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JVerkin\projects\KaroToolsCollection\other\"/>
    </mc:Choice>
  </mc:AlternateContent>
  <xr:revisionPtr revIDLastSave="0" documentId="8_{22AA99D0-4666-436C-ACA2-87A22B837796}" xr6:coauthVersionLast="45" xr6:coauthVersionMax="45" xr10:uidLastSave="{00000000-0000-0000-0000-000000000000}"/>
  <bookViews>
    <workbookView xWindow="-120" yWindow="-120" windowWidth="38640" windowHeight="21240" xr2:uid="{2FD48F03-9E2D-4146-B3EA-EADB3DB5E6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C32" i="1"/>
  <c r="G32" i="1"/>
  <c r="B29" i="1"/>
  <c r="B20" i="1"/>
  <c r="F29" i="1"/>
  <c r="F20" i="1"/>
  <c r="J3" i="1"/>
  <c r="J2" i="1"/>
  <c r="K14" i="1"/>
  <c r="K3" i="1"/>
  <c r="J11" i="1"/>
  <c r="G14" i="1"/>
  <c r="F5" i="1"/>
  <c r="F4" i="1"/>
  <c r="G4" i="1" s="1"/>
  <c r="F3" i="1"/>
  <c r="F2" i="1"/>
  <c r="G5" i="1"/>
  <c r="G3" i="1"/>
  <c r="G2" i="1"/>
  <c r="C14" i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K2" i="1" l="1"/>
  <c r="K11" i="1" s="1"/>
  <c r="K16" i="1" s="1"/>
  <c r="G11" i="1"/>
  <c r="G16" i="1" s="1"/>
  <c r="F11" i="1"/>
  <c r="B11" i="1"/>
  <c r="C11" i="1"/>
  <c r="C16" i="1" s="1"/>
</calcChain>
</file>

<file path=xl/sharedStrings.xml><?xml version="1.0" encoding="utf-8"?>
<sst xmlns="http://schemas.openxmlformats.org/spreadsheetml/2006/main" count="41" uniqueCount="15">
  <si>
    <t>Achtel</t>
  </si>
  <si>
    <t>Möglichkeiten</t>
  </si>
  <si>
    <t>1. Paarung</t>
  </si>
  <si>
    <t>3. Paarung</t>
  </si>
  <si>
    <t>Kombis</t>
  </si>
  <si>
    <t>/2 für Heim/Gast</t>
  </si>
  <si>
    <t>Reihenfolgen</t>
  </si>
  <si>
    <t>2. Paarung</t>
  </si>
  <si>
    <t>4. Paarung</t>
  </si>
  <si>
    <t>6. Paarung</t>
  </si>
  <si>
    <t>5. Paarung</t>
  </si>
  <si>
    <t>7. Paarung</t>
  </si>
  <si>
    <t>8. Paarung</t>
  </si>
  <si>
    <t>Viertel</t>
  </si>
  <si>
    <t>Halb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</si>
</sst>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CB33-AE8E-49A5-BC5F-9C94B675E60A}">
  <dimension ref="A1:K36"/>
  <sheetViews>
    <sheetView tabSelected="1" workbookViewId="0">
      <selection activeCell="B27" sqref="B27"/>
    </sheetView>
  </sheetViews>
  <sheetFormatPr baseColWidth="10" defaultRowHeight="15" x14ac:dyDescent="0.25"/>
  <cols>
    <col min="2" max="2" width="15" customWidth="1"/>
    <col min="3" max="3" width="15.7109375" bestFit="1" customWidth="1"/>
    <col min="8" max="8" width="11.85546875" customWidth="1"/>
  </cols>
  <sheetData>
    <row r="1" spans="1:11" x14ac:dyDescent="0.25">
      <c r="A1" t="s">
        <v>0</v>
      </c>
      <c r="B1" t="s">
        <v>4</v>
      </c>
      <c r="C1" t="s">
        <v>5</v>
      </c>
      <c r="E1" t="s">
        <v>13</v>
      </c>
      <c r="F1" t="s">
        <v>4</v>
      </c>
      <c r="G1" t="s">
        <v>5</v>
      </c>
      <c r="I1" t="s">
        <v>14</v>
      </c>
      <c r="J1" t="s">
        <v>4</v>
      </c>
      <c r="K1" t="s">
        <v>5</v>
      </c>
    </row>
    <row r="2" spans="1:11" x14ac:dyDescent="0.25">
      <c r="A2" t="s">
        <v>2</v>
      </c>
      <c r="B2">
        <f>16*15</f>
        <v>240</v>
      </c>
      <c r="C2">
        <f>B2/2</f>
        <v>120</v>
      </c>
      <c r="E2" t="s">
        <v>2</v>
      </c>
      <c r="F2">
        <f>8*7</f>
        <v>56</v>
      </c>
      <c r="G2">
        <f>F2/2</f>
        <v>28</v>
      </c>
      <c r="I2" t="s">
        <v>2</v>
      </c>
      <c r="J2">
        <f>4*3</f>
        <v>12</v>
      </c>
      <c r="K2">
        <f>J2/2</f>
        <v>6</v>
      </c>
    </row>
    <row r="3" spans="1:11" x14ac:dyDescent="0.25">
      <c r="A3" t="s">
        <v>7</v>
      </c>
      <c r="B3">
        <f>14*13</f>
        <v>182</v>
      </c>
      <c r="C3">
        <f t="shared" ref="C3:C9" si="0">B3/2</f>
        <v>91</v>
      </c>
      <c r="E3" t="s">
        <v>7</v>
      </c>
      <c r="F3">
        <f>6*5</f>
        <v>30</v>
      </c>
      <c r="G3">
        <f t="shared" ref="G3:G9" si="1">F3/2</f>
        <v>15</v>
      </c>
      <c r="I3" t="s">
        <v>7</v>
      </c>
      <c r="J3">
        <f>2*1</f>
        <v>2</v>
      </c>
      <c r="K3">
        <f t="shared" ref="K3:K5" si="2">J3/2</f>
        <v>1</v>
      </c>
    </row>
    <row r="4" spans="1:11" x14ac:dyDescent="0.25">
      <c r="A4" t="s">
        <v>3</v>
      </c>
      <c r="B4">
        <f>12*11</f>
        <v>132</v>
      </c>
      <c r="C4">
        <f t="shared" si="0"/>
        <v>66</v>
      </c>
      <c r="E4" t="s">
        <v>3</v>
      </c>
      <c r="F4">
        <f>4*3</f>
        <v>12</v>
      </c>
      <c r="G4">
        <f t="shared" si="1"/>
        <v>6</v>
      </c>
    </row>
    <row r="5" spans="1:11" x14ac:dyDescent="0.25">
      <c r="A5" t="s">
        <v>8</v>
      </c>
      <c r="B5">
        <f>10*9</f>
        <v>90</v>
      </c>
      <c r="C5">
        <f t="shared" si="0"/>
        <v>45</v>
      </c>
      <c r="E5" t="s">
        <v>8</v>
      </c>
      <c r="F5">
        <f>2*1</f>
        <v>2</v>
      </c>
      <c r="G5">
        <f t="shared" si="1"/>
        <v>1</v>
      </c>
    </row>
    <row r="6" spans="1:11" x14ac:dyDescent="0.25">
      <c r="A6" t="s">
        <v>10</v>
      </c>
      <c r="B6">
        <f>8*7</f>
        <v>56</v>
      </c>
      <c r="C6">
        <f t="shared" si="0"/>
        <v>28</v>
      </c>
    </row>
    <row r="7" spans="1:11" x14ac:dyDescent="0.25">
      <c r="A7" t="s">
        <v>9</v>
      </c>
      <c r="B7">
        <f>6*5</f>
        <v>30</v>
      </c>
      <c r="C7">
        <f t="shared" si="0"/>
        <v>15</v>
      </c>
    </row>
    <row r="8" spans="1:11" x14ac:dyDescent="0.25">
      <c r="A8" t="s">
        <v>11</v>
      </c>
      <c r="B8">
        <f>4*3</f>
        <v>12</v>
      </c>
      <c r="C8">
        <f t="shared" si="0"/>
        <v>6</v>
      </c>
    </row>
    <row r="9" spans="1:11" x14ac:dyDescent="0.25">
      <c r="A9" t="s">
        <v>12</v>
      </c>
      <c r="B9">
        <f>2*1</f>
        <v>2</v>
      </c>
      <c r="C9">
        <f t="shared" si="0"/>
        <v>1</v>
      </c>
    </row>
    <row r="11" spans="1:11" x14ac:dyDescent="0.25">
      <c r="B11">
        <f>PRODUCT(B2:B9)</f>
        <v>20922789888000</v>
      </c>
      <c r="C11">
        <f>PRODUCT(C2:C9)</f>
        <v>81729648000</v>
      </c>
      <c r="F11">
        <f>PRODUCT(F2:F9)</f>
        <v>40320</v>
      </c>
      <c r="G11">
        <f>PRODUCT(G2:G9)</f>
        <v>2520</v>
      </c>
      <c r="J11">
        <f>PRODUCT(J2:J9)</f>
        <v>24</v>
      </c>
      <c r="K11">
        <f>PRODUCT(K2:K9)</f>
        <v>6</v>
      </c>
    </row>
    <row r="13" spans="1:11" x14ac:dyDescent="0.25">
      <c r="C13" t="s">
        <v>6</v>
      </c>
      <c r="G13" t="s">
        <v>6</v>
      </c>
      <c r="K13" t="s">
        <v>6</v>
      </c>
    </row>
    <row r="14" spans="1:11" x14ac:dyDescent="0.25">
      <c r="C14">
        <f xml:space="preserve"> 8*7*6*5*4*3*2*1</f>
        <v>40320</v>
      </c>
      <c r="G14">
        <f xml:space="preserve"> 4*3*2*1</f>
        <v>24</v>
      </c>
      <c r="K14">
        <f xml:space="preserve"> 2*1</f>
        <v>2</v>
      </c>
    </row>
    <row r="15" spans="1:11" x14ac:dyDescent="0.25">
      <c r="C15" t="s">
        <v>1</v>
      </c>
      <c r="G15" t="s">
        <v>1</v>
      </c>
      <c r="K15" t="s">
        <v>1</v>
      </c>
    </row>
    <row r="16" spans="1:11" x14ac:dyDescent="0.25">
      <c r="C16">
        <f>C11/C14</f>
        <v>2027025</v>
      </c>
      <c r="G16">
        <f>G11/G14</f>
        <v>105</v>
      </c>
      <c r="K16">
        <f>K11/K14</f>
        <v>3</v>
      </c>
    </row>
    <row r="20" spans="1:7" x14ac:dyDescent="0.25">
      <c r="A20" t="s">
        <v>2</v>
      </c>
      <c r="B20">
        <f>9</f>
        <v>9</v>
      </c>
      <c r="E20" t="s">
        <v>2</v>
      </c>
      <c r="F20">
        <f>4</f>
        <v>4</v>
      </c>
    </row>
    <row r="21" spans="1:7" x14ac:dyDescent="0.25">
      <c r="A21" t="s">
        <v>7</v>
      </c>
      <c r="B21">
        <v>8</v>
      </c>
      <c r="E21" t="s">
        <v>7</v>
      </c>
      <c r="F21">
        <v>3</v>
      </c>
    </row>
    <row r="22" spans="1:7" x14ac:dyDescent="0.25">
      <c r="A22" t="s">
        <v>3</v>
      </c>
      <c r="B22">
        <v>7</v>
      </c>
      <c r="E22" t="s">
        <v>3</v>
      </c>
      <c r="F22">
        <v>2</v>
      </c>
    </row>
    <row r="23" spans="1:7" x14ac:dyDescent="0.25">
      <c r="A23" t="s">
        <v>8</v>
      </c>
      <c r="B23">
        <v>6</v>
      </c>
      <c r="E23" t="s">
        <v>8</v>
      </c>
      <c r="F23">
        <v>1</v>
      </c>
    </row>
    <row r="24" spans="1:7" x14ac:dyDescent="0.25">
      <c r="A24" t="s">
        <v>10</v>
      </c>
      <c r="B24">
        <v>5</v>
      </c>
    </row>
    <row r="25" spans="1:7" x14ac:dyDescent="0.25">
      <c r="A25" t="s">
        <v>9</v>
      </c>
      <c r="B25">
        <v>4</v>
      </c>
    </row>
    <row r="26" spans="1:7" x14ac:dyDescent="0.25">
      <c r="A26" t="s">
        <v>11</v>
      </c>
      <c r="B26">
        <v>3</v>
      </c>
    </row>
    <row r="27" spans="1:7" x14ac:dyDescent="0.25">
      <c r="A27" t="s">
        <v>12</v>
      </c>
      <c r="B27">
        <v>1</v>
      </c>
    </row>
    <row r="29" spans="1:7" x14ac:dyDescent="0.25">
      <c r="B29">
        <f>PRODUCT(B20:B27)</f>
        <v>181440</v>
      </c>
      <c r="F29">
        <f>PRODUCT(F20:F27)</f>
        <v>24</v>
      </c>
    </row>
    <row r="32" spans="1:7" x14ac:dyDescent="0.25">
      <c r="C32">
        <f>B29/C16</f>
        <v>8.951048951048951E-2</v>
      </c>
      <c r="G32">
        <f>F29/G16</f>
        <v>0.22857142857142856</v>
      </c>
    </row>
    <row r="36" spans="5:5" x14ac:dyDescent="0.25">
      <c r="E36">
        <f>C32*G32</f>
        <v>2.045954045954046E-2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 Julian</dc:creator>
  <cp:lastModifiedBy>Verkin Julian</cp:lastModifiedBy>
  <dcterms:created xsi:type="dcterms:W3CDTF">2022-07-18T09:13:12Z</dcterms:created>
  <dcterms:modified xsi:type="dcterms:W3CDTF">2022-07-18T09:48:56Z</dcterms:modified>
</cp:coreProperties>
</file>