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Analysis\Projects\Data-analysis-projects-\Shooting un USA\School Shooting\"/>
    </mc:Choice>
  </mc:AlternateContent>
  <xr:revisionPtr revIDLastSave="0" documentId="13_ncr:40009_{FF874628-59F8-4FAD-B2F9-BB86FB2210F3}" xr6:coauthVersionLast="47" xr6:coauthVersionMax="47" xr10:uidLastSave="{00000000-0000-0000-0000-000000000000}"/>
  <bookViews>
    <workbookView xWindow="-120" yWindow="-120" windowWidth="20730" windowHeight="11160" firstSheet="1" activeTab="2"/>
  </bookViews>
  <sheets>
    <sheet name="VICTIM_Final_data" sheetId="1" r:id="rId1"/>
    <sheet name="Count of Mess Vicitims (+3)" sheetId="2" r:id="rId2"/>
    <sheet name="Percentage of ShooterOutcome" sheetId="3" r:id="rId3"/>
  </sheets>
  <externalReferences>
    <externalReference r:id="rId4"/>
  </externalReferences>
  <definedNames>
    <definedName name="_xlnm._FilterDatabase" localSheetId="1" hidden="1">'Count of Mess Vicitims (+3)'!$A$1:$B$1867</definedName>
  </definedNames>
  <calcPr calcId="0"/>
  <pivotCaches>
    <pivotCache cacheId="32" r:id="rId5"/>
  </pivotCaches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  <c r="C1863" i="2"/>
  <c r="C1861" i="2"/>
  <c r="C1854" i="2"/>
  <c r="C1836" i="2"/>
  <c r="C1811" i="2"/>
  <c r="C1797" i="2"/>
  <c r="C1795" i="2"/>
  <c r="C1788" i="2"/>
  <c r="C1759" i="2"/>
  <c r="C1753" i="2"/>
  <c r="C1747" i="2"/>
  <c r="C1745" i="2"/>
  <c r="C1739" i="2"/>
  <c r="C1703" i="2"/>
  <c r="C1686" i="2"/>
  <c r="C1664" i="2"/>
  <c r="C1542" i="2"/>
  <c r="C1523" i="2"/>
  <c r="C1510" i="2"/>
  <c r="C1489" i="2"/>
  <c r="C1461" i="2"/>
  <c r="C1457" i="2"/>
  <c r="C1352" i="2"/>
  <c r="C1324" i="2"/>
  <c r="C1319" i="2"/>
  <c r="C1315" i="2"/>
  <c r="C1293" i="2"/>
  <c r="C1283" i="2"/>
  <c r="C1280" i="2"/>
  <c r="C1241" i="2"/>
  <c r="C1235" i="2"/>
  <c r="C1222" i="2"/>
  <c r="C1212" i="2"/>
  <c r="C1185" i="2"/>
  <c r="C1181" i="2"/>
  <c r="C1158" i="2"/>
  <c r="C1156" i="2"/>
  <c r="C1081" i="2"/>
  <c r="C1066" i="2"/>
  <c r="C1051" i="2"/>
  <c r="C1004" i="2"/>
  <c r="C1001" i="2"/>
  <c r="C977" i="2"/>
  <c r="C960" i="2"/>
  <c r="C956" i="2"/>
  <c r="C943" i="2"/>
  <c r="C907" i="2"/>
  <c r="C826" i="2"/>
  <c r="C792" i="2"/>
  <c r="C757" i="2"/>
  <c r="C714" i="2"/>
  <c r="C710" i="2"/>
  <c r="C675" i="2"/>
  <c r="C664" i="2"/>
  <c r="C661" i="2"/>
  <c r="C642" i="2"/>
  <c r="C635" i="2"/>
  <c r="C629" i="2"/>
  <c r="C624" i="2"/>
  <c r="C615" i="2"/>
  <c r="C605" i="2"/>
  <c r="C600" i="2"/>
  <c r="C582" i="2"/>
  <c r="C575" i="2"/>
  <c r="C569" i="2"/>
  <c r="C554" i="2"/>
  <c r="C503" i="2"/>
  <c r="C461" i="2"/>
  <c r="C455" i="2"/>
  <c r="C453" i="2"/>
  <c r="C449" i="2"/>
  <c r="C411" i="2"/>
  <c r="C373" i="2"/>
  <c r="C372" i="2"/>
  <c r="C361" i="2"/>
  <c r="C359" i="2"/>
  <c r="C358" i="2"/>
  <c r="C356" i="2"/>
  <c r="C346" i="2"/>
  <c r="C325" i="2"/>
  <c r="C311" i="2"/>
  <c r="C307" i="2"/>
  <c r="C301" i="2"/>
  <c r="C285" i="2"/>
  <c r="C274" i="2"/>
  <c r="C273" i="2"/>
  <c r="C257" i="2"/>
  <c r="C250" i="2"/>
  <c r="C236" i="2"/>
  <c r="C177" i="2"/>
  <c r="C152" i="2"/>
  <c r="C145" i="2"/>
  <c r="C143" i="2"/>
  <c r="C121" i="2"/>
  <c r="C112" i="2"/>
  <c r="C111" i="2"/>
  <c r="C105" i="2"/>
  <c r="C94" i="2"/>
  <c r="C79" i="2"/>
  <c r="C61" i="2"/>
  <c r="C59" i="2"/>
  <c r="C58" i="2"/>
  <c r="C41" i="2"/>
  <c r="C16" i="2"/>
  <c r="C7" i="2"/>
  <c r="D575" i="2" l="1"/>
  <c r="D615" i="2"/>
  <c r="D642" i="2"/>
  <c r="D710" i="2"/>
  <c r="D826" i="2"/>
  <c r="D960" i="2"/>
  <c r="D1051" i="2"/>
  <c r="D1158" i="2"/>
  <c r="D1222" i="2"/>
  <c r="D1283" i="2"/>
  <c r="D1324" i="2"/>
  <c r="D1489" i="2"/>
  <c r="D1664" i="2"/>
  <c r="D1745" i="2"/>
  <c r="D1788" i="2"/>
  <c r="D582" i="2"/>
  <c r="D624" i="2"/>
  <c r="D661" i="2"/>
  <c r="D714" i="2"/>
  <c r="D907" i="2"/>
  <c r="D977" i="2"/>
  <c r="D1066" i="2"/>
  <c r="D1181" i="2"/>
  <c r="D1235" i="2"/>
  <c r="D1293" i="2"/>
  <c r="D1352" i="2"/>
  <c r="D1510" i="2"/>
  <c r="D1686" i="2"/>
  <c r="D1747" i="2"/>
  <c r="D1795" i="2"/>
  <c r="D1854" i="2"/>
  <c r="D16" i="2"/>
  <c r="D61" i="2"/>
  <c r="D359" i="2"/>
  <c r="D411" i="2"/>
  <c r="D461" i="2"/>
  <c r="D41" i="2"/>
  <c r="D79" i="2"/>
  <c r="D112" i="2"/>
  <c r="D152" i="2"/>
  <c r="D257" i="2"/>
  <c r="D301" i="2"/>
  <c r="D346" i="2"/>
  <c r="D361" i="2"/>
  <c r="D449" i="2"/>
  <c r="D503" i="2"/>
  <c r="D58" i="2"/>
  <c r="D94" i="2"/>
  <c r="D121" i="2"/>
  <c r="D177" i="2"/>
  <c r="D273" i="2"/>
  <c r="D307" i="2"/>
  <c r="D356" i="2"/>
  <c r="D372" i="2"/>
  <c r="D453" i="2"/>
  <c r="D554" i="2"/>
  <c r="D600" i="2"/>
  <c r="D629" i="2"/>
  <c r="D664" i="2"/>
  <c r="D757" i="2"/>
  <c r="D943" i="2"/>
  <c r="D1001" i="2"/>
  <c r="D1081" i="2"/>
  <c r="D1185" i="2"/>
  <c r="D1241" i="2"/>
  <c r="D1315" i="2"/>
  <c r="D1457" i="2"/>
  <c r="D1523" i="2"/>
  <c r="D1703" i="2"/>
  <c r="D1753" i="2"/>
  <c r="D1797" i="2"/>
  <c r="D1861" i="2"/>
  <c r="D111" i="2"/>
  <c r="D145" i="2"/>
  <c r="D250" i="2"/>
  <c r="D285" i="2"/>
  <c r="D325" i="2"/>
  <c r="D7" i="2"/>
  <c r="D59" i="2"/>
  <c r="D105" i="2"/>
  <c r="D143" i="2"/>
  <c r="D236" i="2"/>
  <c r="D274" i="2"/>
  <c r="D311" i="2"/>
  <c r="D358" i="2"/>
  <c r="D373" i="2"/>
  <c r="D455" i="2"/>
  <c r="D569" i="2"/>
  <c r="D605" i="2"/>
  <c r="D635" i="2"/>
  <c r="D675" i="2"/>
  <c r="D792" i="2"/>
  <c r="D956" i="2"/>
  <c r="D1004" i="2"/>
  <c r="D1156" i="2"/>
  <c r="D1212" i="2"/>
  <c r="D1280" i="2"/>
  <c r="D1319" i="2"/>
  <c r="D1461" i="2"/>
  <c r="D1542" i="2"/>
  <c r="D1739" i="2"/>
  <c r="D1759" i="2"/>
  <c r="D1811" i="2"/>
  <c r="D1863" i="2"/>
  <c r="D1836" i="2"/>
</calcChain>
</file>

<file path=xl/sharedStrings.xml><?xml version="1.0" encoding="utf-8"?>
<sst xmlns="http://schemas.openxmlformats.org/spreadsheetml/2006/main" count="15219" uniqueCount="1920">
  <si>
    <t>incidentid</t>
  </si>
  <si>
    <t>race</t>
  </si>
  <si>
    <t>injury</t>
  </si>
  <si>
    <t>gender</t>
  </si>
  <si>
    <t>schoolaffiliation</t>
  </si>
  <si>
    <t>age</t>
  </si>
  <si>
    <t>19700105DCHIW</t>
  </si>
  <si>
    <t>Fatal</t>
  </si>
  <si>
    <t>Male</t>
  </si>
  <si>
    <t>Student</t>
  </si>
  <si>
    <t>19700105DCSOW</t>
  </si>
  <si>
    <t>Wounded</t>
  </si>
  <si>
    <t>Teen</t>
  </si>
  <si>
    <t>19700105DCUNW</t>
  </si>
  <si>
    <t>None</t>
  </si>
  <si>
    <t>Unknown</t>
  </si>
  <si>
    <t>19700206OHJOC</t>
  </si>
  <si>
    <t>19700323CADAL</t>
  </si>
  <si>
    <t>Security Guard</t>
  </si>
  <si>
    <t>19700415ARPIP</t>
  </si>
  <si>
    <t>Black</t>
  </si>
  <si>
    <t>19700422DEPIW</t>
  </si>
  <si>
    <t>19700508FLCAD</t>
  </si>
  <si>
    <t>19700515UTBEO</t>
  </si>
  <si>
    <t>Female</t>
  </si>
  <si>
    <t>Teacher</t>
  </si>
  <si>
    <t>Adult</t>
  </si>
  <si>
    <t>19700828TXRIE</t>
  </si>
  <si>
    <t>Hispanic</t>
  </si>
  <si>
    <t>19700831FLALM</t>
  </si>
  <si>
    <t>Parent</t>
  </si>
  <si>
    <t>19700914TNHAN</t>
  </si>
  <si>
    <t>19700924IDMEM</t>
  </si>
  <si>
    <t>19700928IACED</t>
  </si>
  <si>
    <t>19701005MIPOD</t>
  </si>
  <si>
    <t>19701019TNBOM</t>
  </si>
  <si>
    <t>19701020TNWAN</t>
  </si>
  <si>
    <t>19701027OHAPM</t>
  </si>
  <si>
    <t>19701120ILHAC</t>
  </si>
  <si>
    <t>19701212WIXAA</t>
  </si>
  <si>
    <t>No Relation</t>
  </si>
  <si>
    <t>19710202PAMOP</t>
  </si>
  <si>
    <t>White</t>
  </si>
  <si>
    <t>19710205PAJOW</t>
  </si>
  <si>
    <t>19710210TXOAD</t>
  </si>
  <si>
    <t>19710225OHFRC</t>
  </si>
  <si>
    <t>19710309AZROT</t>
  </si>
  <si>
    <t>19710405PAWIH</t>
  </si>
  <si>
    <t>Minor Injuries</t>
  </si>
  <si>
    <t>19710527MIBES</t>
  </si>
  <si>
    <t>19710602NYEAE</t>
  </si>
  <si>
    <t>19710820PAMOM</t>
  </si>
  <si>
    <t>19710909TXDUL</t>
  </si>
  <si>
    <t>19710924NYMCB</t>
  </si>
  <si>
    <t>19710928MNCEM</t>
  </si>
  <si>
    <t>19710929VAPEP</t>
  </si>
  <si>
    <t>19711028MDCIB</t>
  </si>
  <si>
    <t>19711029MDFOB</t>
  </si>
  <si>
    <t>19711029MDFRB</t>
  </si>
  <si>
    <t>19711103NMCAC</t>
  </si>
  <si>
    <t>Police Officer/SRO</t>
  </si>
  <si>
    <t>19711108OKGRT</t>
  </si>
  <si>
    <t>Principal/Vice-Principal</t>
  </si>
  <si>
    <t>19711124MDEDB</t>
  </si>
  <si>
    <t>19711206CALOL</t>
  </si>
  <si>
    <t>19711213MDCAB</t>
  </si>
  <si>
    <t>19720105DCPAW</t>
  </si>
  <si>
    <t>19720124OHSTS</t>
  </si>
  <si>
    <t>19720126MDGWB</t>
  </si>
  <si>
    <t>19720126MDHAB</t>
  </si>
  <si>
    <t>19720214ILCAC</t>
  </si>
  <si>
    <t>19720215ILKEC</t>
  </si>
  <si>
    <t>19720228CAMAL</t>
  </si>
  <si>
    <t>19720313TXUNH</t>
  </si>
  <si>
    <t>19720412LAEAG</t>
  </si>
  <si>
    <t>19720504NVLIR</t>
  </si>
  <si>
    <t>19720505INDEI</t>
  </si>
  <si>
    <t>19720914TXFRH</t>
  </si>
  <si>
    <t>19720915MISAS</t>
  </si>
  <si>
    <t>19720919TXCUH</t>
  </si>
  <si>
    <t>19720921OHTHA</t>
  </si>
  <si>
    <t>19721111CAJEL</t>
  </si>
  <si>
    <t>19721127MIPOP</t>
  </si>
  <si>
    <t>19721129FLMIM</t>
  </si>
  <si>
    <t>19730105NCSOS</t>
  </si>
  <si>
    <t>19730118CAJOL</t>
  </si>
  <si>
    <t>Other Staff</t>
  </si>
  <si>
    <t>19730131NCCUB</t>
  </si>
  <si>
    <t>19730212ALBOM</t>
  </si>
  <si>
    <t>19730226VAARR</t>
  </si>
  <si>
    <t>19730405CALOL</t>
  </si>
  <si>
    <t>19730501OHRAY</t>
  </si>
  <si>
    <t>19730928CAWIL</t>
  </si>
  <si>
    <t>19731002ILELA</t>
  </si>
  <si>
    <t>19731019MOBES</t>
  </si>
  <si>
    <t>19731023MOSUS</t>
  </si>
  <si>
    <t>19731023OHBAB</t>
  </si>
  <si>
    <t>19731024MNCEM</t>
  </si>
  <si>
    <t>19731031MONOS</t>
  </si>
  <si>
    <t>19731108ILWOC</t>
  </si>
  <si>
    <t>19731109CALOL</t>
  </si>
  <si>
    <t>19731206CAFRL</t>
  </si>
  <si>
    <t>19731213OHHUC</t>
  </si>
  <si>
    <t>19740117ILBAC</t>
  </si>
  <si>
    <t>19740122CALOL</t>
  </si>
  <si>
    <t>19740207CAJAO</t>
  </si>
  <si>
    <t>19740322INBRB</t>
  </si>
  <si>
    <t>19740402CTSTB</t>
  </si>
  <si>
    <t>19740510TNCHR</t>
  </si>
  <si>
    <t>19740519FLHIO</t>
  </si>
  <si>
    <t>19740923CAJED</t>
  </si>
  <si>
    <t>19740925CASAL</t>
  </si>
  <si>
    <t>19741007LADEH</t>
  </si>
  <si>
    <t>19741021MDDOB</t>
  </si>
  <si>
    <t>19741118SCCAC</t>
  </si>
  <si>
    <t>19741121ARBOL</t>
  </si>
  <si>
    <t>19741125SCCAC</t>
  </si>
  <si>
    <t>19741218CAMAL</t>
  </si>
  <si>
    <t>19741230NYOLO</t>
  </si>
  <si>
    <t>Child</t>
  </si>
  <si>
    <t>19750207NYBOM</t>
  </si>
  <si>
    <t>19750224NJSTP</t>
  </si>
  <si>
    <t>null</t>
  </si>
  <si>
    <t>19750312TXJOH</t>
  </si>
  <si>
    <t>19750318MOSUS</t>
  </si>
  <si>
    <t>19750321OHPAD</t>
  </si>
  <si>
    <t>19750321VAFAR</t>
  </si>
  <si>
    <t>19750515MOROS</t>
  </si>
  <si>
    <t>19750527MIPID</t>
  </si>
  <si>
    <t>19750709ILDEC</t>
  </si>
  <si>
    <t>19750711MOCES</t>
  </si>
  <si>
    <t>19750911OKGRO</t>
  </si>
  <si>
    <t>19751001NMHEA</t>
  </si>
  <si>
    <t>19751024GAMUA</t>
  </si>
  <si>
    <t>19751218CAORS</t>
  </si>
  <si>
    <t>19760101AZCAP</t>
  </si>
  <si>
    <t>19760123OHCOC</t>
  </si>
  <si>
    <t>19760206FLESP</t>
  </si>
  <si>
    <t>19760212MIMUD</t>
  </si>
  <si>
    <t>19760412TXODF</t>
  </si>
  <si>
    <t>19760513MOMAS</t>
  </si>
  <si>
    <t>19760514FLPAW</t>
  </si>
  <si>
    <t>Former Student</t>
  </si>
  <si>
    <t>19760602MDMTC</t>
  </si>
  <si>
    <t>19760920NCGUG</t>
  </si>
  <si>
    <t>Bus Driver</t>
  </si>
  <si>
    <t>19761110MIBUD</t>
  </si>
  <si>
    <t>19761210MOFRS</t>
  </si>
  <si>
    <t>19770113ILOLB</t>
  </si>
  <si>
    <t>19770209ILFEC</t>
  </si>
  <si>
    <t>19770228MOROS</t>
  </si>
  <si>
    <t>19770228TXHOA</t>
  </si>
  <si>
    <t>19770308ILCOE</t>
  </si>
  <si>
    <t>19770321NYPAH</t>
  </si>
  <si>
    <t>19770407TXWHW</t>
  </si>
  <si>
    <t>19770418TNPIN</t>
  </si>
  <si>
    <t>19770517FLSTC</t>
  </si>
  <si>
    <t>19770622ILHOC</t>
  </si>
  <si>
    <t>19770711COSOC</t>
  </si>
  <si>
    <t>19771129MOHAS</t>
  </si>
  <si>
    <t>19771129MOVAS</t>
  </si>
  <si>
    <t>19771209CAPES</t>
  </si>
  <si>
    <t>19771212FLWEW</t>
  </si>
  <si>
    <t>19771215MABLC</t>
  </si>
  <si>
    <t>19780111KYCHH</t>
  </si>
  <si>
    <t>19780209WVHAS</t>
  </si>
  <si>
    <t>19780222MIEVL</t>
  </si>
  <si>
    <t>19780309CAMOS</t>
  </si>
  <si>
    <t>19780329TNGAN</t>
  </si>
  <si>
    <t>19780414MIFOD</t>
  </si>
  <si>
    <t>19780426TXPAD</t>
  </si>
  <si>
    <t>19780428ILRIN</t>
  </si>
  <si>
    <t>19780518TXMUA</t>
  </si>
  <si>
    <t>19780519PADOP</t>
  </si>
  <si>
    <t>19780607DEDOD</t>
  </si>
  <si>
    <t>19780610MAWEW</t>
  </si>
  <si>
    <t>19781017ALLAL</t>
  </si>
  <si>
    <t>19781017MOUNU</t>
  </si>
  <si>
    <t>19781129NYPAN</t>
  </si>
  <si>
    <t>19781214CTWIN</t>
  </si>
  <si>
    <t>19790129CAGRS</t>
  </si>
  <si>
    <t>19790314FLMCM</t>
  </si>
  <si>
    <t>19790328CALOL</t>
  </si>
  <si>
    <t>19790416WIWIM</t>
  </si>
  <si>
    <t>19790425PAMAH</t>
  </si>
  <si>
    <t>19790426TXAZA</t>
  </si>
  <si>
    <t>19790614OHNEN</t>
  </si>
  <si>
    <t>19790926LACAN</t>
  </si>
  <si>
    <t>19790928MACHC</t>
  </si>
  <si>
    <t>19791023MOOFS</t>
  </si>
  <si>
    <t>19791105INWAI</t>
  </si>
  <si>
    <t>19791130TXUNL</t>
  </si>
  <si>
    <t>19791203MDEAB</t>
  </si>
  <si>
    <t>19791221MOBLS</t>
  </si>
  <si>
    <t>19800107ARSTS</t>
  </si>
  <si>
    <t>19800129VALAW</t>
  </si>
  <si>
    <t>19800201DCLAW</t>
  </si>
  <si>
    <t>19800207TXVAL</t>
  </si>
  <si>
    <t>19800211INARI</t>
  </si>
  <si>
    <t>19800215MSHUM</t>
  </si>
  <si>
    <t>19800320TXJLD</t>
  </si>
  <si>
    <t>19800331MDFRB</t>
  </si>
  <si>
    <t>19800417VACAC</t>
  </si>
  <si>
    <t>19800530NYCLB</t>
  </si>
  <si>
    <t>19800902CAWHL</t>
  </si>
  <si>
    <t>19800908FLFOJ</t>
  </si>
  <si>
    <t>19800910DCSPW</t>
  </si>
  <si>
    <t>19800911ALJOM</t>
  </si>
  <si>
    <t>19800926CTBRB</t>
  </si>
  <si>
    <t>19801013ALCET</t>
  </si>
  <si>
    <t>19801031ALHUH</t>
  </si>
  <si>
    <t>19801117TXEAF</t>
  </si>
  <si>
    <t>19801212ALPAB</t>
  </si>
  <si>
    <t>19801212OHLOL</t>
  </si>
  <si>
    <t>19810121OHWIB</t>
  </si>
  <si>
    <t>19810122MDFRB</t>
  </si>
  <si>
    <t>19810210ARLIL</t>
  </si>
  <si>
    <t>19810210CAMAL</t>
  </si>
  <si>
    <t>19810303INMAI</t>
  </si>
  <si>
    <t>19810328FLDIF</t>
  </si>
  <si>
    <t>19810402OHALC</t>
  </si>
  <si>
    <t>19810407MSPOP</t>
  </si>
  <si>
    <t>19810515LANEN</t>
  </si>
  <si>
    <t>19810901PAWIP</t>
  </si>
  <si>
    <t>Gang Member</t>
  </si>
  <si>
    <t>19810904NMHOS</t>
  </si>
  <si>
    <t>19810908FLSTW</t>
  </si>
  <si>
    <t>19810913MDABA</t>
  </si>
  <si>
    <t>19811013CTHAH</t>
  </si>
  <si>
    <t>19811209NYGEB</t>
  </si>
  <si>
    <t>19811216TXUNH</t>
  </si>
  <si>
    <t>19811223NYJAB</t>
  </si>
  <si>
    <t>19820205TNHAM</t>
  </si>
  <si>
    <t>Former Teacher</t>
  </si>
  <si>
    <t>19820208MADOD</t>
  </si>
  <si>
    <t>19820209LAJON</t>
  </si>
  <si>
    <t>19820315ORSPS</t>
  </si>
  <si>
    <t>19820317OHLOL</t>
  </si>
  <si>
    <t>19820319NVVAL</t>
  </si>
  <si>
    <t>19820407CODEL</t>
  </si>
  <si>
    <t>19820415MDFOB</t>
  </si>
  <si>
    <t>19820429GARUE</t>
  </si>
  <si>
    <t>19820430FLANA</t>
  </si>
  <si>
    <t>19820527NVGAL</t>
  </si>
  <si>
    <t>19820910VALAB</t>
  </si>
  <si>
    <t>19820915ARSOP</t>
  </si>
  <si>
    <t>19821101NYELE</t>
  </si>
  <si>
    <t>19821108MICOD</t>
  </si>
  <si>
    <t>19821112MSWIJ</t>
  </si>
  <si>
    <t>19821206ALHUH</t>
  </si>
  <si>
    <t>19821220MIFID</t>
  </si>
  <si>
    <t>19830118TXJOH</t>
  </si>
  <si>
    <t>19830120MOPAB</t>
  </si>
  <si>
    <t>19830128MDWIB</t>
  </si>
  <si>
    <t>19830130TXWEC</t>
  </si>
  <si>
    <t>19830131FLDED</t>
  </si>
  <si>
    <t>19830201TNRIM</t>
  </si>
  <si>
    <t>19830202NMALA</t>
  </si>
  <si>
    <t>19830331ILSAC</t>
  </si>
  <si>
    <t>19830421MOBES</t>
  </si>
  <si>
    <t>19830516NYBRN</t>
  </si>
  <si>
    <t>19830516TXLAD</t>
  </si>
  <si>
    <t>19830518FLNOM</t>
  </si>
  <si>
    <t>19830523OHMAM</t>
  </si>
  <si>
    <t>19830526PAGRJ</t>
  </si>
  <si>
    <t>19830912CAMAC</t>
  </si>
  <si>
    <t>19830912MIHED</t>
  </si>
  <si>
    <t>19830921MDWAB</t>
  </si>
  <si>
    <t>19830930TXTET</t>
  </si>
  <si>
    <t>19831007CACOL</t>
  </si>
  <si>
    <t>19831022MDCAB</t>
  </si>
  <si>
    <t>19831108MIHIH</t>
  </si>
  <si>
    <t>19831117ILJAC</t>
  </si>
  <si>
    <t>19831118MDHAB</t>
  </si>
  <si>
    <t>19831202INCRC</t>
  </si>
  <si>
    <t>19831216ILBOR</t>
  </si>
  <si>
    <t>19840105MDLAB</t>
  </si>
  <si>
    <t>19840206KYCEL</t>
  </si>
  <si>
    <t>19840221TXSHH</t>
  </si>
  <si>
    <t>19840224CA49L</t>
  </si>
  <si>
    <t>19840405LACLC</t>
  </si>
  <si>
    <t>19840420MIPRD</t>
  </si>
  <si>
    <t>19840426NCROW</t>
  </si>
  <si>
    <t>19840515MTCMG</t>
  </si>
  <si>
    <t>19840517IASOP</t>
  </si>
  <si>
    <t>19840517TXBOH</t>
  </si>
  <si>
    <t>19840518CANON</t>
  </si>
  <si>
    <t>19840522OHCLC</t>
  </si>
  <si>
    <t>19840710MIMUD</t>
  </si>
  <si>
    <t>19840831LABOS</t>
  </si>
  <si>
    <t>19840928TXMIH</t>
  </si>
  <si>
    <t>19840928TXRIN</t>
  </si>
  <si>
    <t>19841021PAWYE</t>
  </si>
  <si>
    <t>19841022MICED</t>
  </si>
  <si>
    <t>19841024MISOD</t>
  </si>
  <si>
    <t>19841024OHWEC</t>
  </si>
  <si>
    <t>19841030SCPEP</t>
  </si>
  <si>
    <t>19841031LAEAG</t>
  </si>
  <si>
    <t>19841109CTWIN</t>
  </si>
  <si>
    <t>19841126MDMIR</t>
  </si>
  <si>
    <t>19841207MOEDS</t>
  </si>
  <si>
    <t>19850118TXARA</t>
  </si>
  <si>
    <t>19850121KSGOG</t>
  </si>
  <si>
    <t>19850126MASTB</t>
  </si>
  <si>
    <t>19850205CTAIH</t>
  </si>
  <si>
    <t>19850416TXMAA</t>
  </si>
  <si>
    <t>19850516FLPAB</t>
  </si>
  <si>
    <t>19850724TXHIH</t>
  </si>
  <si>
    <t>19850904VAEAR</t>
  </si>
  <si>
    <t>19850909TXWHH</t>
  </si>
  <si>
    <t>19850920TXLAC</t>
  </si>
  <si>
    <t>19850925OHTRT</t>
  </si>
  <si>
    <t>19851008MDLAB</t>
  </si>
  <si>
    <t>19851018MIMUD</t>
  </si>
  <si>
    <t>19851022OHSOG</t>
  </si>
  <si>
    <t>19851126WASPS</t>
  </si>
  <si>
    <t>19851127ALCHB</t>
  </si>
  <si>
    <t>19851203NHCOC</t>
  </si>
  <si>
    <t>19851209PAARP</t>
  </si>
  <si>
    <t>19851210CTPOP</t>
  </si>
  <si>
    <t>19860109NCNOD</t>
  </si>
  <si>
    <t>19860117CAVAL</t>
  </si>
  <si>
    <t>19860129MDLAB</t>
  </si>
  <si>
    <t>19860224LABOS</t>
  </si>
  <si>
    <t>19860306ILTHD</t>
  </si>
  <si>
    <t>19860423FLCHM</t>
  </si>
  <si>
    <t>19860429MOSES</t>
  </si>
  <si>
    <t>19860509NCPIF</t>
  </si>
  <si>
    <t>19860515GACAA</t>
  </si>
  <si>
    <t>19860516WYCOC</t>
  </si>
  <si>
    <t>19860517TNMAN</t>
  </si>
  <si>
    <t>19860912CAFAL</t>
  </si>
  <si>
    <t>19860918CABEB</t>
  </si>
  <si>
    <t>19861003CAMOM</t>
  </si>
  <si>
    <t>19861008TXSOD</t>
  </si>
  <si>
    <t>19861204MTFEL</t>
  </si>
  <si>
    <t>19870114CALOL</t>
  </si>
  <si>
    <t>19870123MIRED</t>
  </si>
  <si>
    <t>19870210ARDAD</t>
  </si>
  <si>
    <t>19870213AZORM</t>
  </si>
  <si>
    <t>19870224NYMON</t>
  </si>
  <si>
    <t>19870302MODED</t>
  </si>
  <si>
    <t>19870306TXRIE</t>
  </si>
  <si>
    <t>19870330CAPAS</t>
  </si>
  <si>
    <t>19870416MIMUD</t>
  </si>
  <si>
    <t>19870430ORGRP</t>
  </si>
  <si>
    <t>19870503INPII</t>
  </si>
  <si>
    <t>19870506ARMAJ</t>
  </si>
  <si>
    <t>19870506FLLET</t>
  </si>
  <si>
    <t>19870513ILOAO</t>
  </si>
  <si>
    <t>19870928ILILL</t>
  </si>
  <si>
    <t>19871014ILDUC</t>
  </si>
  <si>
    <t>19871030NCSOK</t>
  </si>
  <si>
    <t>19871104MISOD</t>
  </si>
  <si>
    <t>19871114FLCLC</t>
  </si>
  <si>
    <t>19871130TXPES</t>
  </si>
  <si>
    <t>19871202FLENJ</t>
  </si>
  <si>
    <t>19871204NYEAN</t>
  </si>
  <si>
    <t>19871215NYGRB</t>
  </si>
  <si>
    <t>19871216TXMAK</t>
  </si>
  <si>
    <t>19880105PASPS</t>
  </si>
  <si>
    <t>Nonstudent Using Athletic Facilities/Attending Game</t>
  </si>
  <si>
    <t>19880106FLGAT</t>
  </si>
  <si>
    <t>19880108PACRM</t>
  </si>
  <si>
    <t>19880120LASIR</t>
  </si>
  <si>
    <t>19880129TXREA</t>
  </si>
  <si>
    <t>19880202ALWET</t>
  </si>
  <si>
    <t>19880211FLPIL</t>
  </si>
  <si>
    <t>19880226RIBRB</t>
  </si>
  <si>
    <t>19880304MILED</t>
  </si>
  <si>
    <t>19880323CACAS</t>
  </si>
  <si>
    <t>19880324TXTRA</t>
  </si>
  <si>
    <t>19880505ILMAC</t>
  </si>
  <si>
    <t>19880516FLFOF</t>
  </si>
  <si>
    <t>19880520ILHUW</t>
  </si>
  <si>
    <t>19880531NYPUB</t>
  </si>
  <si>
    <t>19880602MSWIJ</t>
  </si>
  <si>
    <t>19880617MIJOD</t>
  </si>
  <si>
    <t>19880630HIAIO</t>
  </si>
  <si>
    <t>19880710WISIM</t>
  </si>
  <si>
    <t>19880711MSLAJ</t>
  </si>
  <si>
    <t>19880831MICED</t>
  </si>
  <si>
    <t>19880831SCWEA</t>
  </si>
  <si>
    <t>19880902GAGLA</t>
  </si>
  <si>
    <t>19880902NCGAC</t>
  </si>
  <si>
    <t>19880903TXLID</t>
  </si>
  <si>
    <t>19880922ILMOC</t>
  </si>
  <si>
    <t>19880926SCOAG</t>
  </si>
  <si>
    <t>19881003FLMAM</t>
  </si>
  <si>
    <t>19881004FLJEJ</t>
  </si>
  <si>
    <t>19881004LAISB</t>
  </si>
  <si>
    <t>19881005MDEDB</t>
  </si>
  <si>
    <t>19881006ALMOM</t>
  </si>
  <si>
    <t>19881007MDSOB</t>
  </si>
  <si>
    <t>19881007TXDIP</t>
  </si>
  <si>
    <t>19881101FLPAJ</t>
  </si>
  <si>
    <t>19881107UTGLS</t>
  </si>
  <si>
    <t>19881122TXABA</t>
  </si>
  <si>
    <t>19881216VAATV</t>
  </si>
  <si>
    <t>19890105ARHEL</t>
  </si>
  <si>
    <t>19890117CACLS</t>
  </si>
  <si>
    <t>Asian</t>
  </si>
  <si>
    <t>19890126DCWOW</t>
  </si>
  <si>
    <t>19890210UTTHK</t>
  </si>
  <si>
    <t>19890303INWIG</t>
  </si>
  <si>
    <t>19890426TXAMD</t>
  </si>
  <si>
    <t>19890911AZDYE</t>
  </si>
  <si>
    <t>19890918KYJAM</t>
  </si>
  <si>
    <t>19891005CALOA</t>
  </si>
  <si>
    <t>19891031TXOLD</t>
  </si>
  <si>
    <t>19891113NYALN</t>
  </si>
  <si>
    <t>19891115TXWOA</t>
  </si>
  <si>
    <t>19891122CACHO</t>
  </si>
  <si>
    <t>19891204LACAS</t>
  </si>
  <si>
    <t>19891205PASEM</t>
  </si>
  <si>
    <t>19891205TXWWD</t>
  </si>
  <si>
    <t>19891212SCCHC</t>
  </si>
  <si>
    <t>19900116RICEP</t>
  </si>
  <si>
    <t>19900220OHTAC</t>
  </si>
  <si>
    <t>19900327NYNEB</t>
  </si>
  <si>
    <t>19900403TXSKD</t>
  </si>
  <si>
    <t>19900504CAMOE</t>
  </si>
  <si>
    <t>19900520TNHIC</t>
  </si>
  <si>
    <t>19900531TXSUF</t>
  </si>
  <si>
    <t>19900824NCMYC</t>
  </si>
  <si>
    <t>19900827NVELL</t>
  </si>
  <si>
    <t>19900827TXWHD</t>
  </si>
  <si>
    <t>19900911TXSAS</t>
  </si>
  <si>
    <t>19900922ALLEB</t>
  </si>
  <si>
    <t>19901002TXWHD</t>
  </si>
  <si>
    <t>19901029INCHC</t>
  </si>
  <si>
    <t>19901030TXNAG</t>
  </si>
  <si>
    <t>19901213LASAS</t>
  </si>
  <si>
    <t>19910108TXRIR</t>
  </si>
  <si>
    <t>19910117TXHOD</t>
  </si>
  <si>
    <t>19910219LABON</t>
  </si>
  <si>
    <t>19910313ALSES</t>
  </si>
  <si>
    <t>19910314SCWOP</t>
  </si>
  <si>
    <t>19910325NCGAC</t>
  </si>
  <si>
    <t>19910411SCNOR</t>
  </si>
  <si>
    <t>19910423CARAC</t>
  </si>
  <si>
    <t>19910423MSHUB</t>
  </si>
  <si>
    <t>19910510OHFRC</t>
  </si>
  <si>
    <t>19910516KSCOK</t>
  </si>
  <si>
    <t>19910521CAROS</t>
  </si>
  <si>
    <t>19910521FLSCP</t>
  </si>
  <si>
    <t>19910722CAWEL</t>
  </si>
  <si>
    <t>19910730CAENC</t>
  </si>
  <si>
    <t>19910913TXMAH</t>
  </si>
  <si>
    <t>19910917ILWOC</t>
  </si>
  <si>
    <t>19910918TXCRC</t>
  </si>
  <si>
    <t>19911002TXSPH</t>
  </si>
  <si>
    <t>19911004CADOL</t>
  </si>
  <si>
    <t>19911004CAROL</t>
  </si>
  <si>
    <t>19911009NYJAB</t>
  </si>
  <si>
    <t>19911011MAMAR</t>
  </si>
  <si>
    <t>Nonstudent</t>
  </si>
  <si>
    <t>19911015NHMOS</t>
  </si>
  <si>
    <t>19911015SCWOW</t>
  </si>
  <si>
    <t>19911015TXGEP</t>
  </si>
  <si>
    <t>19911023TXOAD</t>
  </si>
  <si>
    <t>19911106LAWAN</t>
  </si>
  <si>
    <t>19911111TXYSE</t>
  </si>
  <si>
    <t>19911114TXMIH</t>
  </si>
  <si>
    <t>19911125NYTHB</t>
  </si>
  <si>
    <t>19911226NCWHW</t>
  </si>
  <si>
    <t>19920128LAFRG</t>
  </si>
  <si>
    <t>19920131LAFRG</t>
  </si>
  <si>
    <t>19920206OKDOO</t>
  </si>
  <si>
    <t>19920207VABON</t>
  </si>
  <si>
    <t>19920226NYTHB</t>
  </si>
  <si>
    <t>19920305OHHAO</t>
  </si>
  <si>
    <t>19920331LAOPA</t>
  </si>
  <si>
    <t>19920409FLFOF</t>
  </si>
  <si>
    <t>19920417TXLID</t>
  </si>
  <si>
    <t>19920501CALIO</t>
  </si>
  <si>
    <t>19920514CASIN</t>
  </si>
  <si>
    <t>19920514TXHUH</t>
  </si>
  <si>
    <t>19920529CAVEL</t>
  </si>
  <si>
    <t>19920606CAMEM</t>
  </si>
  <si>
    <t>19920911TXPAA</t>
  </si>
  <si>
    <t>19920928CAHIS</t>
  </si>
  <si>
    <t>19920930TXHOH</t>
  </si>
  <si>
    <t>19921013AZDET</t>
  </si>
  <si>
    <t>19921019NYEVB</t>
  </si>
  <si>
    <t>19921104MIFID</t>
  </si>
  <si>
    <t>19921104MIMAD</t>
  </si>
  <si>
    <t>19921104MIMUD</t>
  </si>
  <si>
    <t>19921110ILSHC</t>
  </si>
  <si>
    <t>19921113TXLAC</t>
  </si>
  <si>
    <t>19921116ALFAB</t>
  </si>
  <si>
    <t>19921120ILTIC</t>
  </si>
  <si>
    <t>19921124ALROM</t>
  </si>
  <si>
    <t>19921130ILORC</t>
  </si>
  <si>
    <t>19921203ILWOC</t>
  </si>
  <si>
    <t>19921214NYWAW</t>
  </si>
  <si>
    <t>19930105NYBRB</t>
  </si>
  <si>
    <t>19930112FLNOM</t>
  </si>
  <si>
    <t>19930118KYEAG</t>
  </si>
  <si>
    <t>19930121CAFAL</t>
  </si>
  <si>
    <t>19930201NYAMA</t>
  </si>
  <si>
    <t>19930201WARER</t>
  </si>
  <si>
    <t>19930204GACLA</t>
  </si>
  <si>
    <t>19930208DCWAW</t>
  </si>
  <si>
    <t>19930208MNMIM</t>
  </si>
  <si>
    <t>19930222CAREL</t>
  </si>
  <si>
    <t>19930226MAGLG</t>
  </si>
  <si>
    <t>19930308VADOD</t>
  </si>
  <si>
    <t>19930318GAHAH</t>
  </si>
  <si>
    <t>19930325MOSUS</t>
  </si>
  <si>
    <t>19930403CAGRS</t>
  </si>
  <si>
    <t>19930415MAFOA</t>
  </si>
  <si>
    <t>19930416CAGRS</t>
  </si>
  <si>
    <t>19930416WAMOT</t>
  </si>
  <si>
    <t>19930514TXNII</t>
  </si>
  <si>
    <t>19930524PAUPP</t>
  </si>
  <si>
    <t>19930527LAFRN</t>
  </si>
  <si>
    <t>19930707CADOL</t>
  </si>
  <si>
    <t>19930803NYTHN</t>
  </si>
  <si>
    <t>19930831GAHAA</t>
  </si>
  <si>
    <t>19930901KSJUJ</t>
  </si>
  <si>
    <t>19930902TXROD</t>
  </si>
  <si>
    <t>19930916ILROC</t>
  </si>
  <si>
    <t>19930917ILDOD</t>
  </si>
  <si>
    <t>19930917WYCES</t>
  </si>
  <si>
    <t>19930925DCWEW</t>
  </si>
  <si>
    <t>19930928MSCOG</t>
  </si>
  <si>
    <t>19931012DEDON</t>
  </si>
  <si>
    <t>19931018DCJHW</t>
  </si>
  <si>
    <t>19931101ILSUC</t>
  </si>
  <si>
    <t>19931104CTNEN</t>
  </si>
  <si>
    <t>19931104FLTEJ</t>
  </si>
  <si>
    <t>19931104MSBAB</t>
  </si>
  <si>
    <t>19931111ILRIS</t>
  </si>
  <si>
    <t>19931201WIWAW</t>
  </si>
  <si>
    <t>19931202CTNEN</t>
  </si>
  <si>
    <t>19931208GABES</t>
  </si>
  <si>
    <t>19931215CACHS</t>
  </si>
  <si>
    <t>19931217MICHC</t>
  </si>
  <si>
    <t>19940120CALOH</t>
  </si>
  <si>
    <t>19940121TXKEK</t>
  </si>
  <si>
    <t>19940124SCEAC</t>
  </si>
  <si>
    <t>19940126DCELW</t>
  </si>
  <si>
    <t>19940126DCPAW</t>
  </si>
  <si>
    <t>19940127CAWAS</t>
  </si>
  <si>
    <t>19940131WAWHS</t>
  </si>
  <si>
    <t>19940208MIOSD</t>
  </si>
  <si>
    <t>19940218SCSPS</t>
  </si>
  <si>
    <t>19940301MOKEB</t>
  </si>
  <si>
    <t>19940303ALENB</t>
  </si>
  <si>
    <t>19940309DCEAW</t>
  </si>
  <si>
    <t>19940315SCGOC</t>
  </si>
  <si>
    <t>19940323WABAS</t>
  </si>
  <si>
    <t>19940325GAETC</t>
  </si>
  <si>
    <t>19940405TXMCA</t>
  </si>
  <si>
    <t>19940408MDLAU</t>
  </si>
  <si>
    <t>19940412MTMAB</t>
  </si>
  <si>
    <t>19940413CA49L</t>
  </si>
  <si>
    <t>19940419DCELW</t>
  </si>
  <si>
    <t>19940420INDIS</t>
  </si>
  <si>
    <t>19940421TNJTN</t>
  </si>
  <si>
    <t>19940502FLNON</t>
  </si>
  <si>
    <t>19940525INLAS</t>
  </si>
  <si>
    <t>19940525NJLAW</t>
  </si>
  <si>
    <t>19940526KYLAU</t>
  </si>
  <si>
    <t>19940724PAMAM</t>
  </si>
  <si>
    <t>19940725IAOTO</t>
  </si>
  <si>
    <t>19940907CAHOL</t>
  </si>
  <si>
    <t>19940908NYSWA</t>
  </si>
  <si>
    <t>19940919CALOL</t>
  </si>
  <si>
    <t>19940922ORLEL</t>
  </si>
  <si>
    <t>19941012NCGRG</t>
  </si>
  <si>
    <t>19941017ILHUC</t>
  </si>
  <si>
    <t>19941031CAALA</t>
  </si>
  <si>
    <t>19941105CATHS</t>
  </si>
  <si>
    <t>19941107OHWIW</t>
  </si>
  <si>
    <t>19941108IAWEM</t>
  </si>
  <si>
    <t>19941115WASTT</t>
  </si>
  <si>
    <t>19950105DCCAW</t>
  </si>
  <si>
    <t>19950110FLPAP</t>
  </si>
  <si>
    <t>19950112WAGAS</t>
  </si>
  <si>
    <t>19950123CASAR</t>
  </si>
  <si>
    <t>19950124DCSPW</t>
  </si>
  <si>
    <t>19950202CAJOL</t>
  </si>
  <si>
    <t>19950208NECHS</t>
  </si>
  <si>
    <t>19950303MIPED</t>
  </si>
  <si>
    <t>19950327MIRED</t>
  </si>
  <si>
    <t>19950614FLLAL</t>
  </si>
  <si>
    <t>19950829TXMEL</t>
  </si>
  <si>
    <t>19950912TNCYM</t>
  </si>
  <si>
    <t>19950914KSOLO</t>
  </si>
  <si>
    <t>19950915KYGEW</t>
  </si>
  <si>
    <t>19950927ALBLP</t>
  </si>
  <si>
    <t>19950929FLTAT</t>
  </si>
  <si>
    <t>19951012SCBLB</t>
  </si>
  <si>
    <t>19951023FLLAC</t>
  </si>
  <si>
    <t>19951030VAJOR</t>
  </si>
  <si>
    <t>19951102FLBLM</t>
  </si>
  <si>
    <t>19951115TNRIL</t>
  </si>
  <si>
    <t>19951128NYTHN</t>
  </si>
  <si>
    <t>19960102PAGIG</t>
  </si>
  <si>
    <t>19960119DCWIW</t>
  </si>
  <si>
    <t>Relative</t>
  </si>
  <si>
    <t>19960126TNEAM</t>
  </si>
  <si>
    <t>19960202WAFRM</t>
  </si>
  <si>
    <t>19960208CAMIM</t>
  </si>
  <si>
    <t>19960222GAJES</t>
  </si>
  <si>
    <t>19960229MOBES</t>
  </si>
  <si>
    <t>19960311NCNON</t>
  </si>
  <si>
    <t>19960319NVSWL</t>
  </si>
  <si>
    <t>19960411ALTAT</t>
  </si>
  <si>
    <t>19960415DCMCW</t>
  </si>
  <si>
    <t>19960514UTBIT</t>
  </si>
  <si>
    <t>19960522CACOC</t>
  </si>
  <si>
    <t>19960604CAWEH</t>
  </si>
  <si>
    <t>19960726CAJOL</t>
  </si>
  <si>
    <t>19960925GADED</t>
  </si>
  <si>
    <t>19961002PASMP</t>
  </si>
  <si>
    <t>19961004CASTP</t>
  </si>
  <si>
    <t>19961009ARJAS</t>
  </si>
  <si>
    <t>19961014MOSUS</t>
  </si>
  <si>
    <t>19961127CAHIS</t>
  </si>
  <si>
    <t>19970108NYCRN</t>
  </si>
  <si>
    <t>19970127FLCOW</t>
  </si>
  <si>
    <t>19970206MSWIJ</t>
  </si>
  <si>
    <t>19970213NYMOB</t>
  </si>
  <si>
    <t>19970213NYSAB</t>
  </si>
  <si>
    <t>19970219AKBEB</t>
  </si>
  <si>
    <t>19970220FLFIJ</t>
  </si>
  <si>
    <t>19970221NVRAL</t>
  </si>
  <si>
    <t>19970317MIPED</t>
  </si>
  <si>
    <t>19970403CAMAM</t>
  </si>
  <si>
    <t>19970428CAJOL</t>
  </si>
  <si>
    <t>19970430NYCIN</t>
  </si>
  <si>
    <t>19970513FLNOM</t>
  </si>
  <si>
    <t>19970520OHDUD</t>
  </si>
  <si>
    <t>19970624ALJEM</t>
  </si>
  <si>
    <t>19971001MSPEP</t>
  </si>
  <si>
    <t>19971005OKMOO</t>
  </si>
  <si>
    <t>19971010INWAG</t>
  </si>
  <si>
    <t>19971014TXLAG</t>
  </si>
  <si>
    <t>19971015FLLIP</t>
  </si>
  <si>
    <t>19971020CAMCO</t>
  </si>
  <si>
    <t>19971022CAJON</t>
  </si>
  <si>
    <t>19971107FLRIJ</t>
  </si>
  <si>
    <t>19971113CACRS</t>
  </si>
  <si>
    <t>19971201KYHEW</t>
  </si>
  <si>
    <t>19971215ARSTS</t>
  </si>
  <si>
    <t>19980212NJHOH</t>
  </si>
  <si>
    <t>19980225MIRER</t>
  </si>
  <si>
    <t>19980227VAMAF</t>
  </si>
  <si>
    <t>19980324ARWEJ</t>
  </si>
  <si>
    <t>19980325CAFED</t>
  </si>
  <si>
    <t>19980325MICOC</t>
  </si>
  <si>
    <t>19980330NCGRC</t>
  </si>
  <si>
    <t>19980331WIOAO</t>
  </si>
  <si>
    <t>19980423CACUL</t>
  </si>
  <si>
    <t>19980424PAPAE</t>
  </si>
  <si>
    <t>19980428CAPHP</t>
  </si>
  <si>
    <t>19980428WIPAP</t>
  </si>
  <si>
    <t>19980501FLNOM</t>
  </si>
  <si>
    <t>19980501NYPUB</t>
  </si>
  <si>
    <t>19980519TNLIF</t>
  </si>
  <si>
    <t>19980521CARIR</t>
  </si>
  <si>
    <t>19980521ORTHS</t>
  </si>
  <si>
    <t>19980521WAONO</t>
  </si>
  <si>
    <t>19980527CAWAP</t>
  </si>
  <si>
    <t>19980529FLSTF</t>
  </si>
  <si>
    <t>19980615VAARR</t>
  </si>
  <si>
    <t>19980911CAHEG</t>
  </si>
  <si>
    <t>19980930FLLEL</t>
  </si>
  <si>
    <t>19980930FLNOM</t>
  </si>
  <si>
    <t>19981103PAMAP</t>
  </si>
  <si>
    <t>19981130NYHAH</t>
  </si>
  <si>
    <t>19981203INERG</t>
  </si>
  <si>
    <t>19981211INBEI</t>
  </si>
  <si>
    <t>19990108GACEC</t>
  </si>
  <si>
    <t>19990114NYHAN</t>
  </si>
  <si>
    <t>19990121TXRIN</t>
  </si>
  <si>
    <t>19990211ILOME</t>
  </si>
  <si>
    <t>19990211MSJEP</t>
  </si>
  <si>
    <t>19990304ILNIS</t>
  </si>
  <si>
    <t>19990416IDNON</t>
  </si>
  <si>
    <t>19990420COCOL</t>
  </si>
  <si>
    <t>19990422GAMAA</t>
  </si>
  <si>
    <t>19990422LASCB</t>
  </si>
  <si>
    <t>19990520GAHEC</t>
  </si>
  <si>
    <t>19990825GAJAM</t>
  </si>
  <si>
    <t>19990909CASAS</t>
  </si>
  <si>
    <t>19990927FLEGT</t>
  </si>
  <si>
    <t>19991004SDJOP</t>
  </si>
  <si>
    <t>19991011NVCLL</t>
  </si>
  <si>
    <t>19991021CASAP</t>
  </si>
  <si>
    <t>19991026PAMAP</t>
  </si>
  <si>
    <t>19991026WVGUB</t>
  </si>
  <si>
    <t>19991117TXDID</t>
  </si>
  <si>
    <t>19991119NMDED</t>
  </si>
  <si>
    <t>19991206OKFOF</t>
  </si>
  <si>
    <t>20000110AKBAA</t>
  </si>
  <si>
    <t>20000113NMALA</t>
  </si>
  <si>
    <t>20000119FLRIN</t>
  </si>
  <si>
    <t>20000120NCERA</t>
  </si>
  <si>
    <t>20000126CAALM</t>
  </si>
  <si>
    <t>20000126NESOO</t>
  </si>
  <si>
    <t>20000210PAPEY</t>
  </si>
  <si>
    <t>20000214ILDUC</t>
  </si>
  <si>
    <t>20000229MIBUF</t>
  </si>
  <si>
    <t>20000310GABES</t>
  </si>
  <si>
    <t>20000323OHMCL</t>
  </si>
  <si>
    <t>20000406OKHUH</t>
  </si>
  <si>
    <t>20000410AZLAT</t>
  </si>
  <si>
    <t>20000502COTHD</t>
  </si>
  <si>
    <t>20000510AZCAS</t>
  </si>
  <si>
    <t>20000526FLLAL</t>
  </si>
  <si>
    <t>20000717WADIR</t>
  </si>
  <si>
    <t>20000726OHTIC</t>
  </si>
  <si>
    <t>20000905OHBIB</t>
  </si>
  <si>
    <t>20000907ILLOR</t>
  </si>
  <si>
    <t>20000918OHMOM</t>
  </si>
  <si>
    <t>20000926LACAN</t>
  </si>
  <si>
    <t>20001005MNMIM</t>
  </si>
  <si>
    <t>20001024AZPIG</t>
  </si>
  <si>
    <t>20001101TXNEC</t>
  </si>
  <si>
    <t>20001201CAGRL</t>
  </si>
  <si>
    <t>20001201CAJUS</t>
  </si>
  <si>
    <t>20001207CARIR</t>
  </si>
  <si>
    <t>20001221FLNOM</t>
  </si>
  <si>
    <t>20010103CABAS</t>
  </si>
  <si>
    <t>20010110CAHUO</t>
  </si>
  <si>
    <t>20010117MDLAB</t>
  </si>
  <si>
    <t>20010202MIOSD</t>
  </si>
  <si>
    <t>20010302CAHOS</t>
  </si>
  <si>
    <t>20010305CASAS</t>
  </si>
  <si>
    <t>20010306MDLAL</t>
  </si>
  <si>
    <t>20010307PABIW</t>
  </si>
  <si>
    <t>20010307WAKEC</t>
  </si>
  <si>
    <t>20010322CAGRE</t>
  </si>
  <si>
    <t>20010330INLEG</t>
  </si>
  <si>
    <t>20010402TXKLH</t>
  </si>
  <si>
    <t>20010410WAWAM</t>
  </si>
  <si>
    <t>20010420LAMOM</t>
  </si>
  <si>
    <t>20010425OHJOC</t>
  </si>
  <si>
    <t>20010515TXENE</t>
  </si>
  <si>
    <t>20010607TXOUA</t>
  </si>
  <si>
    <t>20010730CABEL</t>
  </si>
  <si>
    <t>20010912KYLAC</t>
  </si>
  <si>
    <t>20010921MDLAB</t>
  </si>
  <si>
    <t>20011012UTTAT</t>
  </si>
  <si>
    <t>20011026CARER</t>
  </si>
  <si>
    <t>20011026MIBES</t>
  </si>
  <si>
    <t>20011112MICAC</t>
  </si>
  <si>
    <t>20011130TXFRF</t>
  </si>
  <si>
    <t>20020111MSRAJ</t>
  </si>
  <si>
    <t>20020115NYMAN</t>
  </si>
  <si>
    <t>20020124PAOLO</t>
  </si>
  <si>
    <t>20020201TXBRB</t>
  </si>
  <si>
    <t>Intimate Relationship</t>
  </si>
  <si>
    <t>20020206CAGAL</t>
  </si>
  <si>
    <t>20020207ILROC</t>
  </si>
  <si>
    <t>20020322CAJOC</t>
  </si>
  <si>
    <t>20020406MDLEB</t>
  </si>
  <si>
    <t>20020426LAABN</t>
  </si>
  <si>
    <t>20021004MTCMG</t>
  </si>
  <si>
    <t>20021004TXPAS</t>
  </si>
  <si>
    <t>20021007MDBEB</t>
  </si>
  <si>
    <t>20021029NJLIJ</t>
  </si>
  <si>
    <t>20021107MOSTL</t>
  </si>
  <si>
    <t>20021115CAAML</t>
  </si>
  <si>
    <t>20021115TXSCS</t>
  </si>
  <si>
    <t>20021202MIOSD</t>
  </si>
  <si>
    <t>20021212WAWIC</t>
  </si>
  <si>
    <t>20021216ILENC</t>
  </si>
  <si>
    <t>20030121KYWEO</t>
  </si>
  <si>
    <t>20030130OKJEJ</t>
  </si>
  <si>
    <t>20030205CORAW</t>
  </si>
  <si>
    <t>20030318IACLG</t>
  </si>
  <si>
    <t>20030321MSNOM</t>
  </si>
  <si>
    <t>20030330CAROW</t>
  </si>
  <si>
    <t>20030401DCCAW</t>
  </si>
  <si>
    <t>20030414LAFAS</t>
  </si>
  <si>
    <t>20030414LAJON</t>
  </si>
  <si>
    <t>20030416TXGRA</t>
  </si>
  <si>
    <t>20030424PARER</t>
  </si>
  <si>
    <t>20030513PAFOJ</t>
  </si>
  <si>
    <t>20030604PAROW</t>
  </si>
  <si>
    <t>20030910MSVIV</t>
  </si>
  <si>
    <t>20030917MACHB</t>
  </si>
  <si>
    <t>20030917MDOKE</t>
  </si>
  <si>
    <t>20030922WALES</t>
  </si>
  <si>
    <t>20030924MNROC</t>
  </si>
  <si>
    <t>20030925NCBUL</t>
  </si>
  <si>
    <t>20031001CARIS</t>
  </si>
  <si>
    <t>20031007OHKEA</t>
  </si>
  <si>
    <t>20031029LAMAM</t>
  </si>
  <si>
    <t>20031030DCANW</t>
  </si>
  <si>
    <t>20031108TXHIS</t>
  </si>
  <si>
    <t>20031113NCEAC</t>
  </si>
  <si>
    <t>20031202ILFEC</t>
  </si>
  <si>
    <t>20031204OKDOO</t>
  </si>
  <si>
    <t>20031205ILCAC</t>
  </si>
  <si>
    <t>20031217MDOLM</t>
  </si>
  <si>
    <t>20031222NJCOW</t>
  </si>
  <si>
    <t>20031229FLABE</t>
  </si>
  <si>
    <t>20040115CAPOP</t>
  </si>
  <si>
    <t>20040121NVFAH</t>
  </si>
  <si>
    <t>20040202DCBAW</t>
  </si>
  <si>
    <t>20040203TXYOH</t>
  </si>
  <si>
    <t>20040206LAFAS</t>
  </si>
  <si>
    <t>20040209NYCOE</t>
  </si>
  <si>
    <t>20040211PATMP</t>
  </si>
  <si>
    <t>20040213OHCOD</t>
  </si>
  <si>
    <t>20040220LAGAS</t>
  </si>
  <si>
    <t>20040305CASAL</t>
  </si>
  <si>
    <t>20040317WACRJ</t>
  </si>
  <si>
    <t>20040504TXKAH</t>
  </si>
  <si>
    <t>20040507MDRAR</t>
  </si>
  <si>
    <t>20040512CAEAM</t>
  </si>
  <si>
    <t>20040524UTWES</t>
  </si>
  <si>
    <t>20040609CACAO</t>
  </si>
  <si>
    <t>20040803ALHUB</t>
  </si>
  <si>
    <t>20040824TNHAM</t>
  </si>
  <si>
    <t>20040830ILPRM</t>
  </si>
  <si>
    <t>20040912LABON</t>
  </si>
  <si>
    <t>20040915INWIG</t>
  </si>
  <si>
    <t>20041002NEJEG</t>
  </si>
  <si>
    <t>20041007MANEN</t>
  </si>
  <si>
    <t>20041012CALAS</t>
  </si>
  <si>
    <t>20041015CABIB</t>
  </si>
  <si>
    <t>20041021MDTHB</t>
  </si>
  <si>
    <t>20041022CATYH</t>
  </si>
  <si>
    <t>20041115ALPAB</t>
  </si>
  <si>
    <t>20041115INBRG</t>
  </si>
  <si>
    <t>20041116SCBAB</t>
  </si>
  <si>
    <t>20041117FLAPA</t>
  </si>
  <si>
    <t>20041119FLTEJ</t>
  </si>
  <si>
    <t>20041209WALAS</t>
  </si>
  <si>
    <t>20041213LALAL</t>
  </si>
  <si>
    <t>20041231TXRIR</t>
  </si>
  <si>
    <t>20050105PAMUN</t>
  </si>
  <si>
    <t>20050126ILWOP</t>
  </si>
  <si>
    <t>20050204GAMCA</t>
  </si>
  <si>
    <t>20050208ILBOC</t>
  </si>
  <si>
    <t>20050302TNSTD</t>
  </si>
  <si>
    <t>20050309TNMAN</t>
  </si>
  <si>
    <t>20050310TXZAD</t>
  </si>
  <si>
    <t>20050314OHLEC</t>
  </si>
  <si>
    <t>20050316PACAP</t>
  </si>
  <si>
    <t>20050317CALOL</t>
  </si>
  <si>
    <t>20050317LAOPA</t>
  </si>
  <si>
    <t>20050321MNRER</t>
  </si>
  <si>
    <t>20050321NYNEB</t>
  </si>
  <si>
    <t>20050324TNFAM</t>
  </si>
  <si>
    <t>20050330TNEAM</t>
  </si>
  <si>
    <t>20050407TXCAC</t>
  </si>
  <si>
    <t>20050427LALER</t>
  </si>
  <si>
    <t>20050429OHDAC</t>
  </si>
  <si>
    <t>20050514TXBER</t>
  </si>
  <si>
    <t>20050517PAHIL</t>
  </si>
  <si>
    <t>20050520ILLOM</t>
  </si>
  <si>
    <t>20050524COACD</t>
  </si>
  <si>
    <t>20050524LABOS</t>
  </si>
  <si>
    <t>20050608NYARP</t>
  </si>
  <si>
    <t>20050612NJBAA</t>
  </si>
  <si>
    <t>20050718NJWEN</t>
  </si>
  <si>
    <t>20050816VICOE</t>
  </si>
  <si>
    <t>20050817CAPLB</t>
  </si>
  <si>
    <t>20050819GAMOM</t>
  </si>
  <si>
    <t>20050825TNMAD</t>
  </si>
  <si>
    <t>20050901AKDIA</t>
  </si>
  <si>
    <t>20050902FLSOJ</t>
  </si>
  <si>
    <t>20050913ILHAC</t>
  </si>
  <si>
    <t>20050924MISAS</t>
  </si>
  <si>
    <t>20051011MIFAF</t>
  </si>
  <si>
    <t>20051014NYSAN</t>
  </si>
  <si>
    <t>20051019CASAS</t>
  </si>
  <si>
    <t>20051020MISAS</t>
  </si>
  <si>
    <t>20051027CABIF</t>
  </si>
  <si>
    <t>20051028MDANA</t>
  </si>
  <si>
    <t>20051028NYFAF</t>
  </si>
  <si>
    <t>20051108TNCAJ</t>
  </si>
  <si>
    <t>20051115FLPAM</t>
  </si>
  <si>
    <t>20051116TXIRS</t>
  </si>
  <si>
    <t>20051205MABOR</t>
  </si>
  <si>
    <t>20051206CASAG</t>
  </si>
  <si>
    <t>20051206MICED</t>
  </si>
  <si>
    <t>20060103NJLIJ</t>
  </si>
  <si>
    <t>20060110DEMOW</t>
  </si>
  <si>
    <t>20060111WIMAM</t>
  </si>
  <si>
    <t>20060113ALPIP</t>
  </si>
  <si>
    <t>20060113FLMIL</t>
  </si>
  <si>
    <t>20060113MIOSD</t>
  </si>
  <si>
    <t>20060118MTFRA</t>
  </si>
  <si>
    <t>20060118TXPAA</t>
  </si>
  <si>
    <t>20060118VAINC</t>
  </si>
  <si>
    <t>20060119OHWIC</t>
  </si>
  <si>
    <t>20060123CAWIV</t>
  </si>
  <si>
    <t>20060127TXLAG</t>
  </si>
  <si>
    <t>20060130MTCMG</t>
  </si>
  <si>
    <t>20060203CALOC</t>
  </si>
  <si>
    <t>20060209DEWIN</t>
  </si>
  <si>
    <t>20060215PAWEY</t>
  </si>
  <si>
    <t>20060221PAWEP</t>
  </si>
  <si>
    <t>20060223ORROR</t>
  </si>
  <si>
    <t>20060310NYISN</t>
  </si>
  <si>
    <t>20060314NVPIR</t>
  </si>
  <si>
    <t>20060405DCROW</t>
  </si>
  <si>
    <t>20060418TXWEH</t>
  </si>
  <si>
    <t>20060424NCEAC</t>
  </si>
  <si>
    <t>20060505FLPAM</t>
  </si>
  <si>
    <t>20060522SCBUI</t>
  </si>
  <si>
    <t>20060525PANON</t>
  </si>
  <si>
    <t>20060605CAVEL</t>
  </si>
  <si>
    <t>20060606INWIG</t>
  </si>
  <si>
    <t>20060615MIPED</t>
  </si>
  <si>
    <t>20060731FLYOT</t>
  </si>
  <si>
    <t>20060815KYJTV</t>
  </si>
  <si>
    <t>20060817TXMEA</t>
  </si>
  <si>
    <t>20060819OHSOY</t>
  </si>
  <si>
    <t>20060820GALYH</t>
  </si>
  <si>
    <t>20060821INCAN</t>
  </si>
  <si>
    <t>20060824VTESE</t>
  </si>
  <si>
    <t>20060829DCANW</t>
  </si>
  <si>
    <t>20060830NCORH</t>
  </si>
  <si>
    <t>20060831ALOXO</t>
  </si>
  <si>
    <t>20060905TNKIM</t>
  </si>
  <si>
    <t>20060908TXSOF</t>
  </si>
  <si>
    <t>20060913MOWEC</t>
  </si>
  <si>
    <t>20060921DCCAW</t>
  </si>
  <si>
    <t>20060927COPLB</t>
  </si>
  <si>
    <t>20060929WIWEC</t>
  </si>
  <si>
    <t>20061002PAWEN</t>
  </si>
  <si>
    <t>20061009MOMEJ</t>
  </si>
  <si>
    <t>20061010NYPOP</t>
  </si>
  <si>
    <t>20061012MDGRB</t>
  </si>
  <si>
    <t>20061017TXSEK</t>
  </si>
  <si>
    <t>20061031TNHAK</t>
  </si>
  <si>
    <t>20061111CALIO</t>
  </si>
  <si>
    <t>20061122GASAA</t>
  </si>
  <si>
    <t>20061201NCJOT</t>
  </si>
  <si>
    <t>20061207NENOO</t>
  </si>
  <si>
    <t>20061211ILCLC</t>
  </si>
  <si>
    <t>20061212PASPS</t>
  </si>
  <si>
    <t>20061213PABAB</t>
  </si>
  <si>
    <t>20061214PAMCC</t>
  </si>
  <si>
    <t>20070102NCWEF</t>
  </si>
  <si>
    <t>20070103WAHET</t>
  </si>
  <si>
    <t>20070104MINOD</t>
  </si>
  <si>
    <t>20070108OHROC</t>
  </si>
  <si>
    <t>20070109CAGRV</t>
  </si>
  <si>
    <t>20070109NVWEL</t>
  </si>
  <si>
    <t>20070118PAWIP</t>
  </si>
  <si>
    <t>20070124TNHAS</t>
  </si>
  <si>
    <t>20070131ILHIC</t>
  </si>
  <si>
    <t>20070207FLPAJ</t>
  </si>
  <si>
    <t>20070208ORCRP</t>
  </si>
  <si>
    <t>20070208TXSTP</t>
  </si>
  <si>
    <t>20070226CASLA</t>
  </si>
  <si>
    <t>20070227GACLA</t>
  </si>
  <si>
    <t>20070307CACEC</t>
  </si>
  <si>
    <t>20070307MIHEM</t>
  </si>
  <si>
    <t>20070307TXGRG</t>
  </si>
  <si>
    <t>20070308TNEAC</t>
  </si>
  <si>
    <t>20070323FLUNO</t>
  </si>
  <si>
    <t>20070327CTSAH</t>
  </si>
  <si>
    <t>20070329SCMYM</t>
  </si>
  <si>
    <t>20070410ILCHC</t>
  </si>
  <si>
    <t>20070410ORSPG</t>
  </si>
  <si>
    <t>20070418NCNOH</t>
  </si>
  <si>
    <t>20070503OHGED</t>
  </si>
  <si>
    <t>20070504TXTIE</t>
  </si>
  <si>
    <t>20070510MIHED</t>
  </si>
  <si>
    <t>20070512TXWEM</t>
  </si>
  <si>
    <t>20070515TXLIL</t>
  </si>
  <si>
    <t>20070523RIOAC</t>
  </si>
  <si>
    <t>20070530NCVAG</t>
  </si>
  <si>
    <t>20070531NCNOG</t>
  </si>
  <si>
    <t>20070617SCBRB</t>
  </si>
  <si>
    <t>20070628TXDAD</t>
  </si>
  <si>
    <t>20070709ILCAC</t>
  </si>
  <si>
    <t>20070804NJMON</t>
  </si>
  <si>
    <t>20070928CALAO</t>
  </si>
  <si>
    <t>20070930AZSSP</t>
  </si>
  <si>
    <t>20071001CTPLM</t>
  </si>
  <si>
    <t>20071010OHSUC</t>
  </si>
  <si>
    <t>20071024TNMAM</t>
  </si>
  <si>
    <t>20071105LAJOR</t>
  </si>
  <si>
    <t>20071126NYHOH</t>
  </si>
  <si>
    <t>20071221CABAU</t>
  </si>
  <si>
    <t>20080204TNHAM</t>
  </si>
  <si>
    <t>20080211TNMIM</t>
  </si>
  <si>
    <t>20080214CAEOO</t>
  </si>
  <si>
    <t>20080306ALDAM</t>
  </si>
  <si>
    <t>20080416CAROF</t>
  </si>
  <si>
    <t>20080516LAMAT</t>
  </si>
  <si>
    <t>20080811WAWAK</t>
  </si>
  <si>
    <t>20080814WALAF</t>
  </si>
  <si>
    <t>20080821TNCEK</t>
  </si>
  <si>
    <t>20080902OHSOW</t>
  </si>
  <si>
    <t>20080915CAMIS</t>
  </si>
  <si>
    <t>20080919CAGEA</t>
  </si>
  <si>
    <t>20081016MIHED</t>
  </si>
  <si>
    <t>20081020CAVAA</t>
  </si>
  <si>
    <t>20081023ALPRP</t>
  </si>
  <si>
    <t>20081029CAELG</t>
  </si>
  <si>
    <t>20081031MESTS</t>
  </si>
  <si>
    <t>20081103CABEB</t>
  </si>
  <si>
    <t>20081103CAELO</t>
  </si>
  <si>
    <t>20081112FLDIF</t>
  </si>
  <si>
    <t>20081115COTHL</t>
  </si>
  <si>
    <t>20081115UTDES</t>
  </si>
  <si>
    <t>20081118CACEC</t>
  </si>
  <si>
    <t>20081118CACOO</t>
  </si>
  <si>
    <t>20081125TXNOH</t>
  </si>
  <si>
    <t>20081130CAOAG</t>
  </si>
  <si>
    <t>20081202CAKIK</t>
  </si>
  <si>
    <t>20081205MNSHF</t>
  </si>
  <si>
    <t>20081212NCGUA</t>
  </si>
  <si>
    <t>20081212NYWIM</t>
  </si>
  <si>
    <t>20081221SCSUS</t>
  </si>
  <si>
    <t>20081222FLLAL</t>
  </si>
  <si>
    <t>20081227PAWIP</t>
  </si>
  <si>
    <t>20081231GASHS</t>
  </si>
  <si>
    <t>20081231OKKEN</t>
  </si>
  <si>
    <t>20090108DEWIN</t>
  </si>
  <si>
    <t>20090109ILDUC</t>
  </si>
  <si>
    <t>20090114ILPEC</t>
  </si>
  <si>
    <t>20090120ILCOC</t>
  </si>
  <si>
    <t>20090120MIBEM</t>
  </si>
  <si>
    <t>20090120PAEAE</t>
  </si>
  <si>
    <t>20090123ILCAC</t>
  </si>
  <si>
    <t>20090127NCCLC</t>
  </si>
  <si>
    <t>20090210CABAE</t>
  </si>
  <si>
    <t>20090211NCSCZ</t>
  </si>
  <si>
    <t>20090217MICED</t>
  </si>
  <si>
    <t>20090220CAJOH</t>
  </si>
  <si>
    <t>20090223CTBRN</t>
  </si>
  <si>
    <t>20090302SDROS</t>
  </si>
  <si>
    <t>20090306NCWEF</t>
  </si>
  <si>
    <t>20090310FLRIJ</t>
  </si>
  <si>
    <t>20090311TXCYH</t>
  </si>
  <si>
    <t>20090413CALOL</t>
  </si>
  <si>
    <t>20090501WISHS</t>
  </si>
  <si>
    <t>20090505NYCAC</t>
  </si>
  <si>
    <t>20090518LALAL</t>
  </si>
  <si>
    <t>20090615CAINS</t>
  </si>
  <si>
    <t>20090624IAAPP</t>
  </si>
  <si>
    <t>20090827NCWEF</t>
  </si>
  <si>
    <t>20090908CTSTS</t>
  </si>
  <si>
    <t>20090916VAVIG</t>
  </si>
  <si>
    <t>20091008NYMAM</t>
  </si>
  <si>
    <t>20091016SCCAC</t>
  </si>
  <si>
    <t>20091030CAWIL</t>
  </si>
  <si>
    <t>20091106PAHAW</t>
  </si>
  <si>
    <t>20091211LABOS</t>
  </si>
  <si>
    <t>20100120ALLIL</t>
  </si>
  <si>
    <t>20100205ALDIM</t>
  </si>
  <si>
    <t>20100210TNINK</t>
  </si>
  <si>
    <t>20100223CODEL</t>
  </si>
  <si>
    <t>20100226WABIT</t>
  </si>
  <si>
    <t>20100428VAWOP</t>
  </si>
  <si>
    <t>20100518CASOS</t>
  </si>
  <si>
    <t>20100830TNSUB</t>
  </si>
  <si>
    <t>20100908MIMUD</t>
  </si>
  <si>
    <t>20100921SCSOC</t>
  </si>
  <si>
    <t>20101001CAALS</t>
  </si>
  <si>
    <t>20101008CAKEC</t>
  </si>
  <si>
    <t>20101023KSTOT</t>
  </si>
  <si>
    <t>20101129WIMAM</t>
  </si>
  <si>
    <t>20101206COAUA</t>
  </si>
  <si>
    <t>20110104INCRC</t>
  </si>
  <si>
    <t>20110105NEMIO</t>
  </si>
  <si>
    <t>20110118CAGAL</t>
  </si>
  <si>
    <t>20110202CALOP</t>
  </si>
  <si>
    <t>20110325INMAM</t>
  </si>
  <si>
    <t>20110330TXWOH</t>
  </si>
  <si>
    <t>20110413FLSHA</t>
  </si>
  <si>
    <t>20110419TXBEH</t>
  </si>
  <si>
    <t>20110517WAHOE</t>
  </si>
  <si>
    <t>20110523HIHIP</t>
  </si>
  <si>
    <t>20110923WAISS</t>
  </si>
  <si>
    <t>20110930NCGAC</t>
  </si>
  <si>
    <t>20110930ORWIP</t>
  </si>
  <si>
    <t>20111024NCCAF</t>
  </si>
  <si>
    <t>20111212TXHAE</t>
  </si>
  <si>
    <t>20111228MINOF</t>
  </si>
  <si>
    <t>20120104TXCUB</t>
  </si>
  <si>
    <t>20120110TXNOH</t>
  </si>
  <si>
    <t>20120210NHWAW</t>
  </si>
  <si>
    <t>20120222WAARB</t>
  </si>
  <si>
    <t>20120227OHCHC</t>
  </si>
  <si>
    <t>20120306FLEPJ</t>
  </si>
  <si>
    <t>20120315ALLEM</t>
  </si>
  <si>
    <t>20120401ARKIR</t>
  </si>
  <si>
    <t>20120525AZWEA</t>
  </si>
  <si>
    <t>20120525NCMAC</t>
  </si>
  <si>
    <t>20120706RINAP</t>
  </si>
  <si>
    <t>20120816TNHAM</t>
  </si>
  <si>
    <t>20120824GABAH</t>
  </si>
  <si>
    <t>20120827MDPEP</t>
  </si>
  <si>
    <t>20120907ILNON</t>
  </si>
  <si>
    <t>20120926OKSTS</t>
  </si>
  <si>
    <t>20121012NDFAF</t>
  </si>
  <si>
    <t>20121019ILBAC</t>
  </si>
  <si>
    <t>20121210TXSPH</t>
  </si>
  <si>
    <t>20121214CTSAN</t>
  </si>
  <si>
    <t>20130107FLAPF</t>
  </si>
  <si>
    <t>20130110CATAT</t>
  </si>
  <si>
    <t>20130111MIOSD</t>
  </si>
  <si>
    <t>20130131GAPRA</t>
  </si>
  <si>
    <t>20130201MIMAD</t>
  </si>
  <si>
    <t>20130213CAHIS</t>
  </si>
  <si>
    <t>20130227GAGRA</t>
  </si>
  <si>
    <t>20130321MIDAS</t>
  </si>
  <si>
    <t>20130416TXTET</t>
  </si>
  <si>
    <t>20130429OHLAC</t>
  </si>
  <si>
    <t>20130430NMTUT</t>
  </si>
  <si>
    <t>20130513ALOSB</t>
  </si>
  <si>
    <t>20130523FLREH</t>
  </si>
  <si>
    <t>20130618NCHIC</t>
  </si>
  <si>
    <t>20130619FLALW</t>
  </si>
  <si>
    <t>20130815TNNOC</t>
  </si>
  <si>
    <t>20130820GAROD</t>
  </si>
  <si>
    <t>20130822TNWEM</t>
  </si>
  <si>
    <t>20130823MSNOS</t>
  </si>
  <si>
    <t>20130830NCCAW</t>
  </si>
  <si>
    <t>20130927ILROC</t>
  </si>
  <si>
    <t>20130928MENEG</t>
  </si>
  <si>
    <t>20131002NHWIS</t>
  </si>
  <si>
    <t>20131004FLAGP</t>
  </si>
  <si>
    <t>20131015TXLAA</t>
  </si>
  <si>
    <t>20131021NVSPS</t>
  </si>
  <si>
    <t>20131023CANEC</t>
  </si>
  <si>
    <t>20131101IAALA</t>
  </si>
  <si>
    <t>20131103GASTL</t>
  </si>
  <si>
    <t>20131113PABRP</t>
  </si>
  <si>
    <t>20131204FLWEW</t>
  </si>
  <si>
    <t>20131213COARC</t>
  </si>
  <si>
    <t>20131219CAEDF</t>
  </si>
  <si>
    <t>20140109TNLIJ</t>
  </si>
  <si>
    <t>20140113CTHIN</t>
  </si>
  <si>
    <t>Rival School Student</t>
  </si>
  <si>
    <t>20140114LASTB</t>
  </si>
  <si>
    <t>20140114NMBER</t>
  </si>
  <si>
    <t>20140114PAKIL</t>
  </si>
  <si>
    <t>20140117PADEP</t>
  </si>
  <si>
    <t>20140127ILREC</t>
  </si>
  <si>
    <t>20140128HIPRH</t>
  </si>
  <si>
    <t>20140131AZCEP</t>
  </si>
  <si>
    <t>20140131IANOD</t>
  </si>
  <si>
    <t>20140207ORBEB</t>
  </si>
  <si>
    <t>20140210NCSAS</t>
  </si>
  <si>
    <t>20140211OHCHL</t>
  </si>
  <si>
    <t>20140220MIRAR</t>
  </si>
  <si>
    <t>20140307LAMAT</t>
  </si>
  <si>
    <t>20140312FLACM</t>
  </si>
  <si>
    <t>20140325GABEC</t>
  </si>
  <si>
    <t>20140403NJUNN</t>
  </si>
  <si>
    <t>20140409NCDHG</t>
  </si>
  <si>
    <t>20140410OHLIC</t>
  </si>
  <si>
    <t>20140411MIEAD</t>
  </si>
  <si>
    <t>20140421INSTG</t>
  </si>
  <si>
    <t>20140421UTPRP</t>
  </si>
  <si>
    <t>20140503WAHOE</t>
  </si>
  <si>
    <t>20140514CAJOR</t>
  </si>
  <si>
    <t>20140521WICLM</t>
  </si>
  <si>
    <t>20140610ORRET</t>
  </si>
  <si>
    <t>20140623MOKEB</t>
  </si>
  <si>
    <t>20140813MDHEF</t>
  </si>
  <si>
    <t>20140814VASAN</t>
  </si>
  <si>
    <t>20140909FLSTM</t>
  </si>
  <si>
    <t>20140910FLGRL</t>
  </si>
  <si>
    <t>20140911UTWET</t>
  </si>
  <si>
    <t>20140919IANOD</t>
  </si>
  <si>
    <t>20140925NHWEM</t>
  </si>
  <si>
    <t>20140930KYFEL</t>
  </si>
  <si>
    <t>20140930NCALA</t>
  </si>
  <si>
    <t>20141003GALAF</t>
  </si>
  <si>
    <t>20141021TNAMM</t>
  </si>
  <si>
    <t>20141024GALAA</t>
  </si>
  <si>
    <t>20141024WAMAM</t>
  </si>
  <si>
    <t>20141120FLMIM</t>
  </si>
  <si>
    <t>20141212ORROP</t>
  </si>
  <si>
    <t>20141216PASUP</t>
  </si>
  <si>
    <t>20141217MEBEW</t>
  </si>
  <si>
    <t>20141217MIGOW</t>
  </si>
  <si>
    <t>20150115WIWIM</t>
  </si>
  <si>
    <t>20150116FLVAO</t>
  </si>
  <si>
    <t>20150120ALWIM</t>
  </si>
  <si>
    <t>20150122SCROH</t>
  </si>
  <si>
    <t>20150126MNHAR</t>
  </si>
  <si>
    <t>20150204MDFRF</t>
  </si>
  <si>
    <t>20150215ARLAL</t>
  </si>
  <si>
    <t>20150215CATEM</t>
  </si>
  <si>
    <t>20150330MOPEU</t>
  </si>
  <si>
    <t>20150417TXSES</t>
  </si>
  <si>
    <t>20150422NVRUL</t>
  </si>
  <si>
    <t>20150427WANOL</t>
  </si>
  <si>
    <t>20150428MDDRW</t>
  </si>
  <si>
    <t>20150504OHWIC</t>
  </si>
  <si>
    <t>20150505GACOC</t>
  </si>
  <si>
    <t>20150512AZCOT</t>
  </si>
  <si>
    <t>20150512FLUNJ</t>
  </si>
  <si>
    <t>20150520TXROR</t>
  </si>
  <si>
    <t>20150524MISOF</t>
  </si>
  <si>
    <t>20150527FLEVE</t>
  </si>
  <si>
    <t>20150604NCSOF</t>
  </si>
  <si>
    <t>20150623NEFOF</t>
  </si>
  <si>
    <t>20150627CTSAH</t>
  </si>
  <si>
    <t>20150629TXJOS</t>
  </si>
  <si>
    <t>20150705TXCOD</t>
  </si>
  <si>
    <t>20150724TXELC</t>
  </si>
  <si>
    <t>20150808TXPAP</t>
  </si>
  <si>
    <t>20150823TXWIR</t>
  </si>
  <si>
    <t>20150825GAWSA</t>
  </si>
  <si>
    <t>20150903ORNEN</t>
  </si>
  <si>
    <t>20150911LANOL</t>
  </si>
  <si>
    <t>20150922NCCES</t>
  </si>
  <si>
    <t>20150930SDHAH</t>
  </si>
  <si>
    <t>20151015TXKAS</t>
  </si>
  <si>
    <t>20151024TXEDS</t>
  </si>
  <si>
    <t>20151105GAVEM</t>
  </si>
  <si>
    <t>20151111ARSUS</t>
  </si>
  <si>
    <t>20151120FLNAM</t>
  </si>
  <si>
    <t>20151204KSWEW</t>
  </si>
  <si>
    <t>20160112DECED</t>
  </si>
  <si>
    <t>20160113ARHAB</t>
  </si>
  <si>
    <t>20160120INNOI</t>
  </si>
  <si>
    <t>20160122INLAI</t>
  </si>
  <si>
    <t>20160129PABEP</t>
  </si>
  <si>
    <t>20160209MIMUM</t>
  </si>
  <si>
    <t>20160212AZING</t>
  </si>
  <si>
    <t>20160217FLROH</t>
  </si>
  <si>
    <t>20160217PACHC</t>
  </si>
  <si>
    <t>20160226TXPAP</t>
  </si>
  <si>
    <t>20160229OHMAM</t>
  </si>
  <si>
    <t>20160315ALHUB</t>
  </si>
  <si>
    <t>20160423WIANA</t>
  </si>
  <si>
    <t>20160502TXKID</t>
  </si>
  <si>
    <t>20160504COEAP</t>
  </si>
  <si>
    <t>20160505MDHIB</t>
  </si>
  <si>
    <t>20160506FLOSP</t>
  </si>
  <si>
    <t>20160506IDROT</t>
  </si>
  <si>
    <t>20160513SCSOG</t>
  </si>
  <si>
    <t>20160515KSAUA</t>
  </si>
  <si>
    <t>20160608MAJED</t>
  </si>
  <si>
    <t>20160616ILMCC</t>
  </si>
  <si>
    <t>20160630CAWOH</t>
  </si>
  <si>
    <t>20160725MOAVA</t>
  </si>
  <si>
    <t>20160817OHWEC</t>
  </si>
  <si>
    <t>20160819FLSOM</t>
  </si>
  <si>
    <t>20160902OKMCT</t>
  </si>
  <si>
    <t>20160907MIDED</t>
  </si>
  <si>
    <t>20160908TXALA</t>
  </si>
  <si>
    <t>20160909IACEC</t>
  </si>
  <si>
    <t>20160909PASMY</t>
  </si>
  <si>
    <t>20160926MSTAJ</t>
  </si>
  <si>
    <t>20160927OHELC</t>
  </si>
  <si>
    <t>20160928SCTOT</t>
  </si>
  <si>
    <t>20160930ILCHC</t>
  </si>
  <si>
    <t>20161006TXDUF</t>
  </si>
  <si>
    <t>20161011ALVIM</t>
  </si>
  <si>
    <t>20161013OHLIC</t>
  </si>
  <si>
    <t>20161015GABEA</t>
  </si>
  <si>
    <t>20161018CAJUS</t>
  </si>
  <si>
    <t>20161025UTUNS</t>
  </si>
  <si>
    <t>20161102COGRG</t>
  </si>
  <si>
    <t>20161103COBEB</t>
  </si>
  <si>
    <t>20161111MIBAA</t>
  </si>
  <si>
    <t>20161117MNCRS</t>
  </si>
  <si>
    <t>20161201UTMUB</t>
  </si>
  <si>
    <t>20161209MOBAS</t>
  </si>
  <si>
    <t>20161209NVHUR</t>
  </si>
  <si>
    <t>20170101DELAH</t>
  </si>
  <si>
    <t>20170110ALALA</t>
  </si>
  <si>
    <t>20170117FLFRE</t>
  </si>
  <si>
    <t>20170120OHWEW</t>
  </si>
  <si>
    <t>20170127SCSOA</t>
  </si>
  <si>
    <t>20170206LASCB</t>
  </si>
  <si>
    <t>20170218MNMAM</t>
  </si>
  <si>
    <t>20170316ALROM</t>
  </si>
  <si>
    <t>20170321CAKIK</t>
  </si>
  <si>
    <t>20170328PALIP</t>
  </si>
  <si>
    <t>20170410CANOS</t>
  </si>
  <si>
    <t>20170415OKBOT</t>
  </si>
  <si>
    <t>20170515LAMOL</t>
  </si>
  <si>
    <t>20170523TXKEK</t>
  </si>
  <si>
    <t>20170524ALGRG</t>
  </si>
  <si>
    <t>20170524NEMCO</t>
  </si>
  <si>
    <t>20170526OKMCT</t>
  </si>
  <si>
    <t>20170616ILWAC</t>
  </si>
  <si>
    <t>20170622SCWIF</t>
  </si>
  <si>
    <t>20170719WIHIM</t>
  </si>
  <si>
    <t>20170721UTSPS</t>
  </si>
  <si>
    <t>20170801GABAV</t>
  </si>
  <si>
    <t>20170817GALIL</t>
  </si>
  <si>
    <t>20170831CAARS</t>
  </si>
  <si>
    <t>20170908ARNON</t>
  </si>
  <si>
    <t>20170908OHCOC</t>
  </si>
  <si>
    <t>20170913WAFRR</t>
  </si>
  <si>
    <t>20170920ILMAM</t>
  </si>
  <si>
    <t>20170928KYSOL</t>
  </si>
  <si>
    <t>20170929CASUL</t>
  </si>
  <si>
    <t>20170929MOLEL</t>
  </si>
  <si>
    <t>20170930PAPUC</t>
  </si>
  <si>
    <t>20171012NCCHC</t>
  </si>
  <si>
    <t>20171014NCKEK</t>
  </si>
  <si>
    <t>20171020OHSTT</t>
  </si>
  <si>
    <t>20171027NYPRU</t>
  </si>
  <si>
    <t>20171103MIPAL</t>
  </si>
  <si>
    <t>20171109GABEC</t>
  </si>
  <si>
    <t>20171110GALAM</t>
  </si>
  <si>
    <t>20171114CARAR</t>
  </si>
  <si>
    <t>20171114FLLAM</t>
  </si>
  <si>
    <t>20171117TNNOJ</t>
  </si>
  <si>
    <t>20171123COMAD</t>
  </si>
  <si>
    <t>20171128CABOS</t>
  </si>
  <si>
    <t>20171129OHBAL</t>
  </si>
  <si>
    <t>20171130VASAV</t>
  </si>
  <si>
    <t>20171207NMAZA</t>
  </si>
  <si>
    <t>20171209ILCHC</t>
  </si>
  <si>
    <t>20171211NCHIH</t>
  </si>
  <si>
    <t>20171212TXSAP</t>
  </si>
  <si>
    <t>20171214TXELD</t>
  </si>
  <si>
    <t>20171219MIBEB</t>
  </si>
  <si>
    <t>20171227CALIL</t>
  </si>
  <si>
    <t>20171231LAEDA</t>
  </si>
  <si>
    <t>20171231WAPIM</t>
  </si>
  <si>
    <t>20180104WANES</t>
  </si>
  <si>
    <t>20180105IAFOF</t>
  </si>
  <si>
    <t>20180109AZCOS</t>
  </si>
  <si>
    <t>20180116VTMOM</t>
  </si>
  <si>
    <t>20180122LANEN</t>
  </si>
  <si>
    <t>20180122TXITI</t>
  </si>
  <si>
    <t>20180123KYMAB</t>
  </si>
  <si>
    <t>20180125ALMUM</t>
  </si>
  <si>
    <t>20180126MIDED</t>
  </si>
  <si>
    <t>20180131PALIP</t>
  </si>
  <si>
    <t>20180201CASAL</t>
  </si>
  <si>
    <t>20180205MDOXO</t>
  </si>
  <si>
    <t>20180205MNHAM</t>
  </si>
  <si>
    <t>20180208NYTHN</t>
  </si>
  <si>
    <t>20180209TNPEN</t>
  </si>
  <si>
    <t>20180214FLMAP</t>
  </si>
  <si>
    <t>20180215FLNOC</t>
  </si>
  <si>
    <t>20180220OHJAM</t>
  </si>
  <si>
    <t>20180226WAOAT</t>
  </si>
  <si>
    <t>20180228GADAD</t>
  </si>
  <si>
    <t>20180305MOKIC</t>
  </si>
  <si>
    <t>20180307ALHUB</t>
  </si>
  <si>
    <t>20180309KYFRL</t>
  </si>
  <si>
    <t>20180313CASES</t>
  </si>
  <si>
    <t>20180313VAGEA</t>
  </si>
  <si>
    <t>20180316MTBIM</t>
  </si>
  <si>
    <t>20180319VADOP</t>
  </si>
  <si>
    <t>20180320MDGRG</t>
  </si>
  <si>
    <t>20180328MSEUE</t>
  </si>
  <si>
    <t>20180329KYJOE</t>
  </si>
  <si>
    <t>20180409NYGLG</t>
  </si>
  <si>
    <t>20180412MORAR</t>
  </si>
  <si>
    <t>20180419MIJAJ</t>
  </si>
  <si>
    <t>20180420FLFOO</t>
  </si>
  <si>
    <t>20180423GABEA</t>
  </si>
  <si>
    <t>20180503SDENW</t>
  </si>
  <si>
    <t>20180503TNWAW</t>
  </si>
  <si>
    <t>20180505MIFOF</t>
  </si>
  <si>
    <t>20180511CAHIP</t>
  </si>
  <si>
    <t>20180516ILDID</t>
  </si>
  <si>
    <t>20180517MOCEK</t>
  </si>
  <si>
    <t>20180518GAMOA</t>
  </si>
  <si>
    <t>20180518TXSAS</t>
  </si>
  <si>
    <t>20180521GABEG</t>
  </si>
  <si>
    <t>20180525INNON</t>
  </si>
  <si>
    <t>20180601TXMCM</t>
  </si>
  <si>
    <t>20180615OHVAB</t>
  </si>
  <si>
    <t>20180617ORGRP</t>
  </si>
  <si>
    <t>20180621TXSKD</t>
  </si>
  <si>
    <t>20180624MTSEM</t>
  </si>
  <si>
    <t>20180625OHFUS</t>
  </si>
  <si>
    <t>20180701TNRAM</t>
  </si>
  <si>
    <t>20180703KSSUO</t>
  </si>
  <si>
    <t>20180711OHMIM</t>
  </si>
  <si>
    <t>20180717WVHUH</t>
  </si>
  <si>
    <t>20180719WAWEY</t>
  </si>
  <si>
    <t>20180804MDEDE</t>
  </si>
  <si>
    <t>20180809NJLAM</t>
  </si>
  <si>
    <t>20180811TNANN</t>
  </si>
  <si>
    <t>20180817FLPAW</t>
  </si>
  <si>
    <t>20180823ALALM</t>
  </si>
  <si>
    <t>20180824FLRAJ</t>
  </si>
  <si>
    <t>20180824ILMEC</t>
  </si>
  <si>
    <t>20180828COCOD</t>
  </si>
  <si>
    <t>20180829DETOD</t>
  </si>
  <si>
    <t>20180830MIOTG</t>
  </si>
  <si>
    <t>20180830NCVIC</t>
  </si>
  <si>
    <t>20180831CABAS</t>
  </si>
  <si>
    <t>20180831IANOE</t>
  </si>
  <si>
    <t>20180903NYLUN</t>
  </si>
  <si>
    <t>20180905RIPRP</t>
  </si>
  <si>
    <t>Visiting Student</t>
  </si>
  <si>
    <t>20180907IAHED</t>
  </si>
  <si>
    <t>20180909CAGIG</t>
  </si>
  <si>
    <t>20180910ILCHC</t>
  </si>
  <si>
    <t>20180910TNFAM</t>
  </si>
  <si>
    <t>20180911NVCAL</t>
  </si>
  <si>
    <t>20180914FLBOB</t>
  </si>
  <si>
    <t>20180914WAMAE</t>
  </si>
  <si>
    <t>20180917ALBLH</t>
  </si>
  <si>
    <t>20180920CACHL</t>
  </si>
  <si>
    <t>20180920CAPOP</t>
  </si>
  <si>
    <t>20180924GAAPB</t>
  </si>
  <si>
    <t>20180924NCLAC</t>
  </si>
  <si>
    <t>20180924PACEP</t>
  </si>
  <si>
    <t>20180926MDMAB</t>
  </si>
  <si>
    <t>20180927TXHEC</t>
  </si>
  <si>
    <t>20180928SDCHC</t>
  </si>
  <si>
    <t>20181002ARCHL</t>
  </si>
  <si>
    <t>20181003AKDEA</t>
  </si>
  <si>
    <t>20181004ORJAP</t>
  </si>
  <si>
    <t>20181005TNHAB</t>
  </si>
  <si>
    <t>20181005VALAN</t>
  </si>
  <si>
    <t>20181007VAVAH</t>
  </si>
  <si>
    <t>20181012MIBAB</t>
  </si>
  <si>
    <t>20181013TNMCN</t>
  </si>
  <si>
    <t>20181020GASHS</t>
  </si>
  <si>
    <t>20181022CTDUB</t>
  </si>
  <si>
    <t>20181023NHGOM</t>
  </si>
  <si>
    <t>20181025MICOD</t>
  </si>
  <si>
    <t>20181029NCBUM</t>
  </si>
  <si>
    <t>20181104KYCRL</t>
  </si>
  <si>
    <t>20181105SCACC</t>
  </si>
  <si>
    <t>20181108CACLS</t>
  </si>
  <si>
    <t>20181109GAGAM</t>
  </si>
  <si>
    <t>20181112MDEAE</t>
  </si>
  <si>
    <t>20181120VASIP</t>
  </si>
  <si>
    <t>20181121MIPEP</t>
  </si>
  <si>
    <t>20181122TXSKD</t>
  </si>
  <si>
    <t>20181122WAMOD</t>
  </si>
  <si>
    <t>20181124OHAFC</t>
  </si>
  <si>
    <t>20181128PASTP</t>
  </si>
  <si>
    <t>20181210NYJEJ</t>
  </si>
  <si>
    <t>20181211KYCAC</t>
  </si>
  <si>
    <t>20181213INDER</t>
  </si>
  <si>
    <t>20181214MOWIK</t>
  </si>
  <si>
    <t>20181218DEAIG</t>
  </si>
  <si>
    <t>20190107CACEB</t>
  </si>
  <si>
    <t>20190111ORCAE</t>
  </si>
  <si>
    <t>20190118ALCET</t>
  </si>
  <si>
    <t>20190118MOHAS</t>
  </si>
  <si>
    <t>20190118NCSHD</t>
  </si>
  <si>
    <t>20190119KSLAO</t>
  </si>
  <si>
    <t>20190123LASOS</t>
  </si>
  <si>
    <t>20190125ALDAM</t>
  </si>
  <si>
    <t>20190125TNMAM</t>
  </si>
  <si>
    <t>20190130GAMIL</t>
  </si>
  <si>
    <t>20190131TNMAM</t>
  </si>
  <si>
    <t>20190131TXATA</t>
  </si>
  <si>
    <t>20190205MNMIM</t>
  </si>
  <si>
    <t>20190208MDFRB</t>
  </si>
  <si>
    <t>20190212MOCEK</t>
  </si>
  <si>
    <t>20190214NMV.R</t>
  </si>
  <si>
    <t>20190217COEAA</t>
  </si>
  <si>
    <t>20190226ALROM</t>
  </si>
  <si>
    <t>20190301KSHIM</t>
  </si>
  <si>
    <t>20190313FLLAO</t>
  </si>
  <si>
    <t>20190322ALBLB</t>
  </si>
  <si>
    <t>20190327MSSVH</t>
  </si>
  <si>
    <t>20190401ARPRP</t>
  </si>
  <si>
    <t>20190403COAUA</t>
  </si>
  <si>
    <t>20190403FLSAJ</t>
  </si>
  <si>
    <t>20190405WISTM</t>
  </si>
  <si>
    <t>20190407MAHOL</t>
  </si>
  <si>
    <t>20190410TXROH</t>
  </si>
  <si>
    <t>20190417ILWAL</t>
  </si>
  <si>
    <t>20190424ARCOC</t>
  </si>
  <si>
    <t>20190425GAWYS</t>
  </si>
  <si>
    <t>20190426GACRF</t>
  </si>
  <si>
    <t>20190430FLWEW</t>
  </si>
  <si>
    <t>20190430VACDW</t>
  </si>
  <si>
    <t>20190507COSTH</t>
  </si>
  <si>
    <t>20190508ILSEC</t>
  </si>
  <si>
    <t>20190517FLTEJ</t>
  </si>
  <si>
    <t>20190517ORPAP</t>
  </si>
  <si>
    <t>20190530DCHEW</t>
  </si>
  <si>
    <t>20190606ILGEC</t>
  </si>
  <si>
    <t>20190610ILMEW</t>
  </si>
  <si>
    <t>20190612DCHEW</t>
  </si>
  <si>
    <t>20190612PAJEE</t>
  </si>
  <si>
    <t>20190613NJTAW</t>
  </si>
  <si>
    <t>20190621MICAF</t>
  </si>
  <si>
    <t>20190629COJAC</t>
  </si>
  <si>
    <t>20190701NYSCN</t>
  </si>
  <si>
    <t>20190702AKWIA</t>
  </si>
  <si>
    <t>20190711CTBUH</t>
  </si>
  <si>
    <t>20190719CAMOS</t>
  </si>
  <si>
    <t>20190808ALBLM</t>
  </si>
  <si>
    <t>20190815TNEAN</t>
  </si>
  <si>
    <t>20190817GALAA</t>
  </si>
  <si>
    <t>20190820PASAC</t>
  </si>
  <si>
    <t>20190823GAPEC</t>
  </si>
  <si>
    <t>20190823MOPAS</t>
  </si>
  <si>
    <t>20190823MOROS</t>
  </si>
  <si>
    <t>20190824PAWIP</t>
  </si>
  <si>
    <t>20190827CAHOL</t>
  </si>
  <si>
    <t>20190827NYROR</t>
  </si>
  <si>
    <t>20190830ALLAM</t>
  </si>
  <si>
    <t>20190830NCKIK</t>
  </si>
  <si>
    <t>20190830OHCET</t>
  </si>
  <si>
    <t>20190902MDNOB</t>
  </si>
  <si>
    <t>20190906ALCEC</t>
  </si>
  <si>
    <t>20190906PAMCJ</t>
  </si>
  <si>
    <t>20190906PAWEM</t>
  </si>
  <si>
    <t>20190910SCSOA</t>
  </si>
  <si>
    <t>20190912KSMAM</t>
  </si>
  <si>
    <t>20190913UTGRW</t>
  </si>
  <si>
    <t>20190913VAETN</t>
  </si>
  <si>
    <t>20190914TXEAF</t>
  </si>
  <si>
    <t>20190916ILILK</t>
  </si>
  <si>
    <t>20190916VAPHH</t>
  </si>
  <si>
    <t>20190920PASIP</t>
  </si>
  <si>
    <t>20190927NCZEC</t>
  </si>
  <si>
    <t>20191002GASOA</t>
  </si>
  <si>
    <t>20191008COSHS</t>
  </si>
  <si>
    <t>20191008TXWEH</t>
  </si>
  <si>
    <t>20191009MAGRL</t>
  </si>
  <si>
    <t>20191011LARAR</t>
  </si>
  <si>
    <t>20191015LAGEN</t>
  </si>
  <si>
    <t>20191018GACRS</t>
  </si>
  <si>
    <t>20191018OHWOT</t>
  </si>
  <si>
    <t>20191022CARIS</t>
  </si>
  <si>
    <t>20191027MDLAL</t>
  </si>
  <si>
    <t>20191029NYNEN</t>
  </si>
  <si>
    <t>20191108CAEDS</t>
  </si>
  <si>
    <t>20191108TXROD</t>
  </si>
  <si>
    <t>20191111MDACB</t>
  </si>
  <si>
    <t>20191113CAESL</t>
  </si>
  <si>
    <t>20191114CASAS</t>
  </si>
  <si>
    <t>20191115NJPLP</t>
  </si>
  <si>
    <t>20191121ILRIO</t>
  </si>
  <si>
    <t>20191124CASEU</t>
  </si>
  <si>
    <t>20191125ILCAC</t>
  </si>
  <si>
    <t>20191126WASAV</t>
  </si>
  <si>
    <t>20191201ALMOM</t>
  </si>
  <si>
    <t>20191202WIWAW</t>
  </si>
  <si>
    <t>20191203WIOSO</t>
  </si>
  <si>
    <t>20191203WITHM</t>
  </si>
  <si>
    <t>20191204NMPIL</t>
  </si>
  <si>
    <t>20191210ALDED</t>
  </si>
  <si>
    <t>20191210KSJCK</t>
  </si>
  <si>
    <t>20191210NJSAJ</t>
  </si>
  <si>
    <t>20191211INEVE</t>
  </si>
  <si>
    <t>20191211KSCHT</t>
  </si>
  <si>
    <t>20191213VAMAN</t>
  </si>
  <si>
    <t>20191216CTCAN</t>
  </si>
  <si>
    <t>20191219FLLEN</t>
  </si>
  <si>
    <t>20191221LAWES</t>
  </si>
  <si>
    <t>20191228MOMAS</t>
  </si>
  <si>
    <t>20200107WASOK</t>
  </si>
  <si>
    <t>20200108FLGLB</t>
  </si>
  <si>
    <t>20200110MSMCJ</t>
  </si>
  <si>
    <t>20200111TXELD</t>
  </si>
  <si>
    <t>Officer</t>
  </si>
  <si>
    <t>20200114TXBEH</t>
  </si>
  <si>
    <t>20200114TXPOM</t>
  </si>
  <si>
    <t>20200117MITHH</t>
  </si>
  <si>
    <t>20200117SCCAS</t>
  </si>
  <si>
    <t>20200119TXNOF</t>
  </si>
  <si>
    <t>20200121ILLIC</t>
  </si>
  <si>
    <t>20200121NEPAL</t>
  </si>
  <si>
    <t>20200123CAOXO</t>
  </si>
  <si>
    <t>20200127WAROY</t>
  </si>
  <si>
    <t>20200128NYMAQ</t>
  </si>
  <si>
    <t>20200128TNWHM</t>
  </si>
  <si>
    <t>20200128TXLUL</t>
  </si>
  <si>
    <t>20200131CADEA</t>
  </si>
  <si>
    <t>20200201TXHIH</t>
  </si>
  <si>
    <t>20200203FLGEJ</t>
  </si>
  <si>
    <t>20200204LABEA</t>
  </si>
  <si>
    <t>20200205NHSEC</t>
  </si>
  <si>
    <t>20200212MOJOF</t>
  </si>
  <si>
    <t>20200215DCDUW</t>
  </si>
  <si>
    <t>20200221NMCEA</t>
  </si>
  <si>
    <t>20200302TXNOF</t>
  </si>
  <si>
    <t>20200305FLSAW</t>
  </si>
  <si>
    <t>20200310PASHN</t>
  </si>
  <si>
    <t>20200313TNPIR</t>
  </si>
  <si>
    <t>20200315TXATH</t>
  </si>
  <si>
    <t>20200318LABOS</t>
  </si>
  <si>
    <t>20200324LAROM</t>
  </si>
  <si>
    <t>20200330GANAS</t>
  </si>
  <si>
    <t>20200413NEMOO</t>
  </si>
  <si>
    <t>20200505CAGOV</t>
  </si>
  <si>
    <t>20200515NCSTC</t>
  </si>
  <si>
    <t>20200519VAWEM</t>
  </si>
  <si>
    <t>20200522OHMIC</t>
  </si>
  <si>
    <t>20200525ALORM</t>
  </si>
  <si>
    <t>20200527OHLUC</t>
  </si>
  <si>
    <t>20200603IAGAD</t>
  </si>
  <si>
    <t>20200616FLTOM</t>
  </si>
  <si>
    <t>20200618INJOI</t>
  </si>
  <si>
    <t>20200701ILFRP</t>
  </si>
  <si>
    <t>20200704INLAM</t>
  </si>
  <si>
    <t>20200714MIWID</t>
  </si>
  <si>
    <t>20200721SCBRO</t>
  </si>
  <si>
    <t>20200804PAKEP</t>
  </si>
  <si>
    <t>20200817MIABG</t>
  </si>
  <si>
    <t>20200825MOWEC</t>
  </si>
  <si>
    <t>19850418TNSOS</t>
  </si>
  <si>
    <t>20190522OHSAC</t>
  </si>
  <si>
    <t>20200830TXLOD</t>
  </si>
  <si>
    <t>20200904FLLOJ</t>
  </si>
  <si>
    <t>20200903GADOA</t>
  </si>
  <si>
    <t>20200909TXSOH</t>
  </si>
  <si>
    <t>20200910ILPEP</t>
  </si>
  <si>
    <t>20191022NJBRB</t>
  </si>
  <si>
    <t>20200916WAARG</t>
  </si>
  <si>
    <t>20200917OHELA</t>
  </si>
  <si>
    <t>20200916CASOS</t>
  </si>
  <si>
    <t>20200918KYWIL</t>
  </si>
  <si>
    <t>20200917ORDRP</t>
  </si>
  <si>
    <t>20200909PAWEW</t>
  </si>
  <si>
    <t>20200923FLHIJ</t>
  </si>
  <si>
    <t>20200923PAWIW</t>
  </si>
  <si>
    <t>20200928CTEAN</t>
  </si>
  <si>
    <t>20200925NJHAH</t>
  </si>
  <si>
    <t>20150521FLDUJ</t>
  </si>
  <si>
    <t>20190918MNFOC</t>
  </si>
  <si>
    <t>20200930CADYL</t>
  </si>
  <si>
    <t>20130129ALDAM</t>
  </si>
  <si>
    <t>20201005OKSOM</t>
  </si>
  <si>
    <t>20201005ARKIH</t>
  </si>
  <si>
    <t>20201009FLJEJ</t>
  </si>
  <si>
    <t>20201012TXNOD</t>
  </si>
  <si>
    <t>20161216FLSAJ</t>
  </si>
  <si>
    <t>20190327FLMAJ</t>
  </si>
  <si>
    <t>20190927CADER</t>
  </si>
  <si>
    <t>20201013RIRHP</t>
  </si>
  <si>
    <t>20201014PABRB</t>
  </si>
  <si>
    <t>20201018KYSEL</t>
  </si>
  <si>
    <t>20201014WAWAS</t>
  </si>
  <si>
    <t>20201020ARJAP</t>
  </si>
  <si>
    <t>20201026GARIR</t>
  </si>
  <si>
    <t>20201029FLLAM</t>
  </si>
  <si>
    <t>20201109TXCOH</t>
  </si>
  <si>
    <t>20201112PANAH</t>
  </si>
  <si>
    <t>20201112CACEU</t>
  </si>
  <si>
    <t>20201113NCLIL</t>
  </si>
  <si>
    <t>20201116TNWIM</t>
  </si>
  <si>
    <t>20201124NCHEH</t>
  </si>
  <si>
    <t>20201125KSABG</t>
  </si>
  <si>
    <t>20201207ILEAC</t>
  </si>
  <si>
    <t>20201216ILDUC</t>
  </si>
  <si>
    <t>20201229WAROS</t>
  </si>
  <si>
    <t>20210114MDHIW</t>
  </si>
  <si>
    <t>20210110ILSOS</t>
  </si>
  <si>
    <t>20210121OHEAC</t>
  </si>
  <si>
    <t>20210127FLHOH</t>
  </si>
  <si>
    <t>20210201MIMUD</t>
  </si>
  <si>
    <t>20210205MDBEM</t>
  </si>
  <si>
    <t>20210210TXFOF</t>
  </si>
  <si>
    <t>20210210NJSCP</t>
  </si>
  <si>
    <t>20210210LASTS</t>
  </si>
  <si>
    <t>20210214MNROM</t>
  </si>
  <si>
    <t>20210219ILLIR</t>
  </si>
  <si>
    <t>20210222CAHOV</t>
  </si>
  <si>
    <t>20210224WAGAY</t>
  </si>
  <si>
    <t>20210226LAGEN</t>
  </si>
  <si>
    <t>20210301ARWAP</t>
  </si>
  <si>
    <t>20210308SCEDC</t>
  </si>
  <si>
    <t>20210311OHCIC</t>
  </si>
  <si>
    <t>20210313TXLEA</t>
  </si>
  <si>
    <t>20210324ORFOS</t>
  </si>
  <si>
    <t>20210327MAPEC</t>
  </si>
  <si>
    <t>20210401ALSES</t>
  </si>
  <si>
    <t>19790226CABAB</t>
  </si>
  <si>
    <t>20210407ILPEP</t>
  </si>
  <si>
    <t>20210315INMEM</t>
  </si>
  <si>
    <t>20210412TNAUK</t>
  </si>
  <si>
    <t>20210411INBIH</t>
  </si>
  <si>
    <t>20210412CASAS</t>
  </si>
  <si>
    <t>20210413TNMAC</t>
  </si>
  <si>
    <t>20170415ORMEP</t>
  </si>
  <si>
    <t>20210418OHWED</t>
  </si>
  <si>
    <t>20210420TXHAH</t>
  </si>
  <si>
    <t>20210427DESMS</t>
  </si>
  <si>
    <t>20210429NYURB</t>
  </si>
  <si>
    <t>20210429CAVIV</t>
  </si>
  <si>
    <t>20210430INMAI</t>
  </si>
  <si>
    <t>20210501MNBES</t>
  </si>
  <si>
    <t>20210502ILCHC</t>
  </si>
  <si>
    <t>20210506IDRIR</t>
  </si>
  <si>
    <t>19890209IDRIR</t>
  </si>
  <si>
    <t>20210506SCFOC</t>
  </si>
  <si>
    <t>20210505MICRC</t>
  </si>
  <si>
    <t>20210514CASAS</t>
  </si>
  <si>
    <t>20210517TNAUM</t>
  </si>
  <si>
    <t>20210511NYPSB</t>
  </si>
  <si>
    <t>20210601ILLIC</t>
  </si>
  <si>
    <t>20210607TXEAF</t>
  </si>
  <si>
    <t>20210608KSHAK</t>
  </si>
  <si>
    <t>20210609TXNOH</t>
  </si>
  <si>
    <t>20210609VAWIR</t>
  </si>
  <si>
    <t>20210612MOMCF</t>
  </si>
  <si>
    <t>20210613PAWIP</t>
  </si>
  <si>
    <t>20210614TXEAF</t>
  </si>
  <si>
    <t>20210620CAGRM</t>
  </si>
  <si>
    <t>20210624ILABR</t>
  </si>
  <si>
    <t>20210628CASLF</t>
  </si>
  <si>
    <t>20210704NYDRR</t>
  </si>
  <si>
    <t>20210708ILBEC</t>
  </si>
  <si>
    <t>20210719TXCAC</t>
  </si>
  <si>
    <t>20210721ILTHC</t>
  </si>
  <si>
    <t>20210727WATYS</t>
  </si>
  <si>
    <t>20210517TXBRE</t>
  </si>
  <si>
    <t>20210804ALBUM</t>
  </si>
  <si>
    <t>20210806LASTH</t>
  </si>
  <si>
    <t>20210807ORGIP</t>
  </si>
  <si>
    <t>20210811COMAC</t>
  </si>
  <si>
    <t>20210810OHEAC</t>
  </si>
  <si>
    <t>20210812GALIL</t>
  </si>
  <si>
    <t>20210813NMWAA</t>
  </si>
  <si>
    <t>20210814ILMAC</t>
  </si>
  <si>
    <t>20180425NMHIA</t>
  </si>
  <si>
    <t>20210818SCORO</t>
  </si>
  <si>
    <t>20210817COYED</t>
  </si>
  <si>
    <t>20210820NEMIO</t>
  </si>
  <si>
    <t>20210820CACEF</t>
  </si>
  <si>
    <t>20210822ILWER</t>
  </si>
  <si>
    <t>20170813NYHUH</t>
  </si>
  <si>
    <t>20210901NCMTW</t>
  </si>
  <si>
    <t>20210830NCNEW</t>
  </si>
  <si>
    <t>20210827INHAH</t>
  </si>
  <si>
    <t>20210908MNPRB</t>
  </si>
  <si>
    <t>20210909ILCHC</t>
  </si>
  <si>
    <t>20210902INWEG</t>
  </si>
  <si>
    <t>20210901ILFRC</t>
  </si>
  <si>
    <t>20210827KYAPO</t>
  </si>
  <si>
    <t>20210915KYMAL</t>
  </si>
  <si>
    <t>20210917PAWEP</t>
  </si>
  <si>
    <t>20210918COWIC</t>
  </si>
  <si>
    <t>20210917TNAUK</t>
  </si>
  <si>
    <t>20210913SCEDC</t>
  </si>
  <si>
    <t>20210902CASAL</t>
  </si>
  <si>
    <t>20210920OHEAC</t>
  </si>
  <si>
    <t>20210921PAVAP</t>
  </si>
  <si>
    <t>20210920VAHEN</t>
  </si>
  <si>
    <t>20210921KSEAW</t>
  </si>
  <si>
    <t>20210922NYSOB</t>
  </si>
  <si>
    <t>20210917VAHEH</t>
  </si>
  <si>
    <t>20210915VASPS</t>
  </si>
  <si>
    <t>20210924MDWIB</t>
  </si>
  <si>
    <t>20210924ALFAF</t>
  </si>
  <si>
    <t>20210903CABUB</t>
  </si>
  <si>
    <t>20210927ILCAC</t>
  </si>
  <si>
    <t>20210827PAACS</t>
  </si>
  <si>
    <t>20210928MESOS</t>
  </si>
  <si>
    <t>20210830FLOKW</t>
  </si>
  <si>
    <t>20210830NJWEN</t>
  </si>
  <si>
    <t>20210930TNCUM</t>
  </si>
  <si>
    <t>20210827VAFRW</t>
  </si>
  <si>
    <t>20210930MSNEN</t>
  </si>
  <si>
    <t>20190809NJWEN</t>
  </si>
  <si>
    <t>20211001TXYEH</t>
  </si>
  <si>
    <t>20211001INBEI</t>
  </si>
  <si>
    <t>20211001NCSEF</t>
  </si>
  <si>
    <t>20211001NCNOD</t>
  </si>
  <si>
    <t>20211004PASCP</t>
  </si>
  <si>
    <t>20211004OHWOT</t>
  </si>
  <si>
    <t>20211006TXTIA</t>
  </si>
  <si>
    <t>20211007DCWAW</t>
  </si>
  <si>
    <t>20211007TXEAW</t>
  </si>
  <si>
    <t>20211012ILWEC</t>
  </si>
  <si>
    <t>20211012MIELK</t>
  </si>
  <si>
    <t>20211015ALWIM</t>
  </si>
  <si>
    <t>20211014MEREP</t>
  </si>
  <si>
    <t>20211013PACHD</t>
  </si>
  <si>
    <t>20211015CAKEF</t>
  </si>
  <si>
    <t>20211018PALIP</t>
  </si>
  <si>
    <t>20211011ORROP</t>
  </si>
  <si>
    <t>20211021GABES</t>
  </si>
  <si>
    <t>20211021NYPSB</t>
  </si>
  <si>
    <t>20211030PASTM</t>
  </si>
  <si>
    <t>19920530DCARW</t>
  </si>
  <si>
    <t>20211108NYTHB</t>
  </si>
  <si>
    <t>19901110TXJUD</t>
  </si>
  <si>
    <t>19890901VASAV</t>
  </si>
  <si>
    <t>19871031SCANA</t>
  </si>
  <si>
    <t>20211119COHIA</t>
  </si>
  <si>
    <t>20211119MDGIB</t>
  </si>
  <si>
    <t>20211126CAWES</t>
  </si>
  <si>
    <t>20211129AZCHP</t>
  </si>
  <si>
    <t>20211130MIOXO</t>
  </si>
  <si>
    <t>20211201TXSAP</t>
  </si>
  <si>
    <t>20211130TNHUH</t>
  </si>
  <si>
    <t>20211102NMHIH</t>
  </si>
  <si>
    <t>20211206CAWIW</t>
  </si>
  <si>
    <t>20211203ARBLB</t>
  </si>
  <si>
    <t>20211208MOEWK</t>
  </si>
  <si>
    <t>20211207ILHAC</t>
  </si>
  <si>
    <t>20211208KYSTL</t>
  </si>
  <si>
    <t>20211206NYSUS</t>
  </si>
  <si>
    <t>20211211FLEDL</t>
  </si>
  <si>
    <t>20211213NCWEC</t>
  </si>
  <si>
    <t>20211212NYSCR</t>
  </si>
  <si>
    <t>20211214VAMEN</t>
  </si>
  <si>
    <t>19930108PACRM</t>
  </si>
  <si>
    <t>19930203SCGAC</t>
  </si>
  <si>
    <t>19930203SCLEL</t>
  </si>
  <si>
    <t>19920117SCGRG</t>
  </si>
  <si>
    <t>20211229NCCAS</t>
  </si>
  <si>
    <t>19920930CAPAL</t>
  </si>
  <si>
    <t>20220104ILAUR</t>
  </si>
  <si>
    <t>20220106CAFLS</t>
  </si>
  <si>
    <t>20170127ILSCN</t>
  </si>
  <si>
    <t>20220117TXPYH</t>
  </si>
  <si>
    <t>20220119FLSES</t>
  </si>
  <si>
    <t>20220119VAMAP</t>
  </si>
  <si>
    <t>20220119PAPIP</t>
  </si>
  <si>
    <t>20220119DCANW</t>
  </si>
  <si>
    <t>20220121MDMAR</t>
  </si>
  <si>
    <t>20220127TXMOH</t>
  </si>
  <si>
    <t>20220126PABAP</t>
  </si>
  <si>
    <t>20220129WIBEB</t>
  </si>
  <si>
    <t>20220124NVSUL</t>
  </si>
  <si>
    <t>20220201MNSOR</t>
  </si>
  <si>
    <t>20220201WIRUM</t>
  </si>
  <si>
    <t>20220128LACAM</t>
  </si>
  <si>
    <t>20220204ALWEB</t>
  </si>
  <si>
    <t>20220208MDCAC</t>
  </si>
  <si>
    <t>20220209NYMCB</t>
  </si>
  <si>
    <t>20220209MNMIM</t>
  </si>
  <si>
    <t>20220211DCEAW</t>
  </si>
  <si>
    <t>20220201ILALC</t>
  </si>
  <si>
    <t>20220217WAMCG</t>
  </si>
  <si>
    <t>20220219VACAC</t>
  </si>
  <si>
    <t>20220218MATET</t>
  </si>
  <si>
    <t>20220220OKWIW</t>
  </si>
  <si>
    <t>20220221MDJOH</t>
  </si>
  <si>
    <t>20220220MSMCM</t>
  </si>
  <si>
    <t>20220222COLIP</t>
  </si>
  <si>
    <t>20220225NMWEA</t>
  </si>
  <si>
    <t>20220222TXALH</t>
  </si>
  <si>
    <t>20220227DCDUW</t>
  </si>
  <si>
    <t>20220228NYBOB</t>
  </si>
  <si>
    <t>20220303MIJWL</t>
  </si>
  <si>
    <t>20220304KSOLO</t>
  </si>
  <si>
    <t>20220307IAEAD</t>
  </si>
  <si>
    <t>20220309TXNOH</t>
  </si>
  <si>
    <t>20220309FLNOM</t>
  </si>
  <si>
    <t>20220310MDCOL</t>
  </si>
  <si>
    <t>20220311OHFAP</t>
  </si>
  <si>
    <t>20220311CADER</t>
  </si>
  <si>
    <t>20220310TNHAM</t>
  </si>
  <si>
    <t>20220315WAEIY</t>
  </si>
  <si>
    <t>20220315MATEB</t>
  </si>
  <si>
    <t>20220315MDPAB</t>
  </si>
  <si>
    <t>20220318ILBAB</t>
  </si>
  <si>
    <t>20220319ALCEL</t>
  </si>
  <si>
    <t>20220321MIMAK</t>
  </si>
  <si>
    <t>20220318RICEP</t>
  </si>
  <si>
    <t>20220322FLNEN</t>
  </si>
  <si>
    <t>20220328NCOAC</t>
  </si>
  <si>
    <t>20220329NVWEL</t>
  </si>
  <si>
    <t>20220331SCTAG</t>
  </si>
  <si>
    <t>20220330AZKIK</t>
  </si>
  <si>
    <t>20220405PAERE</t>
  </si>
  <si>
    <t>20220406ORROP</t>
  </si>
  <si>
    <t>20220410MALYL</t>
  </si>
  <si>
    <t>20220406WASTM</t>
  </si>
  <si>
    <t>20220413MISHS</t>
  </si>
  <si>
    <t>20220414MSNEP</t>
  </si>
  <si>
    <t>20220415VAGAW</t>
  </si>
  <si>
    <t>20220403INBLB</t>
  </si>
  <si>
    <t>20220416IAMED</t>
  </si>
  <si>
    <t>20220421NDMOM</t>
  </si>
  <si>
    <t>20220422DCEDW</t>
  </si>
  <si>
    <t>20220424MOHAF</t>
  </si>
  <si>
    <t>20220426GASOM</t>
  </si>
  <si>
    <t>20220427TXMOS</t>
  </si>
  <si>
    <t>20220501OHHAC</t>
  </si>
  <si>
    <t>20220501VALOM</t>
  </si>
  <si>
    <t>20220430PAMCJ</t>
  </si>
  <si>
    <t>20220509GARIS</t>
  </si>
  <si>
    <t>20220509NYEDS</t>
  </si>
  <si>
    <t>20220511FLJAJ</t>
  </si>
  <si>
    <t>20220512TXHEH</t>
  </si>
  <si>
    <t>20220513FLALW</t>
  </si>
  <si>
    <t>20220512ARHOH</t>
  </si>
  <si>
    <t>20220513GASOM</t>
  </si>
  <si>
    <t>20220515ILMEP</t>
  </si>
  <si>
    <t>20220517ILWAC</t>
  </si>
  <si>
    <t>20220515NHBEB</t>
  </si>
  <si>
    <t>20220518TNRIM</t>
  </si>
  <si>
    <t>20220519MIEAK</t>
  </si>
  <si>
    <t>20220520VAPOD</t>
  </si>
  <si>
    <t>20220520TNEAC</t>
  </si>
  <si>
    <t>20220520OHCAC</t>
  </si>
  <si>
    <t>20220523PASIP</t>
  </si>
  <si>
    <t>20220524TXROU</t>
  </si>
  <si>
    <t>20220524DCPOW</t>
  </si>
  <si>
    <t>20220526SCMEG</t>
  </si>
  <si>
    <t>20220529ILDAC</t>
  </si>
  <si>
    <t>20220530CAHEL</t>
  </si>
  <si>
    <t>20220531LAMON</t>
  </si>
  <si>
    <t>20220601CAULL</t>
  </si>
  <si>
    <t>20220519LAHAH</t>
  </si>
  <si>
    <t>Row Labels</t>
  </si>
  <si>
    <t>Grand Total</t>
  </si>
  <si>
    <t xml:space="preserve">Count of incidentid Greater than 3 </t>
  </si>
  <si>
    <t>shooteroutcome</t>
  </si>
  <si>
    <t>Count of ShooterOutcome</t>
  </si>
  <si>
    <t>Fled/Apprehended</t>
  </si>
  <si>
    <t>Fled/Escaped</t>
  </si>
  <si>
    <t>Subdued by Students/Staff/Other</t>
  </si>
  <si>
    <t>Apprehended/Killed by LE</t>
  </si>
  <si>
    <t>Suicide</t>
  </si>
  <si>
    <t>Surrendered</t>
  </si>
  <si>
    <t>Law Enforcement</t>
  </si>
  <si>
    <t>Apprehended/Killed by SRO</t>
  </si>
  <si>
    <t>Percentage of ShooterOutcome</t>
  </si>
  <si>
    <t>Not Found on the Shooter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</si>
</sst>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Shooter-OutCome</a:t>
            </a:r>
            <a:r>
              <a:rPr lang="en-US" baseline="0"/>
              <a:t> pie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'Percentage of ShooterOutcome'!$A$2:$A$11</c:f>
              <c:strCache>
                <c:ptCount val="10"/>
                <c:pt idx="0">
                  <c:v>Fled/Apprehended</c:v>
                </c:pt>
                <c:pt idx="1">
                  <c:v>Fled/Escaped</c:v>
                </c:pt>
                <c:pt idx="2">
                  <c:v>Subdued by Students/Staff/Other</c:v>
                </c:pt>
                <c:pt idx="3">
                  <c:v>Apprehended/Killed by LE</c:v>
                </c:pt>
                <c:pt idx="4">
                  <c:v>Unknown</c:v>
                </c:pt>
                <c:pt idx="5">
                  <c:v>Suicide</c:v>
                </c:pt>
                <c:pt idx="6">
                  <c:v>Surrendered</c:v>
                </c:pt>
                <c:pt idx="7">
                  <c:v>Law Enforcement</c:v>
                </c:pt>
                <c:pt idx="8">
                  <c:v>Apprehended/Killed by SRO</c:v>
                </c:pt>
                <c:pt idx="9">
                  <c:v>Not Found on the Shooter data</c:v>
                </c:pt>
              </c:strCache>
            </c:strRef>
          </c:cat>
          <c:val>
            <c:numRef>
              <c:f>'Percentage of ShooterOutcome'!$C$2:$C$11</c:f>
              <c:numCache>
                <c:formatCode>0%</c:formatCode>
                <c:ptCount val="10"/>
                <c:pt idx="0">
                  <c:v>0.43809523809523809</c:v>
                </c:pt>
                <c:pt idx="1">
                  <c:v>0.17142857142857143</c:v>
                </c:pt>
                <c:pt idx="2">
                  <c:v>6.6666666666666666E-2</c:v>
                </c:pt>
                <c:pt idx="3">
                  <c:v>7.6190476190476197E-2</c:v>
                </c:pt>
                <c:pt idx="4">
                  <c:v>3.8095238095238099E-2</c:v>
                </c:pt>
                <c:pt idx="5">
                  <c:v>0.12380952380952381</c:v>
                </c:pt>
                <c:pt idx="6">
                  <c:v>5.7142857142857141E-2</c:v>
                </c:pt>
                <c:pt idx="7">
                  <c:v>9.5238095238095247E-3</c:v>
                </c:pt>
                <c:pt idx="8">
                  <c:v>9.5238095238095247E-3</c:v>
                </c:pt>
                <c:pt idx="9">
                  <c:v>9.5238095238095247E-3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B-4897-9D34-064E16F6A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60447</xdr:colOff>
      <xdr:row>0</xdr:row>
      <xdr:rowOff>158444</xdr:rowOff>
    </xdr:from>
    <xdr:to>
      <xdr:col>10</xdr:col>
      <xdr:colOff>89021</xdr:colOff>
      <xdr:row>14</xdr:row>
      <xdr:rowOff>41763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7C12CF-7569-7366-F6D9-415690B67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Data_Analysis\Projects\Data-analysis-projects-\Shooting%20un%20USA\School%20Shooting\Raw%20Data\SHOOTER.csv" TargetMode="External"/><Relationship Id="rId1" Type="http://schemas.openxmlformats.org/officeDocument/2006/relationships/externalLinkPath" Target="Raw%20Data/SHOOT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OOTER"/>
    </sheetNames>
    <sheetDataSet>
      <sheetData sheetId="0">
        <row r="1">
          <cell r="A1" t="str">
            <v>incidentid</v>
          </cell>
          <cell r="B1" t="str">
            <v>age</v>
          </cell>
          <cell r="C1" t="str">
            <v>gender</v>
          </cell>
          <cell r="D1" t="str">
            <v>race</v>
          </cell>
          <cell r="E1" t="str">
            <v>schoolaffiliation</v>
          </cell>
          <cell r="F1" t="str">
            <v>shooteroutcome</v>
          </cell>
        </row>
        <row r="2">
          <cell r="A2" t="str">
            <v>19700105DCHIW</v>
          </cell>
          <cell r="B2">
            <v>15</v>
          </cell>
          <cell r="C2" t="str">
            <v>Male</v>
          </cell>
          <cell r="E2" t="str">
            <v>Student</v>
          </cell>
          <cell r="F2" t="str">
            <v>Unknown</v>
          </cell>
        </row>
        <row r="3">
          <cell r="A3" t="str">
            <v>19700105DCSOW</v>
          </cell>
          <cell r="C3" t="str">
            <v>Male</v>
          </cell>
          <cell r="E3" t="str">
            <v>Student</v>
          </cell>
          <cell r="F3" t="str">
            <v>Surrendered</v>
          </cell>
        </row>
        <row r="4">
          <cell r="A4" t="str">
            <v>19700105DCUNW</v>
          </cell>
          <cell r="C4" t="str">
            <v>Male</v>
          </cell>
          <cell r="E4" t="str">
            <v>Student</v>
          </cell>
          <cell r="F4" t="str">
            <v>Fled/Escaped</v>
          </cell>
        </row>
        <row r="5">
          <cell r="A5" t="str">
            <v>19700206OHJOC</v>
          </cell>
          <cell r="B5">
            <v>18</v>
          </cell>
          <cell r="C5" t="str">
            <v>Male</v>
          </cell>
          <cell r="D5" t="str">
            <v>Hispanic</v>
          </cell>
          <cell r="E5" t="str">
            <v>Student</v>
          </cell>
          <cell r="F5" t="str">
            <v>Unknown</v>
          </cell>
        </row>
        <row r="6">
          <cell r="A6" t="str">
            <v>19700323CADAL</v>
          </cell>
          <cell r="B6">
            <v>16</v>
          </cell>
          <cell r="C6" t="str">
            <v>Male</v>
          </cell>
          <cell r="D6" t="str">
            <v>Hispanic</v>
          </cell>
          <cell r="E6" t="str">
            <v>Student</v>
          </cell>
          <cell r="F6" t="str">
            <v>Surrendered</v>
          </cell>
        </row>
        <row r="7">
          <cell r="A7" t="str">
            <v>19700323CADAL</v>
          </cell>
          <cell r="B7">
            <v>44</v>
          </cell>
          <cell r="C7" t="str">
            <v>Male</v>
          </cell>
          <cell r="D7" t="str">
            <v>Hispanic</v>
          </cell>
          <cell r="E7" t="str">
            <v>Police Officer/SRO</v>
          </cell>
          <cell r="F7" t="str">
            <v>Surrendered</v>
          </cell>
        </row>
        <row r="8">
          <cell r="A8" t="str">
            <v>19700415ARPIP</v>
          </cell>
          <cell r="B8">
            <v>18</v>
          </cell>
          <cell r="C8" t="str">
            <v>Male</v>
          </cell>
          <cell r="E8" t="str">
            <v>No Relation</v>
          </cell>
          <cell r="F8" t="str">
            <v>Fled/Apprehended</v>
          </cell>
        </row>
        <row r="9">
          <cell r="A9" t="str">
            <v>19700415ARPIP</v>
          </cell>
          <cell r="B9" t="str">
            <v>Teen</v>
          </cell>
          <cell r="C9" t="str">
            <v>Male</v>
          </cell>
          <cell r="E9" t="str">
            <v>No Relation</v>
          </cell>
          <cell r="F9" t="str">
            <v>Fled/Apprehended</v>
          </cell>
        </row>
        <row r="10">
          <cell r="A10" t="str">
            <v>19700415ARPIP</v>
          </cell>
          <cell r="B10" t="str">
            <v>Adult</v>
          </cell>
          <cell r="C10" t="str">
            <v>Male</v>
          </cell>
          <cell r="E10" t="str">
            <v>No Relation</v>
          </cell>
          <cell r="F10" t="str">
            <v>Fled/Apprehended</v>
          </cell>
        </row>
        <row r="11">
          <cell r="A11" t="str">
            <v>19700415ARPIP</v>
          </cell>
          <cell r="B11" t="str">
            <v>Adult</v>
          </cell>
          <cell r="C11" t="str">
            <v>Male</v>
          </cell>
          <cell r="E11" t="str">
            <v>No Relation</v>
          </cell>
          <cell r="F11" t="str">
            <v>Fled/Apprehended</v>
          </cell>
        </row>
        <row r="12">
          <cell r="A12" t="str">
            <v>19700415ARPIP</v>
          </cell>
          <cell r="B12" t="str">
            <v>Adult</v>
          </cell>
          <cell r="C12" t="str">
            <v>Male</v>
          </cell>
          <cell r="E12" t="str">
            <v>No Relation</v>
          </cell>
          <cell r="F12" t="str">
            <v>Fled/Apprehended</v>
          </cell>
        </row>
        <row r="13">
          <cell r="A13" t="str">
            <v>19700415ARPIP</v>
          </cell>
          <cell r="B13" t="str">
            <v>Adult</v>
          </cell>
          <cell r="C13" t="str">
            <v>Male</v>
          </cell>
          <cell r="E13" t="str">
            <v>No Relation</v>
          </cell>
          <cell r="F13" t="str">
            <v>Fled/Apprehended</v>
          </cell>
        </row>
        <row r="14">
          <cell r="A14" t="str">
            <v>19700415ARPIP</v>
          </cell>
          <cell r="B14" t="str">
            <v>Adult</v>
          </cell>
          <cell r="C14" t="str">
            <v>Male</v>
          </cell>
          <cell r="E14" t="str">
            <v>No Relation</v>
          </cell>
          <cell r="F14" t="str">
            <v>Fled/Apprehended</v>
          </cell>
        </row>
        <row r="15">
          <cell r="A15" t="str">
            <v>19700415ARPIP</v>
          </cell>
          <cell r="B15" t="str">
            <v>Adult</v>
          </cell>
          <cell r="C15" t="str">
            <v>Male</v>
          </cell>
          <cell r="E15" t="str">
            <v>No Relation</v>
          </cell>
          <cell r="F15" t="str">
            <v>Fled/Apprehended</v>
          </cell>
        </row>
        <row r="16">
          <cell r="A16" t="str">
            <v>19700422DEPIW</v>
          </cell>
          <cell r="B16">
            <v>16</v>
          </cell>
          <cell r="C16" t="str">
            <v>Male</v>
          </cell>
          <cell r="D16" t="str">
            <v>Hispanic</v>
          </cell>
          <cell r="E16" t="str">
            <v>Student</v>
          </cell>
          <cell r="F16" t="str">
            <v>Fled/Apprehended</v>
          </cell>
        </row>
        <row r="17">
          <cell r="A17" t="str">
            <v>19700508FLCAD</v>
          </cell>
          <cell r="B17">
            <v>18</v>
          </cell>
          <cell r="C17" t="str">
            <v>Male</v>
          </cell>
          <cell r="D17" t="str">
            <v>Hispanic</v>
          </cell>
          <cell r="E17" t="str">
            <v>Student</v>
          </cell>
          <cell r="F17" t="str">
            <v>Fled/Apprehended</v>
          </cell>
        </row>
        <row r="18">
          <cell r="A18" t="str">
            <v>19700515UTBEO</v>
          </cell>
          <cell r="B18">
            <v>15</v>
          </cell>
          <cell r="C18" t="str">
            <v>Male</v>
          </cell>
          <cell r="D18" t="str">
            <v>White</v>
          </cell>
          <cell r="E18" t="str">
            <v>Student</v>
          </cell>
          <cell r="F18" t="str">
            <v>Unknown</v>
          </cell>
        </row>
        <row r="19">
          <cell r="A19" t="str">
            <v>19700828TXRIE</v>
          </cell>
          <cell r="B19">
            <v>15</v>
          </cell>
          <cell r="C19" t="str">
            <v>Male</v>
          </cell>
          <cell r="E19" t="str">
            <v>Student</v>
          </cell>
          <cell r="F19" t="str">
            <v>Fled/Apprehended</v>
          </cell>
        </row>
        <row r="20">
          <cell r="A20" t="str">
            <v>19700828TXRIE</v>
          </cell>
          <cell r="B20">
            <v>16</v>
          </cell>
          <cell r="C20" t="str">
            <v>Male</v>
          </cell>
          <cell r="E20" t="str">
            <v>Student</v>
          </cell>
          <cell r="F20" t="str">
            <v>Fled/Apprehended</v>
          </cell>
        </row>
        <row r="21">
          <cell r="A21" t="str">
            <v>19700831FLALM</v>
          </cell>
          <cell r="B21">
            <v>27</v>
          </cell>
          <cell r="C21" t="str">
            <v>Male</v>
          </cell>
          <cell r="D21" t="str">
            <v>Black</v>
          </cell>
          <cell r="E21" t="str">
            <v>No Relation</v>
          </cell>
          <cell r="F21" t="str">
            <v>Apprehended/Killed by LE</v>
          </cell>
        </row>
        <row r="22">
          <cell r="A22" t="str">
            <v>19700914TNHAN</v>
          </cell>
          <cell r="B22">
            <v>18</v>
          </cell>
          <cell r="C22" t="str">
            <v>Male</v>
          </cell>
          <cell r="D22" t="str">
            <v>Black</v>
          </cell>
          <cell r="E22" t="str">
            <v>Student</v>
          </cell>
          <cell r="F22" t="str">
            <v>Fled/Apprehended</v>
          </cell>
        </row>
        <row r="23">
          <cell r="A23" t="str">
            <v>19700924IDMEM</v>
          </cell>
          <cell r="E23" t="str">
            <v>Unknown</v>
          </cell>
          <cell r="F23" t="str">
            <v>Unknown</v>
          </cell>
        </row>
        <row r="24">
          <cell r="A24" t="str">
            <v>19700928IACED</v>
          </cell>
          <cell r="B24">
            <v>17</v>
          </cell>
          <cell r="C24" t="str">
            <v>Male</v>
          </cell>
          <cell r="E24" t="str">
            <v>Student</v>
          </cell>
          <cell r="F24" t="str">
            <v>Fled/Apprehended</v>
          </cell>
        </row>
        <row r="25">
          <cell r="A25" t="str">
            <v>19701005MIPOD</v>
          </cell>
          <cell r="B25" t="str">
            <v>Teen</v>
          </cell>
          <cell r="C25" t="str">
            <v>Male</v>
          </cell>
          <cell r="E25" t="str">
            <v>Student</v>
          </cell>
          <cell r="F25" t="str">
            <v>Fled/Escaped</v>
          </cell>
        </row>
        <row r="26">
          <cell r="A26" t="str">
            <v>19701019TNBOM</v>
          </cell>
          <cell r="B26">
            <v>17</v>
          </cell>
          <cell r="C26" t="str">
            <v>Male</v>
          </cell>
          <cell r="E26" t="str">
            <v>Student</v>
          </cell>
          <cell r="F26" t="str">
            <v>Fled/Apprehended</v>
          </cell>
        </row>
        <row r="27">
          <cell r="A27" t="str">
            <v>19701020TNWAN</v>
          </cell>
          <cell r="B27">
            <v>13</v>
          </cell>
          <cell r="C27" t="str">
            <v>Male</v>
          </cell>
          <cell r="E27" t="str">
            <v>Student</v>
          </cell>
          <cell r="F27" t="str">
            <v>Unknown</v>
          </cell>
        </row>
        <row r="28">
          <cell r="A28" t="str">
            <v>19701027OHAPM</v>
          </cell>
          <cell r="B28">
            <v>13</v>
          </cell>
          <cell r="C28" t="str">
            <v>Male</v>
          </cell>
          <cell r="E28" t="str">
            <v>Student</v>
          </cell>
          <cell r="F28" t="str">
            <v>Fled/Apprehended</v>
          </cell>
        </row>
        <row r="29">
          <cell r="A29" t="str">
            <v>19701120ILHAC</v>
          </cell>
          <cell r="B29">
            <v>15</v>
          </cell>
          <cell r="C29" t="str">
            <v>Male</v>
          </cell>
          <cell r="E29" t="str">
            <v>Student</v>
          </cell>
          <cell r="F29" t="str">
            <v>Fled/Apprehended</v>
          </cell>
        </row>
        <row r="30">
          <cell r="A30" t="str">
            <v>19701212WIXAA</v>
          </cell>
          <cell r="B30" t="str">
            <v>Adult</v>
          </cell>
          <cell r="E30" t="str">
            <v>Police Officer/SRO</v>
          </cell>
          <cell r="F30" t="str">
            <v>Law Enforcement</v>
          </cell>
        </row>
        <row r="31">
          <cell r="A31" t="str">
            <v>19710202PAMOP</v>
          </cell>
          <cell r="B31">
            <v>14</v>
          </cell>
          <cell r="C31" t="str">
            <v>Male</v>
          </cell>
          <cell r="D31" t="str">
            <v>Black</v>
          </cell>
          <cell r="E31" t="str">
            <v>Student</v>
          </cell>
          <cell r="F31" t="str">
            <v>Fled/Apprehended</v>
          </cell>
        </row>
        <row r="32">
          <cell r="A32" t="str">
            <v>19710205PAJOW</v>
          </cell>
          <cell r="B32">
            <v>14</v>
          </cell>
          <cell r="C32" t="str">
            <v>Male</v>
          </cell>
          <cell r="E32" t="str">
            <v>Student</v>
          </cell>
          <cell r="F32" t="str">
            <v>Unknown</v>
          </cell>
        </row>
        <row r="33">
          <cell r="A33" t="str">
            <v>19710210TXOAD</v>
          </cell>
          <cell r="B33">
            <v>17</v>
          </cell>
          <cell r="C33" t="str">
            <v>Male</v>
          </cell>
          <cell r="E33" t="str">
            <v>Student</v>
          </cell>
          <cell r="F33" t="str">
            <v>Unknown</v>
          </cell>
        </row>
        <row r="34">
          <cell r="A34" t="str">
            <v>19710225OHFRC</v>
          </cell>
          <cell r="B34" t="str">
            <v>Teen</v>
          </cell>
          <cell r="C34" t="str">
            <v>Male</v>
          </cell>
          <cell r="E34" t="str">
            <v>Student</v>
          </cell>
          <cell r="F34" t="str">
            <v>Fled/Apprehended</v>
          </cell>
        </row>
        <row r="35">
          <cell r="A35" t="str">
            <v>19710309AZROT</v>
          </cell>
          <cell r="B35">
            <v>13</v>
          </cell>
          <cell r="C35" t="str">
            <v>Male</v>
          </cell>
          <cell r="E35" t="str">
            <v>Student</v>
          </cell>
          <cell r="F35" t="str">
            <v>Unknown</v>
          </cell>
        </row>
        <row r="36">
          <cell r="A36" t="str">
            <v>19710405PAWIH</v>
          </cell>
          <cell r="B36">
            <v>17</v>
          </cell>
          <cell r="C36" t="str">
            <v>Male</v>
          </cell>
          <cell r="E36" t="str">
            <v>Student</v>
          </cell>
          <cell r="F36" t="str">
            <v>Unknown</v>
          </cell>
        </row>
        <row r="37">
          <cell r="A37" t="str">
            <v>19710527MIBES</v>
          </cell>
          <cell r="B37">
            <v>17</v>
          </cell>
          <cell r="C37" t="str">
            <v>Male</v>
          </cell>
          <cell r="E37" t="str">
            <v>Student</v>
          </cell>
          <cell r="F37" t="str">
            <v>Unknown</v>
          </cell>
        </row>
        <row r="38">
          <cell r="A38" t="str">
            <v>19710602NYEAE</v>
          </cell>
          <cell r="B38">
            <v>13</v>
          </cell>
          <cell r="C38" t="str">
            <v>Male</v>
          </cell>
          <cell r="E38" t="str">
            <v>Student</v>
          </cell>
          <cell r="F38" t="str">
            <v>Suicide</v>
          </cell>
        </row>
        <row r="39">
          <cell r="A39" t="str">
            <v>19710820PAMOM</v>
          </cell>
          <cell r="B39">
            <v>72</v>
          </cell>
          <cell r="C39" t="str">
            <v>Male</v>
          </cell>
          <cell r="D39" t="str">
            <v>White</v>
          </cell>
          <cell r="E39" t="str">
            <v>Security Guard</v>
          </cell>
          <cell r="F39" t="str">
            <v>Surrendered</v>
          </cell>
        </row>
        <row r="40">
          <cell r="A40" t="str">
            <v>19710909TXDUL</v>
          </cell>
          <cell r="B40">
            <v>15</v>
          </cell>
          <cell r="C40" t="str">
            <v>Male</v>
          </cell>
          <cell r="D40" t="str">
            <v>White</v>
          </cell>
          <cell r="E40" t="str">
            <v>Student</v>
          </cell>
          <cell r="F40" t="str">
            <v>Fled/Apprehended</v>
          </cell>
        </row>
        <row r="41">
          <cell r="A41" t="str">
            <v>19710924NYMCB</v>
          </cell>
          <cell r="B41" t="str">
            <v>Teen</v>
          </cell>
          <cell r="E41" t="str">
            <v>Student</v>
          </cell>
          <cell r="F41" t="str">
            <v>Unknown</v>
          </cell>
        </row>
        <row r="42">
          <cell r="A42" t="str">
            <v>19710928MNCEM</v>
          </cell>
          <cell r="B42">
            <v>18</v>
          </cell>
          <cell r="C42" t="str">
            <v>Male</v>
          </cell>
          <cell r="E42" t="str">
            <v>No Relation</v>
          </cell>
          <cell r="F42" t="str">
            <v>Fled/Apprehended</v>
          </cell>
        </row>
        <row r="43">
          <cell r="A43" t="str">
            <v>19710929VAPEP</v>
          </cell>
          <cell r="B43">
            <v>14</v>
          </cell>
          <cell r="C43" t="str">
            <v>Male</v>
          </cell>
          <cell r="D43" t="str">
            <v>Black</v>
          </cell>
          <cell r="E43" t="str">
            <v>Student</v>
          </cell>
          <cell r="F43" t="str">
            <v>Subdued by Students/Staff/Other</v>
          </cell>
        </row>
        <row r="44">
          <cell r="A44" t="str">
            <v>19711028MDCIB</v>
          </cell>
          <cell r="C44" t="str">
            <v>Male</v>
          </cell>
          <cell r="E44" t="str">
            <v>Student</v>
          </cell>
          <cell r="F44" t="str">
            <v>Fled/Escaped</v>
          </cell>
        </row>
        <row r="45">
          <cell r="A45" t="str">
            <v>19711029MDFOB</v>
          </cell>
          <cell r="B45">
            <v>17</v>
          </cell>
          <cell r="C45" t="str">
            <v>Male</v>
          </cell>
          <cell r="E45" t="str">
            <v>Former Student</v>
          </cell>
          <cell r="F45" t="str">
            <v>Fled/Escaped</v>
          </cell>
        </row>
        <row r="46">
          <cell r="A46" t="str">
            <v>19711029MDFRB</v>
          </cell>
          <cell r="B46" t="str">
            <v>Teen</v>
          </cell>
          <cell r="C46" t="str">
            <v>Male</v>
          </cell>
          <cell r="E46" t="str">
            <v>Student</v>
          </cell>
          <cell r="F46" t="str">
            <v>Fled/Escaped</v>
          </cell>
        </row>
        <row r="47">
          <cell r="A47" t="str">
            <v>19711029MDFRB</v>
          </cell>
          <cell r="B47" t="str">
            <v>Teen</v>
          </cell>
          <cell r="C47" t="str">
            <v>Male</v>
          </cell>
          <cell r="E47" t="str">
            <v>Student</v>
          </cell>
          <cell r="F47" t="str">
            <v>Fled/Escaped</v>
          </cell>
        </row>
        <row r="48">
          <cell r="A48" t="str">
            <v>19711103NMCAC</v>
          </cell>
          <cell r="B48">
            <v>22</v>
          </cell>
          <cell r="C48" t="str">
            <v>Male</v>
          </cell>
          <cell r="E48" t="str">
            <v>Former Student</v>
          </cell>
          <cell r="F48" t="str">
            <v>Suicide</v>
          </cell>
        </row>
        <row r="49">
          <cell r="A49" t="str">
            <v>19711108OKGRT</v>
          </cell>
          <cell r="B49">
            <v>63</v>
          </cell>
          <cell r="C49" t="str">
            <v>Male</v>
          </cell>
          <cell r="E49" t="str">
            <v>Other Staff</v>
          </cell>
          <cell r="F49" t="str">
            <v>Unknown</v>
          </cell>
        </row>
        <row r="50">
          <cell r="A50" t="str">
            <v>19711124MDEDB</v>
          </cell>
          <cell r="B50">
            <v>17</v>
          </cell>
          <cell r="C50" t="str">
            <v>Male</v>
          </cell>
          <cell r="E50" t="str">
            <v>Student</v>
          </cell>
          <cell r="F50" t="str">
            <v>Fled/Apprehended</v>
          </cell>
        </row>
        <row r="51">
          <cell r="A51" t="str">
            <v>19711206CALOL</v>
          </cell>
          <cell r="B51">
            <v>14</v>
          </cell>
          <cell r="C51" t="str">
            <v>Male</v>
          </cell>
          <cell r="D51" t="str">
            <v>Hispanic</v>
          </cell>
          <cell r="E51" t="str">
            <v>Student</v>
          </cell>
          <cell r="F51" t="str">
            <v>Fled/Apprehended</v>
          </cell>
        </row>
        <row r="52">
          <cell r="A52" t="str">
            <v>19711206CALOL</v>
          </cell>
          <cell r="B52">
            <v>14</v>
          </cell>
          <cell r="C52" t="str">
            <v>Male</v>
          </cell>
          <cell r="D52" t="str">
            <v>Hispanic</v>
          </cell>
          <cell r="E52" t="str">
            <v>Student</v>
          </cell>
          <cell r="F52" t="str">
            <v>Fled/Apprehended</v>
          </cell>
        </row>
        <row r="53">
          <cell r="A53" t="str">
            <v>19711213MDCAB</v>
          </cell>
          <cell r="B53">
            <v>17</v>
          </cell>
          <cell r="C53" t="str">
            <v>Male</v>
          </cell>
          <cell r="E53" t="str">
            <v>Student</v>
          </cell>
          <cell r="F53" t="str">
            <v>Fled/Apprehended</v>
          </cell>
        </row>
        <row r="54">
          <cell r="A54" t="str">
            <v>19720105DCPAW</v>
          </cell>
          <cell r="B54">
            <v>61</v>
          </cell>
          <cell r="C54" t="str">
            <v>Male</v>
          </cell>
          <cell r="E54" t="str">
            <v>Teacher</v>
          </cell>
          <cell r="F54" t="str">
            <v>Subdued by Students/Staff/Other</v>
          </cell>
        </row>
        <row r="55">
          <cell r="A55" t="str">
            <v>19720124OHSTS</v>
          </cell>
          <cell r="B55">
            <v>16</v>
          </cell>
          <cell r="C55" t="str">
            <v>Male</v>
          </cell>
          <cell r="D55" t="str">
            <v>White</v>
          </cell>
          <cell r="E55" t="str">
            <v>Student</v>
          </cell>
          <cell r="F55" t="str">
            <v>Surrendered</v>
          </cell>
        </row>
        <row r="56">
          <cell r="A56" t="str">
            <v>19720126MDGWB</v>
          </cell>
          <cell r="B56" t="str">
            <v>Teen</v>
          </cell>
          <cell r="C56" t="str">
            <v>Male</v>
          </cell>
          <cell r="E56" t="str">
            <v>Student</v>
          </cell>
          <cell r="F56" t="str">
            <v>Unknown</v>
          </cell>
        </row>
        <row r="57">
          <cell r="A57" t="str">
            <v>19720126MDHAB</v>
          </cell>
          <cell r="B57">
            <v>17</v>
          </cell>
          <cell r="C57" t="str">
            <v>Male</v>
          </cell>
          <cell r="E57" t="str">
            <v>Student</v>
          </cell>
          <cell r="F57" t="str">
            <v>Fled/Apprehended</v>
          </cell>
        </row>
        <row r="58">
          <cell r="A58" t="str">
            <v>19720214ILCAC</v>
          </cell>
          <cell r="C58" t="str">
            <v>Male</v>
          </cell>
          <cell r="E58" t="str">
            <v>Student</v>
          </cell>
          <cell r="F58" t="str">
            <v>Fled/Escaped</v>
          </cell>
        </row>
        <row r="59">
          <cell r="A59" t="str">
            <v>19720215ILKEC</v>
          </cell>
          <cell r="B59">
            <v>21</v>
          </cell>
          <cell r="C59" t="str">
            <v>Male</v>
          </cell>
          <cell r="E59" t="str">
            <v>Nonstudent</v>
          </cell>
          <cell r="F59" t="str">
            <v>Apprehended/Killed by LE</v>
          </cell>
        </row>
        <row r="60">
          <cell r="A60" t="str">
            <v>19720228CAMAL</v>
          </cell>
          <cell r="B60">
            <v>14</v>
          </cell>
          <cell r="C60" t="str">
            <v>Male</v>
          </cell>
          <cell r="E60" t="str">
            <v>Student</v>
          </cell>
          <cell r="F60" t="str">
            <v>Unknown</v>
          </cell>
        </row>
        <row r="61">
          <cell r="A61" t="str">
            <v>19720313TXUNH</v>
          </cell>
          <cell r="B61">
            <v>15</v>
          </cell>
          <cell r="C61" t="str">
            <v>Male</v>
          </cell>
          <cell r="E61" t="str">
            <v>Student</v>
          </cell>
          <cell r="F61" t="str">
            <v>Surrendered</v>
          </cell>
        </row>
        <row r="62">
          <cell r="A62" t="str">
            <v>19720412LAEAG</v>
          </cell>
          <cell r="B62">
            <v>28</v>
          </cell>
          <cell r="C62" t="str">
            <v>Male</v>
          </cell>
          <cell r="E62" t="str">
            <v>Teacher</v>
          </cell>
          <cell r="F62" t="str">
            <v>Suicide</v>
          </cell>
        </row>
        <row r="63">
          <cell r="A63" t="str">
            <v>19720504NVLIR</v>
          </cell>
          <cell r="B63">
            <v>53</v>
          </cell>
          <cell r="C63" t="str">
            <v>Male</v>
          </cell>
          <cell r="D63" t="str">
            <v>White</v>
          </cell>
          <cell r="E63" t="str">
            <v>Teacher</v>
          </cell>
          <cell r="F63" t="str">
            <v>Fled/Escaped</v>
          </cell>
        </row>
        <row r="64">
          <cell r="A64" t="str">
            <v>19720505INDEI</v>
          </cell>
          <cell r="B64">
            <v>16</v>
          </cell>
          <cell r="C64" t="str">
            <v>Female</v>
          </cell>
          <cell r="D64" t="str">
            <v>White</v>
          </cell>
          <cell r="E64" t="str">
            <v>Student</v>
          </cell>
          <cell r="F64" t="str">
            <v>Surrendered</v>
          </cell>
        </row>
        <row r="65">
          <cell r="A65" t="str">
            <v>19720914TXFRH</v>
          </cell>
          <cell r="B65">
            <v>16</v>
          </cell>
          <cell r="C65" t="str">
            <v>Male</v>
          </cell>
          <cell r="E65" t="str">
            <v>Student</v>
          </cell>
          <cell r="F65" t="str">
            <v>Fled/Apprehended</v>
          </cell>
        </row>
        <row r="66">
          <cell r="A66" t="str">
            <v>19720915MISAS</v>
          </cell>
          <cell r="B66">
            <v>17</v>
          </cell>
          <cell r="C66" t="str">
            <v>Male</v>
          </cell>
          <cell r="E66" t="str">
            <v>Student</v>
          </cell>
          <cell r="F66" t="str">
            <v>Fled/Apprehended</v>
          </cell>
        </row>
        <row r="67">
          <cell r="A67" t="str">
            <v>19720919TXCUH</v>
          </cell>
          <cell r="B67">
            <v>33</v>
          </cell>
          <cell r="C67" t="str">
            <v>Male</v>
          </cell>
          <cell r="E67" t="str">
            <v>Teacher</v>
          </cell>
          <cell r="F67" t="str">
            <v>Fled/Apprehended</v>
          </cell>
        </row>
        <row r="68">
          <cell r="A68" t="str">
            <v>19720921OHTHA</v>
          </cell>
          <cell r="B68">
            <v>18</v>
          </cell>
          <cell r="C68" t="str">
            <v>Male</v>
          </cell>
          <cell r="E68" t="str">
            <v>Former Student</v>
          </cell>
          <cell r="F68" t="str">
            <v>Fled/Apprehended</v>
          </cell>
        </row>
        <row r="69">
          <cell r="A69" t="str">
            <v>19721111CAJEL</v>
          </cell>
          <cell r="B69" t="str">
            <v>Teen</v>
          </cell>
          <cell r="C69" t="str">
            <v>Male</v>
          </cell>
          <cell r="E69" t="str">
            <v>Other Student</v>
          </cell>
          <cell r="F69" t="str">
            <v>Fled/Apprehended</v>
          </cell>
        </row>
        <row r="70">
          <cell r="A70" t="str">
            <v>19721111CAJEL</v>
          </cell>
          <cell r="B70" t="str">
            <v>Teen</v>
          </cell>
          <cell r="C70" t="str">
            <v>Male</v>
          </cell>
          <cell r="E70" t="str">
            <v>Other Student</v>
          </cell>
          <cell r="F70" t="str">
            <v>Fled/Apprehended</v>
          </cell>
        </row>
        <row r="71">
          <cell r="A71" t="str">
            <v>19721127MIPOP</v>
          </cell>
          <cell r="B71">
            <v>16</v>
          </cell>
          <cell r="C71" t="str">
            <v>Male</v>
          </cell>
          <cell r="D71" t="str">
            <v>Black</v>
          </cell>
          <cell r="E71" t="str">
            <v>Student</v>
          </cell>
          <cell r="F71" t="str">
            <v>Fled/Apprehended</v>
          </cell>
        </row>
        <row r="72">
          <cell r="A72" t="str">
            <v>19721129FLMIM</v>
          </cell>
          <cell r="B72" t="str">
            <v>Teen</v>
          </cell>
          <cell r="C72" t="str">
            <v>Male</v>
          </cell>
          <cell r="E72" t="str">
            <v>Unknown</v>
          </cell>
          <cell r="F72" t="str">
            <v>Fled/Escaped</v>
          </cell>
        </row>
        <row r="73">
          <cell r="A73" t="str">
            <v>19730105NCSOS</v>
          </cell>
          <cell r="B73" t="str">
            <v>Teen</v>
          </cell>
          <cell r="C73" t="str">
            <v>Male</v>
          </cell>
          <cell r="D73" t="str">
            <v>Black</v>
          </cell>
          <cell r="E73" t="str">
            <v>Student</v>
          </cell>
          <cell r="F73" t="str">
            <v>Fled/Apprehended</v>
          </cell>
        </row>
        <row r="74">
          <cell r="A74" t="str">
            <v>19730118CAJOL</v>
          </cell>
          <cell r="B74">
            <v>19</v>
          </cell>
          <cell r="C74" t="str">
            <v>Male</v>
          </cell>
          <cell r="E74" t="str">
            <v>Unknown</v>
          </cell>
          <cell r="F74" t="str">
            <v>Fled/Apprehended</v>
          </cell>
        </row>
        <row r="75">
          <cell r="A75" t="str">
            <v>19730118CAJOL</v>
          </cell>
          <cell r="B75">
            <v>18</v>
          </cell>
          <cell r="C75" t="str">
            <v>Male</v>
          </cell>
          <cell r="E75" t="str">
            <v>Unknown</v>
          </cell>
          <cell r="F75" t="str">
            <v>Fled/Apprehended</v>
          </cell>
        </row>
        <row r="76">
          <cell r="A76" t="str">
            <v>19730131NCCUB</v>
          </cell>
          <cell r="B76">
            <v>17</v>
          </cell>
          <cell r="C76" t="str">
            <v>Male</v>
          </cell>
          <cell r="E76" t="str">
            <v>Student</v>
          </cell>
          <cell r="F76" t="str">
            <v>Fled/Apprehended</v>
          </cell>
        </row>
        <row r="77">
          <cell r="A77" t="str">
            <v>19730212ALBOM</v>
          </cell>
          <cell r="B77">
            <v>19</v>
          </cell>
          <cell r="C77" t="str">
            <v>Male</v>
          </cell>
          <cell r="E77" t="str">
            <v>No Relation</v>
          </cell>
          <cell r="F77" t="str">
            <v>Fled/Apprehended</v>
          </cell>
        </row>
        <row r="78">
          <cell r="A78" t="str">
            <v>19730226VAARR</v>
          </cell>
          <cell r="B78">
            <v>18</v>
          </cell>
          <cell r="C78" t="str">
            <v>Male</v>
          </cell>
          <cell r="D78" t="str">
            <v>Black</v>
          </cell>
          <cell r="E78" t="str">
            <v>Student</v>
          </cell>
          <cell r="F78" t="str">
            <v>Fled/Apprehended</v>
          </cell>
        </row>
        <row r="79">
          <cell r="A79" t="str">
            <v>19730405CALOL</v>
          </cell>
          <cell r="C79" t="str">
            <v>Male</v>
          </cell>
          <cell r="E79" t="str">
            <v>Student</v>
          </cell>
          <cell r="F79" t="str">
            <v>Fled/Escaped</v>
          </cell>
        </row>
        <row r="80">
          <cell r="A80" t="str">
            <v>19730501OHRAY</v>
          </cell>
          <cell r="B80">
            <v>15</v>
          </cell>
          <cell r="C80" t="str">
            <v>Male</v>
          </cell>
          <cell r="E80" t="str">
            <v>Student</v>
          </cell>
          <cell r="F80" t="str">
            <v>Fled/Apprehended</v>
          </cell>
        </row>
        <row r="81">
          <cell r="A81" t="str">
            <v>19730928CAWIL</v>
          </cell>
          <cell r="B81">
            <v>16</v>
          </cell>
          <cell r="C81" t="str">
            <v>Male</v>
          </cell>
          <cell r="E81" t="str">
            <v>Student</v>
          </cell>
          <cell r="F81" t="str">
            <v>Apprehended/Killed by SRO</v>
          </cell>
        </row>
        <row r="82">
          <cell r="A82" t="str">
            <v>19731002ILELA</v>
          </cell>
          <cell r="B82">
            <v>17</v>
          </cell>
          <cell r="C82" t="str">
            <v>Male</v>
          </cell>
          <cell r="E82" t="str">
            <v>Student</v>
          </cell>
          <cell r="F82" t="str">
            <v>Suicide</v>
          </cell>
        </row>
        <row r="83">
          <cell r="A83" t="str">
            <v>19731019MOBES</v>
          </cell>
          <cell r="B83">
            <v>14</v>
          </cell>
          <cell r="C83" t="str">
            <v>Male</v>
          </cell>
          <cell r="E83" t="str">
            <v>Student</v>
          </cell>
          <cell r="F83" t="str">
            <v>Fled/Apprehended</v>
          </cell>
        </row>
        <row r="84">
          <cell r="A84" t="str">
            <v>19731023MOSUS</v>
          </cell>
          <cell r="B84">
            <v>14</v>
          </cell>
          <cell r="C84" t="str">
            <v>Male</v>
          </cell>
          <cell r="E84" t="str">
            <v>Unknown</v>
          </cell>
          <cell r="F84" t="str">
            <v>Fled/Apprehended</v>
          </cell>
        </row>
        <row r="85">
          <cell r="A85" t="str">
            <v>19731023MOSUS</v>
          </cell>
          <cell r="B85" t="str">
            <v>Teen</v>
          </cell>
          <cell r="C85" t="str">
            <v>Male</v>
          </cell>
          <cell r="E85" t="str">
            <v>Unknown</v>
          </cell>
          <cell r="F85" t="str">
            <v>Fled/Apprehended</v>
          </cell>
        </row>
        <row r="86">
          <cell r="A86" t="str">
            <v>19731023OHBAB</v>
          </cell>
          <cell r="B86">
            <v>17</v>
          </cell>
          <cell r="C86" t="str">
            <v>Male</v>
          </cell>
          <cell r="D86" t="str">
            <v>White</v>
          </cell>
          <cell r="E86" t="str">
            <v>Student</v>
          </cell>
          <cell r="F86" t="str">
            <v>Fled/Apprehended</v>
          </cell>
        </row>
        <row r="87">
          <cell r="A87" t="str">
            <v>19731024MNCEM</v>
          </cell>
          <cell r="B87">
            <v>17</v>
          </cell>
          <cell r="C87" t="str">
            <v>Male</v>
          </cell>
          <cell r="E87" t="str">
            <v>Student</v>
          </cell>
          <cell r="F87" t="str">
            <v>Fled/Apprehended</v>
          </cell>
        </row>
        <row r="88">
          <cell r="A88" t="str">
            <v>19731031MONOS</v>
          </cell>
          <cell r="B88">
            <v>18</v>
          </cell>
          <cell r="C88" t="str">
            <v>Male</v>
          </cell>
          <cell r="E88" t="str">
            <v>No Relation</v>
          </cell>
          <cell r="F88" t="str">
            <v>Fled/Apprehended</v>
          </cell>
        </row>
        <row r="89">
          <cell r="A89" t="str">
            <v>19731108ILWOC</v>
          </cell>
          <cell r="B89">
            <v>16</v>
          </cell>
          <cell r="C89" t="str">
            <v>Male</v>
          </cell>
          <cell r="E89" t="str">
            <v>Student</v>
          </cell>
          <cell r="F89" t="str">
            <v>Fled/Apprehended</v>
          </cell>
        </row>
        <row r="90">
          <cell r="A90" t="str">
            <v>19731109CALOL</v>
          </cell>
          <cell r="B90" t="str">
            <v>Teen</v>
          </cell>
          <cell r="C90" t="str">
            <v>Male</v>
          </cell>
          <cell r="E90" t="str">
            <v>Unknown</v>
          </cell>
          <cell r="F90" t="str">
            <v>Fled/Apprehended</v>
          </cell>
        </row>
        <row r="91">
          <cell r="A91" t="str">
            <v>19731206CAFRL</v>
          </cell>
          <cell r="E91" t="str">
            <v>Student</v>
          </cell>
          <cell r="F91" t="str">
            <v>Fled/Apprehended</v>
          </cell>
        </row>
        <row r="92">
          <cell r="A92" t="str">
            <v>19731213OHHUC</v>
          </cell>
          <cell r="B92">
            <v>16</v>
          </cell>
          <cell r="C92" t="str">
            <v>Male</v>
          </cell>
          <cell r="E92" t="str">
            <v>Student</v>
          </cell>
          <cell r="F92" t="str">
            <v>Fled/Apprehended</v>
          </cell>
        </row>
        <row r="93">
          <cell r="A93" t="str">
            <v>19740117ILBAC</v>
          </cell>
          <cell r="B93">
            <v>14</v>
          </cell>
          <cell r="C93" t="str">
            <v>Male</v>
          </cell>
          <cell r="E93" t="str">
            <v>Former Student</v>
          </cell>
          <cell r="F93" t="str">
            <v>Subdued by Students/Staff/Other</v>
          </cell>
        </row>
        <row r="94">
          <cell r="A94" t="str">
            <v>19740122CALOL</v>
          </cell>
          <cell r="B94">
            <v>15</v>
          </cell>
          <cell r="C94" t="str">
            <v>Male</v>
          </cell>
          <cell r="E94" t="str">
            <v>No Relation</v>
          </cell>
          <cell r="F94" t="str">
            <v>Fled/Apprehended</v>
          </cell>
        </row>
        <row r="95">
          <cell r="A95" t="str">
            <v>19740207CAJAO</v>
          </cell>
          <cell r="B95">
            <v>24</v>
          </cell>
          <cell r="C95" t="str">
            <v>Male</v>
          </cell>
          <cell r="D95" t="str">
            <v>Black</v>
          </cell>
          <cell r="E95" t="str">
            <v>No Relation</v>
          </cell>
          <cell r="F95" t="str">
            <v>Fled/Apprehended</v>
          </cell>
        </row>
        <row r="96">
          <cell r="A96" t="str">
            <v>19740322INBRB</v>
          </cell>
          <cell r="B96">
            <v>17</v>
          </cell>
          <cell r="C96" t="str">
            <v>Male</v>
          </cell>
          <cell r="D96" t="str">
            <v>White</v>
          </cell>
          <cell r="E96" t="str">
            <v>Student</v>
          </cell>
          <cell r="F96" t="str">
            <v>Surrendered</v>
          </cell>
        </row>
        <row r="97">
          <cell r="A97" t="str">
            <v>19740402CTSTB</v>
          </cell>
          <cell r="E97" t="str">
            <v>Unknown</v>
          </cell>
          <cell r="F97" t="str">
            <v>Fled/Escaped</v>
          </cell>
        </row>
        <row r="98">
          <cell r="A98" t="str">
            <v>19740510TNCHR</v>
          </cell>
          <cell r="B98">
            <v>20</v>
          </cell>
          <cell r="C98" t="str">
            <v>Male</v>
          </cell>
          <cell r="E98" t="str">
            <v>Student</v>
          </cell>
          <cell r="F98" t="str">
            <v>Surrendered</v>
          </cell>
        </row>
        <row r="99">
          <cell r="A99" t="str">
            <v>19740519FLHIO</v>
          </cell>
          <cell r="B99">
            <v>35</v>
          </cell>
          <cell r="C99" t="str">
            <v>Male</v>
          </cell>
          <cell r="E99" t="str">
            <v>Intimate Relationship</v>
          </cell>
          <cell r="F99" t="str">
            <v>Fled/Apprehended</v>
          </cell>
        </row>
        <row r="100">
          <cell r="A100" t="str">
            <v>19740923CAJED</v>
          </cell>
          <cell r="B100" t="str">
            <v>Teen</v>
          </cell>
          <cell r="C100" t="str">
            <v>Male</v>
          </cell>
          <cell r="E100" t="str">
            <v>Student</v>
          </cell>
          <cell r="F100" t="str">
            <v>Fled/Apprehended</v>
          </cell>
        </row>
        <row r="101">
          <cell r="A101" t="str">
            <v>19740923CAJED</v>
          </cell>
          <cell r="B101" t="str">
            <v>Teen</v>
          </cell>
          <cell r="C101" t="str">
            <v>Male</v>
          </cell>
          <cell r="E101" t="str">
            <v>Student</v>
          </cell>
          <cell r="F101" t="str">
            <v>Fled/Apprehended</v>
          </cell>
        </row>
        <row r="102">
          <cell r="A102" t="str">
            <v>19740923CAJED</v>
          </cell>
          <cell r="B102" t="str">
            <v>Teen</v>
          </cell>
          <cell r="C102" t="str">
            <v>Male</v>
          </cell>
          <cell r="E102" t="str">
            <v>Student</v>
          </cell>
          <cell r="F102" t="str">
            <v>Fled/Apprehended</v>
          </cell>
        </row>
        <row r="103">
          <cell r="A103" t="str">
            <v>19740925CASAL</v>
          </cell>
          <cell r="B103">
            <v>17</v>
          </cell>
          <cell r="C103" t="str">
            <v>Male</v>
          </cell>
          <cell r="E103" t="str">
            <v>Student</v>
          </cell>
          <cell r="F103" t="str">
            <v>Fled/Apprehended</v>
          </cell>
        </row>
        <row r="104">
          <cell r="A104" t="str">
            <v>19741007LADEH</v>
          </cell>
          <cell r="B104">
            <v>17</v>
          </cell>
          <cell r="C104" t="str">
            <v>Male</v>
          </cell>
          <cell r="D104" t="str">
            <v>Black</v>
          </cell>
          <cell r="E104" t="str">
            <v>Student</v>
          </cell>
          <cell r="F104" t="str">
            <v>Apprehended/Killed by LE</v>
          </cell>
        </row>
        <row r="105">
          <cell r="A105" t="str">
            <v>19741021MDDOB</v>
          </cell>
          <cell r="B105">
            <v>15</v>
          </cell>
          <cell r="C105" t="str">
            <v>Male</v>
          </cell>
          <cell r="E105" t="str">
            <v>No Relation</v>
          </cell>
          <cell r="F105" t="str">
            <v>Fled/Apprehended</v>
          </cell>
        </row>
        <row r="106">
          <cell r="A106" t="str">
            <v>19741118SCCAC</v>
          </cell>
          <cell r="C106" t="str">
            <v>Male</v>
          </cell>
          <cell r="E106" t="str">
            <v>No Relation</v>
          </cell>
          <cell r="F106" t="str">
            <v>Fled/Escaped</v>
          </cell>
        </row>
        <row r="107">
          <cell r="A107" t="str">
            <v>19741121ARBOL</v>
          </cell>
          <cell r="B107">
            <v>15</v>
          </cell>
          <cell r="C107" t="str">
            <v>Male</v>
          </cell>
          <cell r="E107" t="str">
            <v>Student</v>
          </cell>
          <cell r="F107" t="str">
            <v>Surrendered</v>
          </cell>
        </row>
        <row r="108">
          <cell r="A108" t="str">
            <v>19741125SCCAC</v>
          </cell>
          <cell r="B108" t="str">
            <v>Teen</v>
          </cell>
          <cell r="C108" t="str">
            <v>Male</v>
          </cell>
          <cell r="E108" t="str">
            <v>Student</v>
          </cell>
          <cell r="F108" t="str">
            <v>Fled/Escaped</v>
          </cell>
        </row>
        <row r="109">
          <cell r="A109" t="str">
            <v>19741125SCCAC</v>
          </cell>
          <cell r="B109" t="str">
            <v>Teen</v>
          </cell>
          <cell r="C109" t="str">
            <v>Male</v>
          </cell>
          <cell r="E109" t="str">
            <v>Student</v>
          </cell>
          <cell r="F109" t="str">
            <v>Fled/Escaped</v>
          </cell>
        </row>
        <row r="110">
          <cell r="A110" t="str">
            <v>19741218CAMAL</v>
          </cell>
          <cell r="B110">
            <v>17</v>
          </cell>
          <cell r="C110" t="str">
            <v>Male</v>
          </cell>
          <cell r="E110" t="str">
            <v>No Relation</v>
          </cell>
          <cell r="F110" t="str">
            <v>Fled/Escaped</v>
          </cell>
        </row>
        <row r="111">
          <cell r="A111" t="str">
            <v>19741230NYOLO</v>
          </cell>
          <cell r="B111">
            <v>17</v>
          </cell>
          <cell r="C111" t="str">
            <v>Male</v>
          </cell>
          <cell r="D111" t="str">
            <v>White</v>
          </cell>
          <cell r="E111" t="str">
            <v>Student</v>
          </cell>
          <cell r="F111" t="str">
            <v>Apprehended/Killed by LE</v>
          </cell>
        </row>
        <row r="112">
          <cell r="A112" t="str">
            <v>19750207NYBOM</v>
          </cell>
          <cell r="B112">
            <v>16</v>
          </cell>
          <cell r="C112" t="str">
            <v>Male</v>
          </cell>
          <cell r="E112" t="str">
            <v>Student</v>
          </cell>
          <cell r="F112" t="str">
            <v>Attempted Suicide</v>
          </cell>
        </row>
        <row r="113">
          <cell r="A113" t="str">
            <v>19750224NJSTP</v>
          </cell>
          <cell r="B113">
            <v>24</v>
          </cell>
          <cell r="C113" t="str">
            <v>Male</v>
          </cell>
          <cell r="D113" t="str">
            <v>null</v>
          </cell>
          <cell r="E113" t="str">
            <v>Former Student</v>
          </cell>
          <cell r="F113" t="str">
            <v>Fled/Apprehended</v>
          </cell>
        </row>
        <row r="114">
          <cell r="A114" t="str">
            <v>19750312TXJOH</v>
          </cell>
          <cell r="B114" t="str">
            <v>Teen</v>
          </cell>
          <cell r="E114" t="str">
            <v>Student</v>
          </cell>
          <cell r="F114" t="str">
            <v>Fled/Escaped</v>
          </cell>
        </row>
        <row r="115">
          <cell r="A115" t="str">
            <v>19750318MOSUS</v>
          </cell>
          <cell r="B115">
            <v>19</v>
          </cell>
          <cell r="C115" t="str">
            <v>Male</v>
          </cell>
          <cell r="E115" t="str">
            <v>Unknown</v>
          </cell>
          <cell r="F115" t="str">
            <v>Fled/Apprehended</v>
          </cell>
        </row>
        <row r="116">
          <cell r="A116" t="str">
            <v>19750321OHPAD</v>
          </cell>
          <cell r="B116">
            <v>15</v>
          </cell>
          <cell r="C116" t="str">
            <v>Male</v>
          </cell>
          <cell r="E116" t="str">
            <v>No Relation</v>
          </cell>
          <cell r="F116" t="str">
            <v>Fled/Escaped</v>
          </cell>
        </row>
        <row r="117">
          <cell r="A117" t="str">
            <v>19750321VAFAR</v>
          </cell>
          <cell r="B117">
            <v>18</v>
          </cell>
          <cell r="C117" t="str">
            <v>Male</v>
          </cell>
          <cell r="E117" t="str">
            <v>No Relation</v>
          </cell>
          <cell r="F117" t="str">
            <v>Other</v>
          </cell>
        </row>
        <row r="118">
          <cell r="A118" t="str">
            <v>19750515MOROS</v>
          </cell>
          <cell r="B118">
            <v>13</v>
          </cell>
          <cell r="C118" t="str">
            <v>Male</v>
          </cell>
          <cell r="E118" t="str">
            <v>Student</v>
          </cell>
          <cell r="F118" t="str">
            <v>Fled/Apprehended</v>
          </cell>
        </row>
        <row r="119">
          <cell r="A119" t="str">
            <v>19750527MIPID</v>
          </cell>
          <cell r="B119">
            <v>9</v>
          </cell>
          <cell r="C119" t="str">
            <v>Male</v>
          </cell>
          <cell r="E119" t="str">
            <v>Student</v>
          </cell>
          <cell r="F119" t="str">
            <v>Fled/Apprehended</v>
          </cell>
        </row>
        <row r="120">
          <cell r="A120" t="str">
            <v>19750709ILDEC</v>
          </cell>
          <cell r="B120" t="str">
            <v>Adult</v>
          </cell>
          <cell r="C120" t="str">
            <v>Male</v>
          </cell>
          <cell r="D120" t="str">
            <v>Black</v>
          </cell>
          <cell r="E120" t="str">
            <v>Intimate Relationship</v>
          </cell>
          <cell r="F120" t="str">
            <v>Fled/Apprehended</v>
          </cell>
        </row>
        <row r="121">
          <cell r="A121" t="str">
            <v>19750711MOCES</v>
          </cell>
          <cell r="B121">
            <v>18</v>
          </cell>
          <cell r="C121" t="str">
            <v>Male</v>
          </cell>
          <cell r="E121" t="str">
            <v>Student</v>
          </cell>
          <cell r="F121" t="str">
            <v>Fled/Apprehended</v>
          </cell>
        </row>
        <row r="122">
          <cell r="A122" t="str">
            <v>19750911OKGRO</v>
          </cell>
          <cell r="B122">
            <v>15</v>
          </cell>
          <cell r="C122" t="str">
            <v>Male</v>
          </cell>
          <cell r="D122" t="str">
            <v>White</v>
          </cell>
          <cell r="E122" t="str">
            <v>Student</v>
          </cell>
          <cell r="F122" t="str">
            <v>Unknown</v>
          </cell>
        </row>
        <row r="123">
          <cell r="A123" t="str">
            <v>19751001NMHEA</v>
          </cell>
          <cell r="B123">
            <v>35</v>
          </cell>
          <cell r="C123" t="str">
            <v>Male</v>
          </cell>
          <cell r="E123" t="str">
            <v>Unknown</v>
          </cell>
          <cell r="F123" t="str">
            <v>Surrendered</v>
          </cell>
        </row>
        <row r="124">
          <cell r="A124" t="str">
            <v>19751024GAMUA</v>
          </cell>
          <cell r="B124">
            <v>15</v>
          </cell>
          <cell r="C124" t="str">
            <v>Male</v>
          </cell>
          <cell r="E124" t="str">
            <v>Student</v>
          </cell>
          <cell r="F124" t="str">
            <v>Fled/Apprehended</v>
          </cell>
        </row>
        <row r="125">
          <cell r="A125" t="str">
            <v>19751218CAORS</v>
          </cell>
          <cell r="B125">
            <v>16</v>
          </cell>
          <cell r="C125" t="str">
            <v>Male</v>
          </cell>
          <cell r="E125" t="str">
            <v>Student</v>
          </cell>
          <cell r="F125" t="str">
            <v>Fled/Escaped</v>
          </cell>
        </row>
        <row r="126">
          <cell r="A126" t="str">
            <v>19760101AZCAP</v>
          </cell>
          <cell r="E126" t="str">
            <v>Unknown</v>
          </cell>
          <cell r="F126" t="str">
            <v>Fled/Escaped</v>
          </cell>
        </row>
        <row r="127">
          <cell r="A127" t="str">
            <v>19760123OHCOC</v>
          </cell>
          <cell r="B127">
            <v>17</v>
          </cell>
          <cell r="C127" t="str">
            <v>Male</v>
          </cell>
          <cell r="E127" t="str">
            <v>Student</v>
          </cell>
          <cell r="F127" t="str">
            <v>Fled/Apprehended</v>
          </cell>
        </row>
        <row r="128">
          <cell r="A128" t="str">
            <v>19760206FLESP</v>
          </cell>
          <cell r="E128" t="str">
            <v>Unknown</v>
          </cell>
          <cell r="F128" t="str">
            <v>Fled/Escaped</v>
          </cell>
        </row>
        <row r="129">
          <cell r="A129" t="str">
            <v>19760212MIMUD</v>
          </cell>
          <cell r="B129" t="str">
            <v>Teen</v>
          </cell>
          <cell r="C129" t="str">
            <v>Male</v>
          </cell>
          <cell r="E129" t="str">
            <v>Other Student</v>
          </cell>
          <cell r="F129" t="str">
            <v>Fled/Escaped</v>
          </cell>
        </row>
        <row r="130">
          <cell r="A130" t="str">
            <v>19760212MIMUD</v>
          </cell>
          <cell r="B130" t="str">
            <v>Teen</v>
          </cell>
          <cell r="C130" t="str">
            <v>Male</v>
          </cell>
          <cell r="E130" t="str">
            <v>Other Student</v>
          </cell>
          <cell r="F130" t="str">
            <v>Fled/Escaped</v>
          </cell>
        </row>
        <row r="131">
          <cell r="A131" t="str">
            <v>19760212MIMUD</v>
          </cell>
          <cell r="B131" t="str">
            <v>Teen</v>
          </cell>
          <cell r="C131" t="str">
            <v>Male</v>
          </cell>
          <cell r="E131" t="str">
            <v>Other Student</v>
          </cell>
          <cell r="F131" t="str">
            <v>Fled/Escaped</v>
          </cell>
        </row>
        <row r="132">
          <cell r="A132" t="str">
            <v>19760212MIMUD</v>
          </cell>
          <cell r="B132" t="str">
            <v>Teen</v>
          </cell>
          <cell r="C132" t="str">
            <v>Male</v>
          </cell>
          <cell r="E132" t="str">
            <v>Other Student</v>
          </cell>
          <cell r="F132" t="str">
            <v>Fled/Escaped</v>
          </cell>
        </row>
        <row r="133">
          <cell r="A133" t="str">
            <v>19760212MIMUD</v>
          </cell>
          <cell r="B133" t="str">
            <v>Teen</v>
          </cell>
          <cell r="C133" t="str">
            <v>Male</v>
          </cell>
          <cell r="E133" t="str">
            <v>Other Student</v>
          </cell>
          <cell r="F133" t="str">
            <v>Fled/Escaped</v>
          </cell>
        </row>
        <row r="134">
          <cell r="A134" t="str">
            <v>19760212MIMUD</v>
          </cell>
          <cell r="B134" t="str">
            <v>Teen</v>
          </cell>
          <cell r="C134" t="str">
            <v>Male</v>
          </cell>
          <cell r="E134" t="str">
            <v>Other Student</v>
          </cell>
          <cell r="F134" t="str">
            <v>Fled/Escaped</v>
          </cell>
        </row>
        <row r="135">
          <cell r="A135" t="str">
            <v>19760412TXODF</v>
          </cell>
          <cell r="B135">
            <v>15</v>
          </cell>
          <cell r="C135" t="str">
            <v>Male</v>
          </cell>
          <cell r="E135" t="str">
            <v>Student</v>
          </cell>
          <cell r="F135" t="str">
            <v>Fled/Apprehended</v>
          </cell>
        </row>
        <row r="136">
          <cell r="A136" t="str">
            <v>19760513MOMAS</v>
          </cell>
          <cell r="B136">
            <v>15</v>
          </cell>
          <cell r="C136" t="str">
            <v>Male</v>
          </cell>
          <cell r="E136" t="str">
            <v>Student</v>
          </cell>
          <cell r="F136" t="str">
            <v>Subdued by Students/Staff/Other</v>
          </cell>
        </row>
        <row r="137">
          <cell r="A137" t="str">
            <v>19760514FLPAW</v>
          </cell>
          <cell r="B137">
            <v>17</v>
          </cell>
          <cell r="C137" t="str">
            <v>Male</v>
          </cell>
          <cell r="E137" t="str">
            <v>Former Student</v>
          </cell>
          <cell r="F137" t="str">
            <v>Apprehended/Killed by LE</v>
          </cell>
        </row>
        <row r="138">
          <cell r="A138" t="str">
            <v>19760602MDMTC</v>
          </cell>
          <cell r="E138" t="str">
            <v>Unknown</v>
          </cell>
          <cell r="F138" t="str">
            <v>Fled/Escaped</v>
          </cell>
        </row>
        <row r="139">
          <cell r="A139" t="str">
            <v>19760920NCGUG</v>
          </cell>
          <cell r="B139">
            <v>38</v>
          </cell>
          <cell r="C139" t="str">
            <v>Male</v>
          </cell>
          <cell r="E139" t="str">
            <v>No Relation</v>
          </cell>
          <cell r="F139" t="str">
            <v>Suicide</v>
          </cell>
        </row>
        <row r="140">
          <cell r="A140" t="str">
            <v>19761110MIBUD</v>
          </cell>
          <cell r="B140">
            <v>46</v>
          </cell>
          <cell r="C140" t="str">
            <v>Male</v>
          </cell>
          <cell r="E140" t="str">
            <v>Intimate Relationship</v>
          </cell>
          <cell r="F140" t="str">
            <v>Fled/Apprehended</v>
          </cell>
        </row>
        <row r="141">
          <cell r="A141" t="str">
            <v>19761210MOFRS</v>
          </cell>
          <cell r="B141">
            <v>11</v>
          </cell>
          <cell r="C141" t="str">
            <v>Male</v>
          </cell>
          <cell r="E141" t="str">
            <v>Student</v>
          </cell>
          <cell r="F141" t="str">
            <v>Surrendered</v>
          </cell>
        </row>
        <row r="142">
          <cell r="A142" t="str">
            <v>19770113ILOLB</v>
          </cell>
          <cell r="B142">
            <v>15</v>
          </cell>
          <cell r="C142" t="str">
            <v>Male</v>
          </cell>
          <cell r="E142" t="str">
            <v>Student</v>
          </cell>
          <cell r="F142" t="str">
            <v>Subdued by Students/Staff/Other</v>
          </cell>
        </row>
        <row r="143">
          <cell r="A143" t="str">
            <v>19770209ILFEC</v>
          </cell>
          <cell r="B143">
            <v>14</v>
          </cell>
          <cell r="C143" t="str">
            <v>Male</v>
          </cell>
          <cell r="E143" t="str">
            <v>Student</v>
          </cell>
          <cell r="F143" t="str">
            <v>Fled/Apprehended</v>
          </cell>
        </row>
        <row r="144">
          <cell r="A144" t="str">
            <v>19770228MOROS</v>
          </cell>
          <cell r="B144">
            <v>19</v>
          </cell>
          <cell r="C144" t="str">
            <v>Male</v>
          </cell>
          <cell r="E144" t="str">
            <v>Student</v>
          </cell>
          <cell r="F144" t="str">
            <v>Unknown</v>
          </cell>
        </row>
        <row r="145">
          <cell r="A145" t="str">
            <v>19770228TXHOA</v>
          </cell>
          <cell r="B145">
            <v>15</v>
          </cell>
          <cell r="C145" t="str">
            <v>Male</v>
          </cell>
          <cell r="E145" t="str">
            <v>Student</v>
          </cell>
          <cell r="F145" t="str">
            <v>Unknown</v>
          </cell>
        </row>
        <row r="146">
          <cell r="A146" t="str">
            <v>19770308ILCOE</v>
          </cell>
          <cell r="B146">
            <v>16</v>
          </cell>
          <cell r="C146" t="str">
            <v>Male</v>
          </cell>
          <cell r="E146" t="str">
            <v>Student</v>
          </cell>
          <cell r="F146" t="str">
            <v>Fled/Apprehended</v>
          </cell>
        </row>
        <row r="147">
          <cell r="A147" t="str">
            <v>19770321NYPAH</v>
          </cell>
          <cell r="B147">
            <v>18</v>
          </cell>
          <cell r="C147" t="str">
            <v>Male</v>
          </cell>
          <cell r="E147" t="str">
            <v>Other Staff</v>
          </cell>
          <cell r="F147" t="str">
            <v>Apprehended/Killed by LE</v>
          </cell>
        </row>
        <row r="148">
          <cell r="A148" t="str">
            <v>19770407TXWHW</v>
          </cell>
          <cell r="B148">
            <v>17</v>
          </cell>
          <cell r="C148" t="str">
            <v>Male</v>
          </cell>
          <cell r="E148" t="str">
            <v>Student</v>
          </cell>
          <cell r="F148" t="str">
            <v>Unknown</v>
          </cell>
        </row>
        <row r="149">
          <cell r="A149" t="str">
            <v>19770418TNPIN</v>
          </cell>
          <cell r="B149">
            <v>46</v>
          </cell>
          <cell r="C149" t="str">
            <v>Male</v>
          </cell>
          <cell r="E149" t="str">
            <v>Unknown</v>
          </cell>
          <cell r="F149" t="str">
            <v>Fled/Apprehended</v>
          </cell>
        </row>
        <row r="150">
          <cell r="A150" t="str">
            <v>19770517FLSTC</v>
          </cell>
          <cell r="B150">
            <v>22</v>
          </cell>
          <cell r="C150" t="str">
            <v>Male</v>
          </cell>
          <cell r="E150" t="str">
            <v>No Relation</v>
          </cell>
          <cell r="F150" t="str">
            <v>Fled/Apprehended</v>
          </cell>
        </row>
        <row r="151">
          <cell r="A151" t="str">
            <v>19770622ILHOC</v>
          </cell>
          <cell r="B151" t="str">
            <v>Teen</v>
          </cell>
          <cell r="E151" t="str">
            <v>Unknown</v>
          </cell>
          <cell r="F151" t="str">
            <v>Fled/Escaped</v>
          </cell>
        </row>
        <row r="152">
          <cell r="A152" t="str">
            <v>19770711COSOC</v>
          </cell>
          <cell r="B152">
            <v>15</v>
          </cell>
          <cell r="E152" t="str">
            <v>Student</v>
          </cell>
          <cell r="F152" t="str">
            <v>Fled/Escaped</v>
          </cell>
        </row>
        <row r="153">
          <cell r="A153" t="str">
            <v>19771129MOHAS</v>
          </cell>
          <cell r="B153">
            <v>19</v>
          </cell>
          <cell r="C153" t="str">
            <v>Male</v>
          </cell>
          <cell r="E153" t="str">
            <v>Former Student</v>
          </cell>
          <cell r="F153" t="str">
            <v>Apprehended/Killed by LE</v>
          </cell>
        </row>
        <row r="154">
          <cell r="A154" t="str">
            <v>19771129MOVAS</v>
          </cell>
          <cell r="B154">
            <v>18</v>
          </cell>
          <cell r="C154" t="str">
            <v>Male</v>
          </cell>
          <cell r="E154" t="str">
            <v>Student</v>
          </cell>
          <cell r="F154" t="str">
            <v>Unknown</v>
          </cell>
        </row>
        <row r="155">
          <cell r="A155" t="str">
            <v>19771209CAPES</v>
          </cell>
          <cell r="B155">
            <v>40</v>
          </cell>
          <cell r="C155" t="str">
            <v>Male</v>
          </cell>
          <cell r="E155" t="str">
            <v>Intimate Relationship</v>
          </cell>
          <cell r="F155" t="str">
            <v>Subdued by Students/Staff/Other</v>
          </cell>
        </row>
        <row r="156">
          <cell r="A156" t="str">
            <v>19771212FLWEW</v>
          </cell>
          <cell r="B156">
            <v>41</v>
          </cell>
          <cell r="C156" t="str">
            <v>Male</v>
          </cell>
          <cell r="E156" t="str">
            <v>Other Staff</v>
          </cell>
          <cell r="F156" t="str">
            <v>Surrendered</v>
          </cell>
        </row>
        <row r="157">
          <cell r="A157" t="str">
            <v>19771215MABLC</v>
          </cell>
          <cell r="C157" t="str">
            <v>Male</v>
          </cell>
          <cell r="E157" t="str">
            <v>Unknown</v>
          </cell>
          <cell r="F157" t="str">
            <v>Fled/Escaped</v>
          </cell>
        </row>
        <row r="158">
          <cell r="A158" t="str">
            <v>19780111KYCHH</v>
          </cell>
          <cell r="B158">
            <v>16</v>
          </cell>
          <cell r="C158" t="str">
            <v>Male</v>
          </cell>
          <cell r="E158" t="str">
            <v>Student</v>
          </cell>
          <cell r="F158" t="str">
            <v>Subdued by Students/Staff/Other</v>
          </cell>
        </row>
        <row r="159">
          <cell r="A159" t="str">
            <v>19780209WVHAS</v>
          </cell>
          <cell r="B159">
            <v>15</v>
          </cell>
          <cell r="C159" t="str">
            <v>Male</v>
          </cell>
          <cell r="D159" t="str">
            <v>White</v>
          </cell>
          <cell r="E159" t="str">
            <v>Student</v>
          </cell>
          <cell r="F159" t="str">
            <v>Fled/Apprehended</v>
          </cell>
        </row>
        <row r="160">
          <cell r="A160" t="str">
            <v>19780222MIEVL</v>
          </cell>
          <cell r="B160">
            <v>15</v>
          </cell>
          <cell r="C160" t="str">
            <v>Male</v>
          </cell>
          <cell r="D160" t="str">
            <v>White</v>
          </cell>
          <cell r="E160" t="str">
            <v>Student</v>
          </cell>
          <cell r="F160" t="str">
            <v>Surrendered</v>
          </cell>
        </row>
        <row r="161">
          <cell r="A161" t="str">
            <v>19780309CAMOS</v>
          </cell>
          <cell r="B161">
            <v>14</v>
          </cell>
          <cell r="C161" t="str">
            <v>Male</v>
          </cell>
          <cell r="E161" t="str">
            <v>No Relation</v>
          </cell>
          <cell r="F161" t="str">
            <v>Surrendered</v>
          </cell>
        </row>
        <row r="162">
          <cell r="A162" t="str">
            <v>19780329TNGAN</v>
          </cell>
          <cell r="B162" t="str">
            <v>Adult</v>
          </cell>
          <cell r="C162" t="str">
            <v>Male</v>
          </cell>
          <cell r="D162" t="str">
            <v>Black</v>
          </cell>
          <cell r="E162" t="str">
            <v>Other Staff</v>
          </cell>
          <cell r="F162" t="str">
            <v>Surrendered</v>
          </cell>
        </row>
        <row r="163">
          <cell r="A163" t="str">
            <v>19780414MIFOD</v>
          </cell>
          <cell r="B163">
            <v>16</v>
          </cell>
          <cell r="C163" t="str">
            <v>Male</v>
          </cell>
          <cell r="E163" t="str">
            <v>Student</v>
          </cell>
          <cell r="F163" t="str">
            <v>Unknown</v>
          </cell>
        </row>
        <row r="164">
          <cell r="A164" t="str">
            <v>19780426TXPAD</v>
          </cell>
          <cell r="B164">
            <v>56</v>
          </cell>
          <cell r="C164" t="str">
            <v>Female</v>
          </cell>
          <cell r="E164" t="str">
            <v>Relative</v>
          </cell>
          <cell r="F164" t="str">
            <v>Surrendered</v>
          </cell>
        </row>
        <row r="165">
          <cell r="A165" t="str">
            <v>19780428ILRIN</v>
          </cell>
          <cell r="B165" t="str">
            <v>Teen</v>
          </cell>
          <cell r="C165" t="str">
            <v>Male</v>
          </cell>
          <cell r="E165" t="str">
            <v>Student</v>
          </cell>
          <cell r="F165" t="str">
            <v>Unknown</v>
          </cell>
        </row>
        <row r="166">
          <cell r="A166" t="str">
            <v>19780518TXMUA</v>
          </cell>
          <cell r="B166">
            <v>13</v>
          </cell>
          <cell r="C166" t="str">
            <v>Male</v>
          </cell>
          <cell r="D166" t="str">
            <v>White</v>
          </cell>
          <cell r="E166" t="str">
            <v>Student</v>
          </cell>
          <cell r="F166" t="str">
            <v>Fled/Apprehended</v>
          </cell>
        </row>
        <row r="167">
          <cell r="A167" t="str">
            <v>19780519PADOP</v>
          </cell>
          <cell r="E167" t="str">
            <v>Unknown</v>
          </cell>
          <cell r="F167" t="str">
            <v>Fled/Escaped</v>
          </cell>
        </row>
        <row r="168">
          <cell r="A168" t="str">
            <v>19780607DEDOD</v>
          </cell>
          <cell r="B168">
            <v>17</v>
          </cell>
          <cell r="C168" t="str">
            <v>Male</v>
          </cell>
          <cell r="E168" t="str">
            <v>Student</v>
          </cell>
          <cell r="F168" t="str">
            <v>Unknown</v>
          </cell>
        </row>
        <row r="169">
          <cell r="A169" t="str">
            <v>19780610MAWEW</v>
          </cell>
          <cell r="B169">
            <v>17</v>
          </cell>
          <cell r="C169" t="str">
            <v>Male</v>
          </cell>
          <cell r="E169" t="str">
            <v>Student</v>
          </cell>
          <cell r="F169" t="str">
            <v>Attempted Suicide</v>
          </cell>
        </row>
        <row r="170">
          <cell r="A170" t="str">
            <v>19781017ALLAL</v>
          </cell>
          <cell r="B170">
            <v>13</v>
          </cell>
          <cell r="C170" t="str">
            <v>Male</v>
          </cell>
          <cell r="D170" t="str">
            <v>White</v>
          </cell>
          <cell r="E170" t="str">
            <v>Student</v>
          </cell>
          <cell r="F170" t="str">
            <v>Fled/Apprehended</v>
          </cell>
        </row>
        <row r="171">
          <cell r="A171" t="str">
            <v>19781017MOUNU</v>
          </cell>
          <cell r="B171" t="str">
            <v>Teen</v>
          </cell>
          <cell r="C171" t="str">
            <v>Male</v>
          </cell>
          <cell r="D171" t="str">
            <v>White</v>
          </cell>
          <cell r="E171" t="str">
            <v>Former Student</v>
          </cell>
          <cell r="F171" t="str">
            <v>Fled/Escaped</v>
          </cell>
        </row>
        <row r="172">
          <cell r="A172" t="str">
            <v>19781129NYPAN</v>
          </cell>
          <cell r="B172">
            <v>15</v>
          </cell>
          <cell r="C172" t="str">
            <v>Male</v>
          </cell>
          <cell r="E172" t="str">
            <v>Student</v>
          </cell>
          <cell r="F172" t="str">
            <v>Fled/Apprehended</v>
          </cell>
        </row>
        <row r="173">
          <cell r="A173" t="str">
            <v>19781214CTWIN</v>
          </cell>
          <cell r="B173">
            <v>17</v>
          </cell>
          <cell r="C173" t="str">
            <v>Male</v>
          </cell>
          <cell r="E173" t="str">
            <v>No Relation</v>
          </cell>
          <cell r="F173" t="str">
            <v>Apprehended/Killed by LE</v>
          </cell>
        </row>
        <row r="174">
          <cell r="A174" t="str">
            <v>19790129CAGRS</v>
          </cell>
          <cell r="B174">
            <v>16</v>
          </cell>
          <cell r="C174" t="str">
            <v>Female</v>
          </cell>
          <cell r="D174" t="str">
            <v>White</v>
          </cell>
          <cell r="E174" t="str">
            <v>No Relation</v>
          </cell>
          <cell r="F174" t="str">
            <v>Apprehended/Killed by LE</v>
          </cell>
        </row>
        <row r="175">
          <cell r="A175" t="str">
            <v>19790314FLMCM</v>
          </cell>
          <cell r="B175" t="str">
            <v>Teen</v>
          </cell>
          <cell r="C175" t="str">
            <v>Male</v>
          </cell>
          <cell r="D175" t="str">
            <v>Black</v>
          </cell>
          <cell r="E175" t="str">
            <v>Unknown</v>
          </cell>
          <cell r="F175" t="str">
            <v>Fled/Apprehended</v>
          </cell>
        </row>
        <row r="176">
          <cell r="A176" t="str">
            <v>19790328CALOL</v>
          </cell>
          <cell r="B176">
            <v>19</v>
          </cell>
          <cell r="C176" t="str">
            <v>Male</v>
          </cell>
          <cell r="E176" t="str">
            <v>Unknown</v>
          </cell>
          <cell r="F176" t="str">
            <v>Fled/Apprehended</v>
          </cell>
        </row>
        <row r="177">
          <cell r="A177" t="str">
            <v>19790416WIWIM</v>
          </cell>
          <cell r="B177">
            <v>28</v>
          </cell>
          <cell r="C177" t="str">
            <v>Male</v>
          </cell>
          <cell r="E177" t="str">
            <v>Other Staff</v>
          </cell>
          <cell r="F177" t="str">
            <v>Surrendered</v>
          </cell>
        </row>
        <row r="178">
          <cell r="A178" t="str">
            <v>19790425PAMAH</v>
          </cell>
          <cell r="E178" t="str">
            <v>Unknown</v>
          </cell>
          <cell r="F178" t="str">
            <v>Unknown</v>
          </cell>
        </row>
        <row r="179">
          <cell r="A179" t="str">
            <v>19790426TXAZA</v>
          </cell>
          <cell r="B179">
            <v>14</v>
          </cell>
          <cell r="C179" t="str">
            <v>Male</v>
          </cell>
          <cell r="E179" t="str">
            <v>Student</v>
          </cell>
          <cell r="F179" t="str">
            <v>Fled/Apprehended</v>
          </cell>
        </row>
        <row r="180">
          <cell r="A180" t="str">
            <v>19790614OHNEN</v>
          </cell>
          <cell r="B180">
            <v>13</v>
          </cell>
          <cell r="C180" t="str">
            <v>Male</v>
          </cell>
          <cell r="E180" t="str">
            <v>Unknown</v>
          </cell>
          <cell r="F180" t="str">
            <v>Fled/Apprehended</v>
          </cell>
        </row>
        <row r="181">
          <cell r="A181" t="str">
            <v>19790926LACAN</v>
          </cell>
          <cell r="B181">
            <v>13</v>
          </cell>
          <cell r="C181" t="str">
            <v>Male</v>
          </cell>
          <cell r="E181" t="str">
            <v>Student</v>
          </cell>
          <cell r="F181" t="str">
            <v>Surrendered</v>
          </cell>
        </row>
        <row r="182">
          <cell r="A182" t="str">
            <v>19790926LACAN</v>
          </cell>
          <cell r="B182">
            <v>15</v>
          </cell>
          <cell r="C182" t="str">
            <v>Male</v>
          </cell>
          <cell r="E182" t="str">
            <v>Student</v>
          </cell>
          <cell r="F182" t="str">
            <v>Surrendered</v>
          </cell>
        </row>
        <row r="183">
          <cell r="A183" t="str">
            <v>19790928MACHC</v>
          </cell>
          <cell r="B183" t="str">
            <v>Teen</v>
          </cell>
          <cell r="C183" t="str">
            <v>Male</v>
          </cell>
          <cell r="D183" t="str">
            <v>White</v>
          </cell>
          <cell r="E183" t="str">
            <v>Unknown</v>
          </cell>
          <cell r="F183" t="str">
            <v>Fled/Escaped</v>
          </cell>
        </row>
        <row r="184">
          <cell r="A184" t="str">
            <v>19790928MACHC</v>
          </cell>
          <cell r="B184" t="str">
            <v>Teen</v>
          </cell>
          <cell r="C184" t="str">
            <v>Male</v>
          </cell>
          <cell r="D184" t="str">
            <v>White</v>
          </cell>
          <cell r="E184" t="str">
            <v>Unknown</v>
          </cell>
          <cell r="F184" t="str">
            <v>Fled/Escaped</v>
          </cell>
        </row>
        <row r="185">
          <cell r="A185" t="str">
            <v>19791023MOOFS</v>
          </cell>
          <cell r="B185">
            <v>16</v>
          </cell>
          <cell r="C185" t="str">
            <v>Male</v>
          </cell>
          <cell r="E185" t="str">
            <v>Student</v>
          </cell>
          <cell r="F185" t="str">
            <v>Fled/Apprehended</v>
          </cell>
        </row>
        <row r="186">
          <cell r="A186" t="str">
            <v>19791105INWAI</v>
          </cell>
          <cell r="B186">
            <v>18</v>
          </cell>
          <cell r="C186" t="str">
            <v>Male</v>
          </cell>
          <cell r="E186" t="str">
            <v>Student</v>
          </cell>
          <cell r="F186" t="str">
            <v>Fled/Apprehended</v>
          </cell>
        </row>
        <row r="187">
          <cell r="A187" t="str">
            <v>19791130TXUNL</v>
          </cell>
          <cell r="B187">
            <v>14</v>
          </cell>
          <cell r="C187" t="str">
            <v>Male</v>
          </cell>
          <cell r="E187" t="str">
            <v>Student</v>
          </cell>
          <cell r="F187" t="str">
            <v>Surrendered</v>
          </cell>
        </row>
        <row r="188">
          <cell r="A188" t="str">
            <v>19791203MDEAB</v>
          </cell>
          <cell r="B188" t="str">
            <v>Teen</v>
          </cell>
          <cell r="C188" t="str">
            <v>Male</v>
          </cell>
          <cell r="E188" t="str">
            <v>Student</v>
          </cell>
          <cell r="F188" t="str">
            <v>Fled/Escaped</v>
          </cell>
        </row>
        <row r="189">
          <cell r="A189" t="str">
            <v>19791203MDEAB</v>
          </cell>
          <cell r="B189" t="str">
            <v>Teen</v>
          </cell>
          <cell r="C189" t="str">
            <v>Male</v>
          </cell>
          <cell r="E189" t="str">
            <v>Student</v>
          </cell>
          <cell r="F189" t="str">
            <v>Fled/Escaped</v>
          </cell>
        </row>
        <row r="190">
          <cell r="A190" t="str">
            <v>19791203MDEAB</v>
          </cell>
          <cell r="B190" t="str">
            <v>Teen</v>
          </cell>
          <cell r="C190" t="str">
            <v>Male</v>
          </cell>
          <cell r="E190" t="str">
            <v>Student</v>
          </cell>
          <cell r="F190" t="str">
            <v>Fled/Escaped</v>
          </cell>
        </row>
        <row r="191">
          <cell r="A191" t="str">
            <v>19791203MDEAB</v>
          </cell>
          <cell r="B191" t="str">
            <v>Teen</v>
          </cell>
          <cell r="C191" t="str">
            <v>Male</v>
          </cell>
          <cell r="E191" t="str">
            <v>Student</v>
          </cell>
          <cell r="F191" t="str">
            <v>Fled/Escaped</v>
          </cell>
        </row>
        <row r="192">
          <cell r="A192" t="str">
            <v>19791221MOBLS</v>
          </cell>
          <cell r="B192">
            <v>14</v>
          </cell>
          <cell r="C192" t="str">
            <v>Male</v>
          </cell>
          <cell r="E192" t="str">
            <v>Student</v>
          </cell>
          <cell r="F192" t="str">
            <v>Fled/Apprehended</v>
          </cell>
        </row>
        <row r="193">
          <cell r="A193" t="str">
            <v>19800107ARSTS</v>
          </cell>
          <cell r="B193">
            <v>16</v>
          </cell>
          <cell r="C193" t="str">
            <v>Male</v>
          </cell>
          <cell r="D193" t="str">
            <v>White</v>
          </cell>
          <cell r="E193" t="str">
            <v>Student</v>
          </cell>
          <cell r="F193" t="str">
            <v>Surrendered</v>
          </cell>
        </row>
        <row r="194">
          <cell r="A194" t="str">
            <v>19800129VALAW</v>
          </cell>
          <cell r="B194">
            <v>17</v>
          </cell>
          <cell r="C194" t="str">
            <v>Male</v>
          </cell>
          <cell r="E194" t="str">
            <v>Student</v>
          </cell>
          <cell r="F194" t="str">
            <v>Attempted Suicide</v>
          </cell>
        </row>
        <row r="195">
          <cell r="A195" t="str">
            <v>19800201DCLAW</v>
          </cell>
          <cell r="B195">
            <v>9</v>
          </cell>
          <cell r="C195" t="str">
            <v>Male</v>
          </cell>
          <cell r="E195" t="str">
            <v>Student</v>
          </cell>
          <cell r="F195" t="str">
            <v>Surrendered</v>
          </cell>
        </row>
        <row r="196">
          <cell r="A196" t="str">
            <v>19800207TXVAL</v>
          </cell>
          <cell r="B196">
            <v>9</v>
          </cell>
          <cell r="C196" t="str">
            <v>Male</v>
          </cell>
          <cell r="E196" t="str">
            <v>Student</v>
          </cell>
          <cell r="F196" t="str">
            <v>Surrendered</v>
          </cell>
        </row>
        <row r="197">
          <cell r="A197" t="str">
            <v>19800211INARI</v>
          </cell>
          <cell r="B197">
            <v>17</v>
          </cell>
          <cell r="C197" t="str">
            <v>Male</v>
          </cell>
          <cell r="E197" t="str">
            <v>Student</v>
          </cell>
          <cell r="F197" t="str">
            <v>Fled/Apprehended</v>
          </cell>
        </row>
        <row r="198">
          <cell r="A198" t="str">
            <v>19800211INARI</v>
          </cell>
          <cell r="B198">
            <v>19</v>
          </cell>
          <cell r="C198" t="str">
            <v>Male</v>
          </cell>
          <cell r="E198" t="str">
            <v>Student</v>
          </cell>
          <cell r="F198" t="str">
            <v>Fled/Apprehended</v>
          </cell>
        </row>
        <row r="199">
          <cell r="A199" t="str">
            <v>19800215MSHUM</v>
          </cell>
          <cell r="B199">
            <v>32</v>
          </cell>
          <cell r="C199" t="str">
            <v>Male</v>
          </cell>
          <cell r="E199" t="str">
            <v>Intimate Relationship</v>
          </cell>
          <cell r="F199" t="str">
            <v>Fled/Apprehended</v>
          </cell>
        </row>
        <row r="200">
          <cell r="A200" t="str">
            <v>19800320TXJLD</v>
          </cell>
          <cell r="B200">
            <v>30</v>
          </cell>
          <cell r="C200" t="str">
            <v>Male</v>
          </cell>
          <cell r="E200" t="str">
            <v>Unknown</v>
          </cell>
          <cell r="F200" t="str">
            <v>Fled/Apprehended</v>
          </cell>
        </row>
        <row r="201">
          <cell r="A201" t="str">
            <v>19800331MDFRB</v>
          </cell>
          <cell r="B201">
            <v>16</v>
          </cell>
          <cell r="C201" t="str">
            <v>Male</v>
          </cell>
          <cell r="D201" t="str">
            <v>Black</v>
          </cell>
          <cell r="E201" t="str">
            <v>Former Student</v>
          </cell>
          <cell r="F201" t="str">
            <v>Fled/Apprehended</v>
          </cell>
        </row>
        <row r="202">
          <cell r="A202" t="str">
            <v>19800417VACAC</v>
          </cell>
          <cell r="B202">
            <v>53</v>
          </cell>
          <cell r="C202" t="str">
            <v>Male</v>
          </cell>
          <cell r="E202" t="str">
            <v>Intimate Relationship</v>
          </cell>
          <cell r="F202" t="str">
            <v>Surrendered</v>
          </cell>
        </row>
        <row r="203">
          <cell r="A203" t="str">
            <v>19800530NYCLB</v>
          </cell>
          <cell r="B203">
            <v>15</v>
          </cell>
          <cell r="C203" t="str">
            <v>Male</v>
          </cell>
          <cell r="E203" t="str">
            <v>Student</v>
          </cell>
          <cell r="F203" t="str">
            <v>Fled/Apprehended</v>
          </cell>
        </row>
        <row r="204">
          <cell r="A204" t="str">
            <v>19800902CAWHL</v>
          </cell>
          <cell r="B204">
            <v>18</v>
          </cell>
          <cell r="C204" t="str">
            <v>Male</v>
          </cell>
          <cell r="D204" t="str">
            <v>White</v>
          </cell>
          <cell r="E204" t="str">
            <v>No Relation</v>
          </cell>
          <cell r="F204" t="str">
            <v>Fled/Apprehended</v>
          </cell>
        </row>
        <row r="205">
          <cell r="A205" t="str">
            <v>19800908FLFOJ</v>
          </cell>
          <cell r="B205" t="str">
            <v>Teen</v>
          </cell>
          <cell r="C205" t="str">
            <v>Male</v>
          </cell>
          <cell r="E205" t="str">
            <v>Student</v>
          </cell>
          <cell r="F205" t="str">
            <v>Fled/Apprehended</v>
          </cell>
        </row>
        <row r="206">
          <cell r="A206" t="str">
            <v>19800910DCSPW</v>
          </cell>
          <cell r="B206">
            <v>18</v>
          </cell>
          <cell r="C206" t="str">
            <v>Male</v>
          </cell>
          <cell r="E206" t="str">
            <v>Student</v>
          </cell>
          <cell r="F206" t="str">
            <v>Surrendered</v>
          </cell>
        </row>
        <row r="207">
          <cell r="A207" t="str">
            <v>19800911ALJOM</v>
          </cell>
          <cell r="B207">
            <v>29</v>
          </cell>
          <cell r="C207" t="str">
            <v>Female</v>
          </cell>
          <cell r="E207" t="str">
            <v>Teacher</v>
          </cell>
          <cell r="F207" t="str">
            <v>Surrendered</v>
          </cell>
        </row>
        <row r="208">
          <cell r="A208" t="str">
            <v>19800926CTBRB</v>
          </cell>
          <cell r="B208">
            <v>19</v>
          </cell>
          <cell r="C208" t="str">
            <v>Male</v>
          </cell>
          <cell r="E208" t="str">
            <v>Former Student</v>
          </cell>
          <cell r="F208" t="str">
            <v>Fled/Escaped</v>
          </cell>
        </row>
        <row r="209">
          <cell r="A209" t="str">
            <v>19801013ALCET</v>
          </cell>
          <cell r="B209">
            <v>17</v>
          </cell>
          <cell r="C209" t="str">
            <v>Male</v>
          </cell>
          <cell r="E209" t="str">
            <v>Student</v>
          </cell>
          <cell r="F209" t="str">
            <v>Fled/Apprehended</v>
          </cell>
        </row>
        <row r="210">
          <cell r="A210" t="str">
            <v>19801031ALHUH</v>
          </cell>
          <cell r="B210">
            <v>17</v>
          </cell>
          <cell r="C210" t="str">
            <v>Male</v>
          </cell>
          <cell r="E210" t="str">
            <v>Student</v>
          </cell>
          <cell r="F210" t="str">
            <v>Suicide</v>
          </cell>
        </row>
        <row r="211">
          <cell r="A211" t="str">
            <v>19801117TXEAF</v>
          </cell>
          <cell r="B211">
            <v>16</v>
          </cell>
          <cell r="C211" t="str">
            <v>Male</v>
          </cell>
          <cell r="E211" t="str">
            <v>Student</v>
          </cell>
          <cell r="F211" t="str">
            <v>Subdued by Students/Staff/Other</v>
          </cell>
        </row>
        <row r="212">
          <cell r="A212" t="str">
            <v>19801212ALPAB</v>
          </cell>
          <cell r="B212">
            <v>15</v>
          </cell>
          <cell r="C212" t="str">
            <v>Male</v>
          </cell>
          <cell r="E212" t="str">
            <v>No Relation</v>
          </cell>
          <cell r="F212" t="str">
            <v>Fled/Apprehended</v>
          </cell>
        </row>
        <row r="213">
          <cell r="A213" t="str">
            <v>19801212OHLOL</v>
          </cell>
          <cell r="B213">
            <v>14</v>
          </cell>
          <cell r="C213" t="str">
            <v>Male</v>
          </cell>
          <cell r="E213" t="str">
            <v>Student</v>
          </cell>
          <cell r="F213" t="str">
            <v>Surrendered</v>
          </cell>
        </row>
        <row r="214">
          <cell r="A214" t="str">
            <v>19810121OHWIB</v>
          </cell>
          <cell r="B214">
            <v>14</v>
          </cell>
          <cell r="C214" t="str">
            <v>Male</v>
          </cell>
          <cell r="D214" t="str">
            <v>White</v>
          </cell>
          <cell r="E214" t="str">
            <v>Student</v>
          </cell>
          <cell r="F214" t="str">
            <v>Fled/Apprehended</v>
          </cell>
        </row>
        <row r="215">
          <cell r="A215" t="str">
            <v>19810122MDFRB</v>
          </cell>
          <cell r="B215">
            <v>17</v>
          </cell>
          <cell r="C215" t="str">
            <v>Male</v>
          </cell>
          <cell r="E215" t="str">
            <v>Student</v>
          </cell>
          <cell r="F215" t="str">
            <v>Fled/Apprehended</v>
          </cell>
        </row>
        <row r="216">
          <cell r="A216" t="str">
            <v>19810210ARLIL</v>
          </cell>
          <cell r="B216">
            <v>16</v>
          </cell>
          <cell r="C216" t="str">
            <v>Male</v>
          </cell>
          <cell r="E216" t="str">
            <v>Student</v>
          </cell>
          <cell r="F216" t="str">
            <v>Fled/Apprehended</v>
          </cell>
        </row>
        <row r="217">
          <cell r="A217" t="str">
            <v>19810210CAMAL</v>
          </cell>
          <cell r="B217">
            <v>19</v>
          </cell>
          <cell r="C217" t="str">
            <v>Male</v>
          </cell>
          <cell r="E217" t="str">
            <v>Unknown</v>
          </cell>
          <cell r="F217" t="str">
            <v>Fled/Apprehended</v>
          </cell>
        </row>
        <row r="218">
          <cell r="A218" t="str">
            <v>19810303INMAI</v>
          </cell>
          <cell r="B218">
            <v>15</v>
          </cell>
          <cell r="C218" t="str">
            <v>Male</v>
          </cell>
          <cell r="E218" t="str">
            <v>Student</v>
          </cell>
          <cell r="F218" t="str">
            <v>Fled/Apprehended</v>
          </cell>
        </row>
        <row r="219">
          <cell r="A219" t="str">
            <v>19810328FLDIF</v>
          </cell>
          <cell r="B219">
            <v>18</v>
          </cell>
          <cell r="C219" t="str">
            <v>Male</v>
          </cell>
          <cell r="E219" t="str">
            <v>Student</v>
          </cell>
          <cell r="F219" t="str">
            <v>Fled/Apprehended</v>
          </cell>
        </row>
        <row r="220">
          <cell r="A220" t="str">
            <v>19810402OHALC</v>
          </cell>
          <cell r="B220">
            <v>14</v>
          </cell>
          <cell r="C220" t="str">
            <v>Male</v>
          </cell>
          <cell r="E220" t="str">
            <v>Student</v>
          </cell>
          <cell r="F220" t="str">
            <v>Fled/Apprehended</v>
          </cell>
        </row>
        <row r="221">
          <cell r="A221" t="str">
            <v>19810407MSPOP</v>
          </cell>
          <cell r="E221" t="str">
            <v>Unknown</v>
          </cell>
          <cell r="F221" t="str">
            <v>Fled/Escaped</v>
          </cell>
        </row>
        <row r="222">
          <cell r="A222" t="str">
            <v>19810515LANEN</v>
          </cell>
          <cell r="B222">
            <v>42</v>
          </cell>
          <cell r="C222" t="str">
            <v>Male</v>
          </cell>
          <cell r="E222" t="str">
            <v>Other Staff</v>
          </cell>
          <cell r="F222" t="str">
            <v>Surrendered</v>
          </cell>
        </row>
        <row r="223">
          <cell r="A223" t="str">
            <v>19810901PAWIP</v>
          </cell>
          <cell r="C223" t="str">
            <v>Male</v>
          </cell>
          <cell r="E223" t="str">
            <v>Unknown</v>
          </cell>
          <cell r="F223" t="str">
            <v>Fled/Escaped</v>
          </cell>
        </row>
        <row r="224">
          <cell r="A224" t="str">
            <v>19810904NMHOS</v>
          </cell>
          <cell r="B224">
            <v>16</v>
          </cell>
          <cell r="C224" t="str">
            <v>Male</v>
          </cell>
          <cell r="E224" t="str">
            <v>Student</v>
          </cell>
          <cell r="F224" t="str">
            <v>Fled/Apprehended</v>
          </cell>
        </row>
        <row r="225">
          <cell r="A225" t="str">
            <v>19810908FLSTW</v>
          </cell>
          <cell r="B225">
            <v>12</v>
          </cell>
          <cell r="C225" t="str">
            <v>Male</v>
          </cell>
          <cell r="E225" t="str">
            <v>Student</v>
          </cell>
          <cell r="F225" t="str">
            <v>Fled/Apprehended</v>
          </cell>
        </row>
        <row r="226">
          <cell r="A226" t="str">
            <v>19810913MDABA</v>
          </cell>
          <cell r="B226" t="str">
            <v>Adult</v>
          </cell>
          <cell r="E226" t="str">
            <v>Police Officer/SRO</v>
          </cell>
          <cell r="F226" t="str">
            <v>Law Enforcement</v>
          </cell>
        </row>
        <row r="227">
          <cell r="A227" t="str">
            <v>19811013CTHAH</v>
          </cell>
          <cell r="B227">
            <v>16</v>
          </cell>
          <cell r="C227" t="str">
            <v>Male</v>
          </cell>
          <cell r="E227" t="str">
            <v>Student</v>
          </cell>
          <cell r="F227" t="str">
            <v>Fled/Apprehended</v>
          </cell>
        </row>
        <row r="228">
          <cell r="A228" t="str">
            <v>19811209NYGEB</v>
          </cell>
          <cell r="C228" t="str">
            <v>Male</v>
          </cell>
          <cell r="E228" t="str">
            <v>Unknown</v>
          </cell>
          <cell r="F228" t="str">
            <v>Fled/Escaped</v>
          </cell>
        </row>
        <row r="229">
          <cell r="A229" t="str">
            <v>19811216TXUNH</v>
          </cell>
          <cell r="B229">
            <v>17</v>
          </cell>
          <cell r="C229" t="str">
            <v>Male</v>
          </cell>
          <cell r="E229" t="str">
            <v>Student</v>
          </cell>
          <cell r="F229" t="str">
            <v>Fled/Apprehended</v>
          </cell>
        </row>
        <row r="230">
          <cell r="A230" t="str">
            <v>19811223NYJAB</v>
          </cell>
          <cell r="B230" t="str">
            <v>Teen</v>
          </cell>
          <cell r="C230" t="str">
            <v>Male</v>
          </cell>
          <cell r="E230" t="str">
            <v>Student</v>
          </cell>
          <cell r="F230" t="str">
            <v>Fled/Escaped</v>
          </cell>
        </row>
        <row r="231">
          <cell r="A231" t="str">
            <v>19820205TNHAM</v>
          </cell>
          <cell r="C231" t="str">
            <v>Male</v>
          </cell>
          <cell r="E231" t="str">
            <v>Unknown</v>
          </cell>
          <cell r="F231" t="str">
            <v>Fled/Escaped</v>
          </cell>
        </row>
        <row r="232">
          <cell r="A232" t="str">
            <v>19820208MADOD</v>
          </cell>
          <cell r="B232">
            <v>19</v>
          </cell>
          <cell r="C232" t="str">
            <v>Male</v>
          </cell>
          <cell r="D232" t="str">
            <v>Black</v>
          </cell>
          <cell r="E232" t="str">
            <v>Student</v>
          </cell>
          <cell r="F232" t="str">
            <v>Fled/Apprehended</v>
          </cell>
        </row>
        <row r="233">
          <cell r="A233" t="str">
            <v>19820209LAJON</v>
          </cell>
          <cell r="B233">
            <v>16</v>
          </cell>
          <cell r="C233" t="str">
            <v>Male</v>
          </cell>
          <cell r="E233" t="str">
            <v>Former Student</v>
          </cell>
          <cell r="F233" t="str">
            <v>Fled/Apprehended</v>
          </cell>
        </row>
        <row r="234">
          <cell r="A234" t="str">
            <v>19820209LAJON</v>
          </cell>
          <cell r="B234">
            <v>15</v>
          </cell>
          <cell r="C234" t="str">
            <v>Male</v>
          </cell>
          <cell r="E234" t="str">
            <v>Former Student</v>
          </cell>
          <cell r="F234" t="str">
            <v>Fled/Apprehended</v>
          </cell>
        </row>
        <row r="235">
          <cell r="A235" t="str">
            <v>19820315ORSPS</v>
          </cell>
          <cell r="B235">
            <v>14</v>
          </cell>
          <cell r="C235" t="str">
            <v>Male</v>
          </cell>
          <cell r="E235" t="str">
            <v>Student</v>
          </cell>
          <cell r="F235" t="str">
            <v>Suicide</v>
          </cell>
        </row>
        <row r="236">
          <cell r="A236" t="str">
            <v>19820317OHLOL</v>
          </cell>
          <cell r="B236">
            <v>17</v>
          </cell>
          <cell r="C236" t="str">
            <v>Male</v>
          </cell>
          <cell r="E236" t="str">
            <v>Student</v>
          </cell>
          <cell r="F236" t="str">
            <v>Attempted Suicide</v>
          </cell>
        </row>
        <row r="237">
          <cell r="A237" t="str">
            <v>19820319NVVAL</v>
          </cell>
          <cell r="B237">
            <v>17</v>
          </cell>
          <cell r="C237" t="str">
            <v>Male</v>
          </cell>
          <cell r="D237" t="str">
            <v>Black</v>
          </cell>
          <cell r="E237" t="str">
            <v>Student</v>
          </cell>
          <cell r="F237" t="str">
            <v>Fled/Apprehended</v>
          </cell>
        </row>
        <row r="238">
          <cell r="A238" t="str">
            <v>19820407CODEL</v>
          </cell>
          <cell r="B238">
            <v>14</v>
          </cell>
          <cell r="C238" t="str">
            <v>Male</v>
          </cell>
          <cell r="D238" t="str">
            <v>White</v>
          </cell>
          <cell r="E238" t="str">
            <v>Student</v>
          </cell>
          <cell r="F238" t="str">
            <v>Unknown</v>
          </cell>
        </row>
        <row r="239">
          <cell r="A239" t="str">
            <v>19820415MDFOB</v>
          </cell>
          <cell r="B239" t="str">
            <v>Teen</v>
          </cell>
          <cell r="C239" t="str">
            <v>Male</v>
          </cell>
          <cell r="E239" t="str">
            <v>Unknown</v>
          </cell>
          <cell r="F239" t="str">
            <v>Fled/Apprehended</v>
          </cell>
        </row>
        <row r="240">
          <cell r="A240" t="str">
            <v>19820429GARUE</v>
          </cell>
          <cell r="B240">
            <v>16</v>
          </cell>
          <cell r="C240" t="str">
            <v>Male</v>
          </cell>
          <cell r="D240" t="str">
            <v>White</v>
          </cell>
          <cell r="E240" t="str">
            <v>Student</v>
          </cell>
          <cell r="F240" t="str">
            <v>Surrendered</v>
          </cell>
        </row>
        <row r="241">
          <cell r="A241" t="str">
            <v>19820430FLANA</v>
          </cell>
          <cell r="B241">
            <v>19</v>
          </cell>
          <cell r="C241" t="str">
            <v>Male</v>
          </cell>
          <cell r="E241" t="str">
            <v>Student</v>
          </cell>
          <cell r="F241" t="str">
            <v>Fled/Apprehended</v>
          </cell>
        </row>
        <row r="242">
          <cell r="A242" t="str">
            <v>19820527NVGAL</v>
          </cell>
          <cell r="B242" t="str">
            <v>Teen</v>
          </cell>
          <cell r="C242" t="str">
            <v>Male</v>
          </cell>
          <cell r="E242" t="str">
            <v>Unknown</v>
          </cell>
          <cell r="F242" t="str">
            <v>Fled/Escaped</v>
          </cell>
        </row>
        <row r="243">
          <cell r="A243" t="str">
            <v>19820527NVGAL</v>
          </cell>
          <cell r="B243" t="str">
            <v>Teen</v>
          </cell>
          <cell r="C243" t="str">
            <v>Male</v>
          </cell>
          <cell r="E243" t="str">
            <v>Unknown</v>
          </cell>
          <cell r="F243" t="str">
            <v>Fled/Escaped</v>
          </cell>
        </row>
        <row r="244">
          <cell r="A244" t="str">
            <v>19820527NVGAL</v>
          </cell>
          <cell r="B244" t="str">
            <v>Teen</v>
          </cell>
          <cell r="C244" t="str">
            <v>Male</v>
          </cell>
          <cell r="E244" t="str">
            <v>Unknown</v>
          </cell>
          <cell r="F244" t="str">
            <v>Fled/Escaped</v>
          </cell>
        </row>
        <row r="245">
          <cell r="A245" t="str">
            <v>19820910VALAB</v>
          </cell>
          <cell r="B245">
            <v>18</v>
          </cell>
          <cell r="C245" t="str">
            <v>Male</v>
          </cell>
          <cell r="E245" t="str">
            <v>Former Student</v>
          </cell>
          <cell r="F245" t="str">
            <v>Surrendered</v>
          </cell>
        </row>
        <row r="246">
          <cell r="A246" t="str">
            <v>19820915ARSOP</v>
          </cell>
          <cell r="B246">
            <v>12</v>
          </cell>
          <cell r="C246" t="str">
            <v>Male</v>
          </cell>
          <cell r="E246" t="str">
            <v>Student</v>
          </cell>
          <cell r="F246" t="str">
            <v>Attempted Suicide</v>
          </cell>
        </row>
        <row r="247">
          <cell r="A247" t="str">
            <v>19821101NYELE</v>
          </cell>
          <cell r="B247">
            <v>16</v>
          </cell>
          <cell r="C247" t="str">
            <v>Male</v>
          </cell>
          <cell r="E247" t="str">
            <v>Student</v>
          </cell>
          <cell r="F247" t="str">
            <v>Fled/Escaped</v>
          </cell>
        </row>
        <row r="248">
          <cell r="A248" t="str">
            <v>19821108MICOD</v>
          </cell>
          <cell r="B248">
            <v>15</v>
          </cell>
          <cell r="C248" t="str">
            <v>Male</v>
          </cell>
          <cell r="E248" t="str">
            <v>Student</v>
          </cell>
          <cell r="F248" t="str">
            <v>Surrendered</v>
          </cell>
        </row>
        <row r="249">
          <cell r="A249" t="str">
            <v>19821112MSWIJ</v>
          </cell>
          <cell r="B249">
            <v>20</v>
          </cell>
          <cell r="C249" t="str">
            <v>Male</v>
          </cell>
          <cell r="E249" t="str">
            <v>Intimate Relationship</v>
          </cell>
          <cell r="F249" t="str">
            <v>Suicide</v>
          </cell>
        </row>
        <row r="250">
          <cell r="A250" t="str">
            <v>19821206ALHUH</v>
          </cell>
          <cell r="B250">
            <v>17</v>
          </cell>
          <cell r="C250" t="str">
            <v>Male</v>
          </cell>
          <cell r="E250" t="str">
            <v>Student</v>
          </cell>
          <cell r="F250" t="str">
            <v>Suicide</v>
          </cell>
        </row>
        <row r="251">
          <cell r="A251" t="str">
            <v>19821220MIFID</v>
          </cell>
          <cell r="B251" t="str">
            <v>Adult</v>
          </cell>
          <cell r="C251" t="str">
            <v>Male</v>
          </cell>
          <cell r="E251" t="str">
            <v>Unknown</v>
          </cell>
          <cell r="F251" t="str">
            <v>Fled/Escaped</v>
          </cell>
        </row>
        <row r="252">
          <cell r="A252" t="str">
            <v>19830118TXJOH</v>
          </cell>
          <cell r="B252">
            <v>21</v>
          </cell>
          <cell r="C252" t="str">
            <v>Male</v>
          </cell>
          <cell r="E252" t="str">
            <v>Student</v>
          </cell>
          <cell r="F252" t="str">
            <v>Suicide</v>
          </cell>
        </row>
        <row r="253">
          <cell r="A253" t="str">
            <v>19830120MOPAB</v>
          </cell>
          <cell r="B253">
            <v>14</v>
          </cell>
          <cell r="C253" t="str">
            <v>Male</v>
          </cell>
          <cell r="D253" t="str">
            <v>White</v>
          </cell>
          <cell r="E253" t="str">
            <v>Student</v>
          </cell>
          <cell r="F253" t="str">
            <v>Suicide</v>
          </cell>
        </row>
        <row r="254">
          <cell r="A254" t="str">
            <v>19830128MDWIB</v>
          </cell>
          <cell r="B254">
            <v>14</v>
          </cell>
          <cell r="C254" t="str">
            <v>Male</v>
          </cell>
          <cell r="E254" t="str">
            <v>Student</v>
          </cell>
          <cell r="F254" t="str">
            <v>Surrendered</v>
          </cell>
        </row>
        <row r="255">
          <cell r="A255" t="str">
            <v>19830130TXWEC</v>
          </cell>
          <cell r="C255" t="str">
            <v>Male</v>
          </cell>
          <cell r="E255" t="str">
            <v>Unknown</v>
          </cell>
          <cell r="F255" t="str">
            <v>Fled/Apprehended</v>
          </cell>
        </row>
        <row r="256">
          <cell r="A256" t="str">
            <v>19830131FLDED</v>
          </cell>
          <cell r="B256">
            <v>16</v>
          </cell>
          <cell r="C256" t="str">
            <v>Female</v>
          </cell>
          <cell r="E256" t="str">
            <v>Student</v>
          </cell>
          <cell r="F256" t="str">
            <v>Attempted Suicide</v>
          </cell>
        </row>
        <row r="257">
          <cell r="A257" t="str">
            <v>19830201TNRIM</v>
          </cell>
          <cell r="B257">
            <v>16</v>
          </cell>
          <cell r="C257" t="str">
            <v>Male</v>
          </cell>
          <cell r="E257" t="str">
            <v>Student</v>
          </cell>
          <cell r="F257" t="str">
            <v>Surrendered</v>
          </cell>
        </row>
        <row r="258">
          <cell r="A258" t="str">
            <v>19830202NMALA</v>
          </cell>
          <cell r="C258" t="str">
            <v>Male</v>
          </cell>
          <cell r="E258" t="str">
            <v>Unknown</v>
          </cell>
          <cell r="F258" t="str">
            <v>Fled/Escaped</v>
          </cell>
        </row>
        <row r="259">
          <cell r="A259" t="str">
            <v>19830331ILSAC</v>
          </cell>
          <cell r="B259">
            <v>11</v>
          </cell>
          <cell r="C259" t="str">
            <v>Male</v>
          </cell>
          <cell r="E259" t="str">
            <v>Student</v>
          </cell>
          <cell r="F259" t="str">
            <v>Surrendered</v>
          </cell>
        </row>
        <row r="260">
          <cell r="A260" t="str">
            <v>19830421MOBES</v>
          </cell>
          <cell r="B260" t="str">
            <v>Adult</v>
          </cell>
          <cell r="C260" t="str">
            <v>Male</v>
          </cell>
          <cell r="E260" t="str">
            <v>Unknown</v>
          </cell>
          <cell r="F260" t="str">
            <v>Fled/Escaped</v>
          </cell>
        </row>
        <row r="261">
          <cell r="A261" t="str">
            <v>19830516NYBRN</v>
          </cell>
          <cell r="B261">
            <v>24</v>
          </cell>
          <cell r="C261" t="str">
            <v>Male</v>
          </cell>
          <cell r="E261" t="str">
            <v>Former Teacher</v>
          </cell>
          <cell r="F261" t="str">
            <v>Suicide</v>
          </cell>
        </row>
        <row r="262">
          <cell r="A262" t="str">
            <v>19830516TXLAD</v>
          </cell>
          <cell r="B262">
            <v>41</v>
          </cell>
          <cell r="C262" t="str">
            <v>Male</v>
          </cell>
          <cell r="E262" t="str">
            <v>No Relation</v>
          </cell>
          <cell r="F262" t="str">
            <v>Fled/Apprehended</v>
          </cell>
        </row>
        <row r="263">
          <cell r="A263" t="str">
            <v>19830518FLNOM</v>
          </cell>
          <cell r="B263">
            <v>22</v>
          </cell>
          <cell r="C263" t="str">
            <v>Male</v>
          </cell>
          <cell r="D263" t="str">
            <v>Black</v>
          </cell>
          <cell r="E263" t="str">
            <v>No Relation</v>
          </cell>
          <cell r="F263" t="str">
            <v>Fled/Apprehended</v>
          </cell>
        </row>
        <row r="264">
          <cell r="A264" t="str">
            <v>19830523OHMAM</v>
          </cell>
          <cell r="B264">
            <v>15</v>
          </cell>
          <cell r="C264" t="str">
            <v>Male</v>
          </cell>
          <cell r="E264" t="str">
            <v>Student</v>
          </cell>
          <cell r="F264" t="str">
            <v>Fled/Apprehended</v>
          </cell>
        </row>
        <row r="265">
          <cell r="A265" t="str">
            <v>19830526PAGRJ</v>
          </cell>
          <cell r="B265">
            <v>17</v>
          </cell>
          <cell r="C265" t="str">
            <v>Male</v>
          </cell>
          <cell r="E265" t="str">
            <v>Student</v>
          </cell>
          <cell r="F265" t="str">
            <v>Suicide</v>
          </cell>
        </row>
        <row r="266">
          <cell r="A266" t="str">
            <v>19830912CAMAC</v>
          </cell>
          <cell r="B266" t="str">
            <v>Teen</v>
          </cell>
          <cell r="C266" t="str">
            <v>Male</v>
          </cell>
          <cell r="E266" t="str">
            <v>Student</v>
          </cell>
          <cell r="F266" t="str">
            <v>Fled/Apprehended</v>
          </cell>
        </row>
        <row r="267">
          <cell r="A267" t="str">
            <v>19830912CAMAC</v>
          </cell>
          <cell r="B267" t="str">
            <v>Teen</v>
          </cell>
          <cell r="C267" t="str">
            <v>Male</v>
          </cell>
          <cell r="E267" t="str">
            <v>Student</v>
          </cell>
          <cell r="F267" t="str">
            <v>Fled/Apprehended</v>
          </cell>
        </row>
        <row r="268">
          <cell r="A268" t="str">
            <v>19830912MIHED</v>
          </cell>
          <cell r="B268">
            <v>16</v>
          </cell>
          <cell r="C268" t="str">
            <v>Male</v>
          </cell>
          <cell r="D268" t="str">
            <v>Black</v>
          </cell>
          <cell r="E268" t="str">
            <v>Student</v>
          </cell>
          <cell r="F268" t="str">
            <v>Fled/Escaped</v>
          </cell>
        </row>
        <row r="269">
          <cell r="A269" t="str">
            <v>19830921MDWAB</v>
          </cell>
          <cell r="B269">
            <v>18</v>
          </cell>
          <cell r="C269" t="str">
            <v>Male</v>
          </cell>
          <cell r="E269" t="str">
            <v>Student</v>
          </cell>
          <cell r="F269" t="str">
            <v>Surrendered</v>
          </cell>
        </row>
        <row r="270">
          <cell r="A270" t="str">
            <v>19830930TXTET</v>
          </cell>
          <cell r="B270">
            <v>20</v>
          </cell>
          <cell r="C270" t="str">
            <v>Male</v>
          </cell>
          <cell r="E270" t="str">
            <v>Former Student</v>
          </cell>
          <cell r="F270" t="str">
            <v>Fled/Apprehended</v>
          </cell>
        </row>
        <row r="271">
          <cell r="A271" t="str">
            <v>19831007CACOL</v>
          </cell>
          <cell r="C271" t="str">
            <v>Male</v>
          </cell>
          <cell r="E271" t="str">
            <v>Gang Member</v>
          </cell>
          <cell r="F271" t="str">
            <v>Fled/Escaped</v>
          </cell>
        </row>
        <row r="272">
          <cell r="A272" t="str">
            <v>19831022MDCAB</v>
          </cell>
          <cell r="B272">
            <v>18</v>
          </cell>
          <cell r="C272" t="str">
            <v>Male</v>
          </cell>
          <cell r="E272" t="str">
            <v>Unknown</v>
          </cell>
          <cell r="F272" t="str">
            <v>Fled/Apprehended</v>
          </cell>
        </row>
        <row r="273">
          <cell r="A273" t="str">
            <v>19831108MIHIH</v>
          </cell>
          <cell r="B273">
            <v>15</v>
          </cell>
          <cell r="C273" t="str">
            <v>Male</v>
          </cell>
          <cell r="E273" t="str">
            <v>Student</v>
          </cell>
          <cell r="F273" t="str">
            <v>Surrendered</v>
          </cell>
        </row>
        <row r="274">
          <cell r="A274" t="str">
            <v>19831117ILJAC</v>
          </cell>
          <cell r="B274">
            <v>14</v>
          </cell>
          <cell r="C274" t="str">
            <v>Male</v>
          </cell>
          <cell r="E274" t="str">
            <v>Gang Member</v>
          </cell>
          <cell r="F274" t="str">
            <v>Fled/Apprehended</v>
          </cell>
        </row>
        <row r="275">
          <cell r="A275" t="str">
            <v>19831118MDHAB</v>
          </cell>
          <cell r="B275">
            <v>17</v>
          </cell>
          <cell r="C275" t="str">
            <v>Male</v>
          </cell>
          <cell r="D275" t="str">
            <v>Black</v>
          </cell>
          <cell r="E275" t="str">
            <v>Student</v>
          </cell>
          <cell r="F275" t="str">
            <v>Fled/Apprehended</v>
          </cell>
        </row>
        <row r="276">
          <cell r="A276" t="str">
            <v>19831202INCRC</v>
          </cell>
          <cell r="B276">
            <v>17</v>
          </cell>
          <cell r="C276" t="str">
            <v>Male</v>
          </cell>
          <cell r="E276" t="str">
            <v>Student</v>
          </cell>
          <cell r="F276" t="str">
            <v>Fled/Apprehended</v>
          </cell>
        </row>
        <row r="277">
          <cell r="A277" t="str">
            <v>19831216ILBOR</v>
          </cell>
          <cell r="B277">
            <v>15</v>
          </cell>
          <cell r="C277" t="str">
            <v>Male</v>
          </cell>
          <cell r="E277" t="str">
            <v>Student</v>
          </cell>
          <cell r="F277" t="str">
            <v>Fled/Apprehended</v>
          </cell>
        </row>
        <row r="278">
          <cell r="A278" t="str">
            <v>19840105MDLAB</v>
          </cell>
          <cell r="C278" t="str">
            <v>Male</v>
          </cell>
          <cell r="E278" t="str">
            <v>Unknown</v>
          </cell>
          <cell r="F278" t="str">
            <v>Fled/Escaped</v>
          </cell>
        </row>
        <row r="279">
          <cell r="A279" t="str">
            <v>19840206KYCEL</v>
          </cell>
          <cell r="B279">
            <v>16</v>
          </cell>
          <cell r="C279" t="str">
            <v>Male</v>
          </cell>
          <cell r="E279" t="str">
            <v>Student</v>
          </cell>
          <cell r="F279" t="str">
            <v>Fled/Apprehended</v>
          </cell>
        </row>
        <row r="280">
          <cell r="A280" t="str">
            <v>19840221TXSHH</v>
          </cell>
          <cell r="B280">
            <v>16</v>
          </cell>
          <cell r="C280" t="str">
            <v>Male</v>
          </cell>
          <cell r="E280" t="str">
            <v>Student</v>
          </cell>
          <cell r="F280" t="str">
            <v>Surrendered</v>
          </cell>
        </row>
        <row r="281">
          <cell r="A281" t="str">
            <v>19840224CA49L</v>
          </cell>
          <cell r="B281">
            <v>28</v>
          </cell>
          <cell r="C281" t="str">
            <v>Male</v>
          </cell>
          <cell r="D281" t="str">
            <v>Black</v>
          </cell>
          <cell r="E281" t="str">
            <v>Former Student</v>
          </cell>
          <cell r="F281" t="str">
            <v>Suicide</v>
          </cell>
        </row>
        <row r="282">
          <cell r="A282" t="str">
            <v>19840405LACLC</v>
          </cell>
          <cell r="B282">
            <v>17</v>
          </cell>
          <cell r="C282" t="str">
            <v>Male</v>
          </cell>
          <cell r="D282" t="str">
            <v>Black</v>
          </cell>
          <cell r="E282" t="str">
            <v>Student</v>
          </cell>
          <cell r="F282" t="str">
            <v>Unknown</v>
          </cell>
        </row>
        <row r="283">
          <cell r="A283" t="str">
            <v>19840420MIPRD</v>
          </cell>
          <cell r="B283">
            <v>13</v>
          </cell>
          <cell r="E283" t="str">
            <v>Student</v>
          </cell>
          <cell r="F283" t="str">
            <v>Unknown</v>
          </cell>
        </row>
        <row r="284">
          <cell r="A284" t="str">
            <v>19840426NCROW</v>
          </cell>
          <cell r="B284">
            <v>11</v>
          </cell>
          <cell r="C284" t="str">
            <v>Male</v>
          </cell>
          <cell r="E284" t="str">
            <v>Student</v>
          </cell>
          <cell r="F284" t="str">
            <v>Attempted Suicide</v>
          </cell>
        </row>
        <row r="285">
          <cell r="A285" t="str">
            <v>19840515MTCMG</v>
          </cell>
          <cell r="B285">
            <v>18</v>
          </cell>
          <cell r="C285" t="str">
            <v>Male</v>
          </cell>
          <cell r="E285" t="str">
            <v>Student</v>
          </cell>
          <cell r="F285" t="str">
            <v>Attempted Suicide</v>
          </cell>
        </row>
        <row r="286">
          <cell r="A286" t="str">
            <v>19840517IASOP</v>
          </cell>
          <cell r="B286">
            <v>17</v>
          </cell>
          <cell r="C286" t="str">
            <v>Male</v>
          </cell>
          <cell r="E286" t="str">
            <v>Student</v>
          </cell>
          <cell r="F286" t="str">
            <v>Suicide</v>
          </cell>
        </row>
        <row r="287">
          <cell r="A287" t="str">
            <v>19840517TXBOH</v>
          </cell>
          <cell r="B287">
            <v>18</v>
          </cell>
          <cell r="C287" t="str">
            <v>Male</v>
          </cell>
          <cell r="E287" t="str">
            <v>Student</v>
          </cell>
          <cell r="F287" t="str">
            <v>Suicide</v>
          </cell>
        </row>
        <row r="288">
          <cell r="A288" t="str">
            <v>19840518CANON</v>
          </cell>
          <cell r="B288">
            <v>17</v>
          </cell>
          <cell r="C288" t="str">
            <v>Male</v>
          </cell>
          <cell r="E288" t="str">
            <v>Student</v>
          </cell>
          <cell r="F288" t="str">
            <v>Subdued by Students/Staff/Other</v>
          </cell>
        </row>
        <row r="289">
          <cell r="A289" t="str">
            <v>19840522OHCLC</v>
          </cell>
          <cell r="B289">
            <v>18</v>
          </cell>
          <cell r="C289" t="str">
            <v>Male</v>
          </cell>
          <cell r="E289" t="str">
            <v>Student</v>
          </cell>
          <cell r="F289" t="str">
            <v>Surrendered</v>
          </cell>
        </row>
        <row r="290">
          <cell r="A290" t="str">
            <v>19840710MIMUD</v>
          </cell>
          <cell r="B290" t="str">
            <v>Adult</v>
          </cell>
          <cell r="C290" t="str">
            <v>Male</v>
          </cell>
          <cell r="E290" t="str">
            <v>No Relation</v>
          </cell>
          <cell r="F290" t="str">
            <v>Fled/Escaped</v>
          </cell>
        </row>
        <row r="291">
          <cell r="A291" t="str">
            <v>19840831LABOS</v>
          </cell>
          <cell r="C291" t="str">
            <v>Male</v>
          </cell>
          <cell r="E291" t="str">
            <v>Gang Member</v>
          </cell>
          <cell r="F291" t="str">
            <v>Fled/Escaped</v>
          </cell>
        </row>
        <row r="292">
          <cell r="A292" t="str">
            <v>19840928TXMIH</v>
          </cell>
          <cell r="E292" t="str">
            <v>Unknown</v>
          </cell>
          <cell r="F292" t="str">
            <v>Fled/Escaped</v>
          </cell>
        </row>
        <row r="293">
          <cell r="A293" t="str">
            <v>19840928TXRIN</v>
          </cell>
          <cell r="B293">
            <v>21</v>
          </cell>
          <cell r="C293" t="str">
            <v>Male</v>
          </cell>
          <cell r="D293" t="str">
            <v>White</v>
          </cell>
          <cell r="E293" t="str">
            <v>Former Student</v>
          </cell>
          <cell r="F293" t="str">
            <v>Surrendered</v>
          </cell>
        </row>
        <row r="294">
          <cell r="A294" t="str">
            <v>19841021PAWYE</v>
          </cell>
          <cell r="C294" t="str">
            <v>Male</v>
          </cell>
          <cell r="E294" t="str">
            <v>Unknown</v>
          </cell>
          <cell r="F294" t="str">
            <v>Unknown</v>
          </cell>
        </row>
        <row r="295">
          <cell r="A295" t="str">
            <v>19841022MICED</v>
          </cell>
          <cell r="B295">
            <v>16</v>
          </cell>
          <cell r="C295" t="str">
            <v>Male</v>
          </cell>
          <cell r="D295" t="str">
            <v>Black</v>
          </cell>
          <cell r="E295" t="str">
            <v>Student</v>
          </cell>
          <cell r="F295" t="str">
            <v>Fled/Apprehended</v>
          </cell>
        </row>
        <row r="296">
          <cell r="A296" t="str">
            <v>19841024MISOD</v>
          </cell>
          <cell r="B296">
            <v>17</v>
          </cell>
          <cell r="C296" t="str">
            <v>Male</v>
          </cell>
          <cell r="E296" t="str">
            <v>Student</v>
          </cell>
          <cell r="F296" t="str">
            <v>Surrendered</v>
          </cell>
        </row>
        <row r="297">
          <cell r="A297" t="str">
            <v>19841024OHWEC</v>
          </cell>
          <cell r="B297">
            <v>45</v>
          </cell>
          <cell r="C297" t="str">
            <v>Female</v>
          </cell>
          <cell r="D297" t="str">
            <v>White</v>
          </cell>
          <cell r="E297" t="str">
            <v>Parent</v>
          </cell>
          <cell r="F297" t="str">
            <v>Fled/Apprehended</v>
          </cell>
        </row>
        <row r="298">
          <cell r="A298" t="str">
            <v>19841030SCPEP</v>
          </cell>
          <cell r="B298">
            <v>21</v>
          </cell>
          <cell r="C298" t="str">
            <v>Male</v>
          </cell>
          <cell r="E298" t="str">
            <v>Intimate Relationship</v>
          </cell>
          <cell r="F298" t="str">
            <v>Apprehended/Killed by LE</v>
          </cell>
        </row>
        <row r="299">
          <cell r="A299" t="str">
            <v>19841031LAEAG</v>
          </cell>
          <cell r="B299">
            <v>16</v>
          </cell>
          <cell r="C299" t="str">
            <v>Male</v>
          </cell>
          <cell r="D299" t="str">
            <v>White</v>
          </cell>
          <cell r="E299" t="str">
            <v>Student</v>
          </cell>
          <cell r="F299" t="str">
            <v>Unknown</v>
          </cell>
        </row>
        <row r="300">
          <cell r="A300" t="str">
            <v>19841109CTWIN</v>
          </cell>
          <cell r="B300">
            <v>16</v>
          </cell>
          <cell r="C300" t="str">
            <v>Male</v>
          </cell>
          <cell r="E300" t="str">
            <v>Student</v>
          </cell>
          <cell r="F300" t="str">
            <v>Fled/Apprehended</v>
          </cell>
        </row>
        <row r="301">
          <cell r="A301" t="str">
            <v>19841126MDMIR</v>
          </cell>
          <cell r="B301">
            <v>16</v>
          </cell>
          <cell r="C301" t="str">
            <v>Male</v>
          </cell>
          <cell r="E301" t="str">
            <v>Unknown</v>
          </cell>
          <cell r="F301" t="str">
            <v>Fled/Apprehended</v>
          </cell>
        </row>
        <row r="302">
          <cell r="A302" t="str">
            <v>19841207MOEDS</v>
          </cell>
          <cell r="B302">
            <v>17</v>
          </cell>
          <cell r="C302" t="str">
            <v>Male</v>
          </cell>
          <cell r="D302" t="str">
            <v>White</v>
          </cell>
          <cell r="E302" t="str">
            <v>Student</v>
          </cell>
          <cell r="F302" t="str">
            <v>Surrendered</v>
          </cell>
        </row>
        <row r="303">
          <cell r="A303" t="str">
            <v>19850118TXARA</v>
          </cell>
          <cell r="B303">
            <v>17</v>
          </cell>
          <cell r="C303" t="str">
            <v>Male</v>
          </cell>
          <cell r="D303" t="str">
            <v>White</v>
          </cell>
          <cell r="E303" t="str">
            <v>Student</v>
          </cell>
          <cell r="F303" t="str">
            <v>Suicide</v>
          </cell>
        </row>
        <row r="304">
          <cell r="A304" t="str">
            <v>19850121KSGOG</v>
          </cell>
          <cell r="B304">
            <v>14</v>
          </cell>
          <cell r="C304" t="str">
            <v>Male</v>
          </cell>
          <cell r="D304" t="str">
            <v>White</v>
          </cell>
          <cell r="E304" t="str">
            <v>Student</v>
          </cell>
          <cell r="F304" t="str">
            <v>Fled/Apprehended</v>
          </cell>
        </row>
        <row r="305">
          <cell r="A305" t="str">
            <v>19850126MASTB</v>
          </cell>
          <cell r="B305">
            <v>16</v>
          </cell>
          <cell r="C305" t="str">
            <v>Male</v>
          </cell>
          <cell r="E305" t="str">
            <v>Student</v>
          </cell>
          <cell r="F305" t="str">
            <v>Fled/Apprehended</v>
          </cell>
        </row>
        <row r="306">
          <cell r="A306" t="str">
            <v>19850205CTAIH</v>
          </cell>
          <cell r="B306">
            <v>18</v>
          </cell>
          <cell r="C306" t="str">
            <v>Male</v>
          </cell>
          <cell r="E306" t="str">
            <v>Intimate Relationship</v>
          </cell>
          <cell r="F306" t="str">
            <v>Fled/Escaped</v>
          </cell>
        </row>
        <row r="307">
          <cell r="A307" t="str">
            <v>19850416TXMAA</v>
          </cell>
          <cell r="B307">
            <v>31</v>
          </cell>
          <cell r="C307" t="str">
            <v>Male</v>
          </cell>
          <cell r="E307" t="str">
            <v>Police Officer/SRO</v>
          </cell>
          <cell r="F307" t="str">
            <v>Surrendered</v>
          </cell>
        </row>
        <row r="308">
          <cell r="A308" t="str">
            <v>19850516FLPAB</v>
          </cell>
          <cell r="B308">
            <v>15</v>
          </cell>
          <cell r="C308" t="str">
            <v>Female</v>
          </cell>
          <cell r="E308" t="str">
            <v>Student</v>
          </cell>
          <cell r="F308" t="str">
            <v>Attempted Suicide</v>
          </cell>
        </row>
        <row r="309">
          <cell r="A309" t="str">
            <v>19850724TXHIH</v>
          </cell>
          <cell r="B309">
            <v>65</v>
          </cell>
          <cell r="C309" t="str">
            <v>Female</v>
          </cell>
          <cell r="E309" t="str">
            <v>No Relation</v>
          </cell>
          <cell r="F309" t="str">
            <v>Surrendered</v>
          </cell>
        </row>
        <row r="310">
          <cell r="A310" t="str">
            <v>19850904VAEAR</v>
          </cell>
          <cell r="B310">
            <v>12</v>
          </cell>
          <cell r="C310" t="str">
            <v>Male</v>
          </cell>
          <cell r="E310" t="str">
            <v>Student</v>
          </cell>
          <cell r="F310" t="str">
            <v>Fled/Apprehended</v>
          </cell>
        </row>
        <row r="311">
          <cell r="A311" t="str">
            <v>19850909TXWHH</v>
          </cell>
          <cell r="B311">
            <v>18</v>
          </cell>
          <cell r="C311" t="str">
            <v>Male</v>
          </cell>
          <cell r="E311" t="str">
            <v>No Relation</v>
          </cell>
          <cell r="F311" t="str">
            <v>Fled/Apprehended</v>
          </cell>
        </row>
        <row r="312">
          <cell r="A312" t="str">
            <v>19850920TXLAC</v>
          </cell>
          <cell r="B312">
            <v>16</v>
          </cell>
          <cell r="C312" t="str">
            <v>Male</v>
          </cell>
          <cell r="E312" t="str">
            <v>Student</v>
          </cell>
          <cell r="F312" t="str">
            <v>Unknown</v>
          </cell>
        </row>
        <row r="313">
          <cell r="A313" t="str">
            <v>19850925OHTRT</v>
          </cell>
          <cell r="B313">
            <v>16</v>
          </cell>
          <cell r="C313" t="str">
            <v>Male</v>
          </cell>
          <cell r="E313" t="str">
            <v>Student</v>
          </cell>
          <cell r="F313" t="str">
            <v>Fled/Apprehended</v>
          </cell>
        </row>
        <row r="314">
          <cell r="A314" t="str">
            <v>19851008MDLAB</v>
          </cell>
          <cell r="B314">
            <v>18</v>
          </cell>
          <cell r="C314" t="str">
            <v>Male</v>
          </cell>
          <cell r="E314" t="str">
            <v>Student</v>
          </cell>
          <cell r="F314" t="str">
            <v>Fled/Apprehended</v>
          </cell>
        </row>
        <row r="315">
          <cell r="A315" t="str">
            <v>19851008MDLAB</v>
          </cell>
          <cell r="B315">
            <v>22</v>
          </cell>
          <cell r="C315" t="str">
            <v>Male</v>
          </cell>
          <cell r="E315" t="str">
            <v>Relative</v>
          </cell>
          <cell r="F315" t="str">
            <v>Fled/Apprehended</v>
          </cell>
        </row>
        <row r="316">
          <cell r="A316" t="str">
            <v>19851008MDLAB</v>
          </cell>
          <cell r="B316">
            <v>19</v>
          </cell>
          <cell r="C316" t="str">
            <v>Male</v>
          </cell>
          <cell r="E316" t="str">
            <v>Former Student</v>
          </cell>
          <cell r="F316" t="str">
            <v>Fled/Apprehended</v>
          </cell>
        </row>
        <row r="317">
          <cell r="A317" t="str">
            <v>19851018MIMUD</v>
          </cell>
          <cell r="E317" t="str">
            <v>Unknown</v>
          </cell>
          <cell r="F317" t="str">
            <v>Fled/Escaped</v>
          </cell>
        </row>
        <row r="318">
          <cell r="A318" t="str">
            <v>19851022OHSOG</v>
          </cell>
          <cell r="B318" t="str">
            <v>Adult</v>
          </cell>
          <cell r="E318" t="str">
            <v>Police Officer/SRO</v>
          </cell>
          <cell r="F318" t="str">
            <v>Law Enforcement</v>
          </cell>
        </row>
        <row r="319">
          <cell r="A319" t="str">
            <v>19851126WASPS</v>
          </cell>
          <cell r="B319">
            <v>14</v>
          </cell>
          <cell r="C319" t="str">
            <v>Female</v>
          </cell>
          <cell r="E319" t="str">
            <v>Student</v>
          </cell>
          <cell r="F319" t="str">
            <v>Suicide</v>
          </cell>
        </row>
        <row r="320">
          <cell r="A320" t="str">
            <v>19851127ALCHB</v>
          </cell>
          <cell r="B320">
            <v>16</v>
          </cell>
          <cell r="C320" t="str">
            <v>Male</v>
          </cell>
          <cell r="E320" t="str">
            <v>Student</v>
          </cell>
          <cell r="F320" t="str">
            <v>Suicide</v>
          </cell>
        </row>
        <row r="321">
          <cell r="A321" t="str">
            <v>19851203NHCOC</v>
          </cell>
          <cell r="B321">
            <v>16</v>
          </cell>
          <cell r="C321" t="str">
            <v>Male</v>
          </cell>
          <cell r="D321" t="str">
            <v>White</v>
          </cell>
          <cell r="E321" t="str">
            <v>Former Student</v>
          </cell>
          <cell r="F321" t="str">
            <v>Apprehended/Killed by LE</v>
          </cell>
        </row>
        <row r="322">
          <cell r="A322" t="str">
            <v>19851209PAARP</v>
          </cell>
          <cell r="B322">
            <v>22</v>
          </cell>
          <cell r="C322" t="str">
            <v>Male</v>
          </cell>
          <cell r="E322" t="str">
            <v>No Relation</v>
          </cell>
          <cell r="F322" t="str">
            <v>Subdued by Students/Staff/Other</v>
          </cell>
        </row>
        <row r="323">
          <cell r="A323" t="str">
            <v>19851210CTPOP</v>
          </cell>
          <cell r="B323">
            <v>13</v>
          </cell>
          <cell r="C323" t="str">
            <v>Male</v>
          </cell>
          <cell r="E323" t="str">
            <v>Student</v>
          </cell>
          <cell r="F323" t="str">
            <v>Surrendered</v>
          </cell>
        </row>
        <row r="324">
          <cell r="A324" t="str">
            <v>19860109NCNOD</v>
          </cell>
          <cell r="B324">
            <v>17</v>
          </cell>
          <cell r="C324" t="str">
            <v>Male</v>
          </cell>
          <cell r="E324" t="str">
            <v>Student</v>
          </cell>
          <cell r="F324" t="str">
            <v>Fled/Apprehended</v>
          </cell>
        </row>
        <row r="325">
          <cell r="A325" t="str">
            <v>19860117CAVAL</v>
          </cell>
          <cell r="B325">
            <v>14</v>
          </cell>
          <cell r="C325" t="str">
            <v>Male</v>
          </cell>
          <cell r="E325" t="str">
            <v>Student</v>
          </cell>
          <cell r="F325" t="str">
            <v>Fled/Apprehended</v>
          </cell>
        </row>
        <row r="326">
          <cell r="A326" t="str">
            <v>19860129MDLAB</v>
          </cell>
          <cell r="B326">
            <v>14</v>
          </cell>
          <cell r="C326" t="str">
            <v>Male</v>
          </cell>
          <cell r="E326" t="str">
            <v>Student</v>
          </cell>
          <cell r="F326" t="str">
            <v>Fled/Apprehended</v>
          </cell>
        </row>
        <row r="327">
          <cell r="A327" t="str">
            <v>19860224LABOS</v>
          </cell>
          <cell r="B327">
            <v>13</v>
          </cell>
          <cell r="C327" t="str">
            <v>Male</v>
          </cell>
          <cell r="E327" t="str">
            <v>Student</v>
          </cell>
          <cell r="F327" t="str">
            <v>Suicide</v>
          </cell>
        </row>
        <row r="328">
          <cell r="A328" t="str">
            <v>19860306ILTHD</v>
          </cell>
          <cell r="B328">
            <v>14</v>
          </cell>
          <cell r="C328" t="str">
            <v>Male</v>
          </cell>
          <cell r="E328" t="str">
            <v>Student</v>
          </cell>
          <cell r="F328" t="str">
            <v>Surrendered</v>
          </cell>
        </row>
        <row r="329">
          <cell r="A329" t="str">
            <v>19860423FLCHM</v>
          </cell>
          <cell r="B329">
            <v>17</v>
          </cell>
          <cell r="C329" t="str">
            <v>Male</v>
          </cell>
          <cell r="E329" t="str">
            <v>Student</v>
          </cell>
          <cell r="F329" t="str">
            <v>Surrendered</v>
          </cell>
        </row>
        <row r="330">
          <cell r="A330" t="str">
            <v>19860429MOSES</v>
          </cell>
          <cell r="B330">
            <v>16</v>
          </cell>
          <cell r="C330" t="str">
            <v>Male</v>
          </cell>
          <cell r="E330" t="str">
            <v>Student</v>
          </cell>
          <cell r="F330" t="str">
            <v>Surrendered</v>
          </cell>
        </row>
        <row r="331">
          <cell r="A331" t="str">
            <v>19860509NCPIF</v>
          </cell>
          <cell r="B331">
            <v>17</v>
          </cell>
          <cell r="C331" t="str">
            <v>Male</v>
          </cell>
          <cell r="E331" t="str">
            <v>Student</v>
          </cell>
          <cell r="F331" t="str">
            <v>Apprehended/Killed by LE</v>
          </cell>
        </row>
        <row r="332">
          <cell r="A332" t="str">
            <v>19860515GACAA</v>
          </cell>
          <cell r="B332" t="str">
            <v>Teen</v>
          </cell>
          <cell r="E332" t="str">
            <v>Student</v>
          </cell>
          <cell r="F332" t="str">
            <v>Surrendered</v>
          </cell>
        </row>
        <row r="333">
          <cell r="A333" t="str">
            <v>19860516WYCOC</v>
          </cell>
          <cell r="B333">
            <v>43</v>
          </cell>
          <cell r="C333" t="str">
            <v>Male</v>
          </cell>
          <cell r="D333" t="str">
            <v>White</v>
          </cell>
          <cell r="E333" t="str">
            <v>No Relation</v>
          </cell>
          <cell r="F333" t="str">
            <v>Suicide</v>
          </cell>
        </row>
        <row r="334">
          <cell r="A334" t="str">
            <v>19860516WYCOC</v>
          </cell>
          <cell r="B334">
            <v>47</v>
          </cell>
          <cell r="C334" t="str">
            <v>Female</v>
          </cell>
          <cell r="D334" t="str">
            <v>White</v>
          </cell>
          <cell r="E334" t="str">
            <v>No Relation</v>
          </cell>
          <cell r="F334" t="str">
            <v>Apprehended/Killed by LE</v>
          </cell>
        </row>
        <row r="335">
          <cell r="A335" t="str">
            <v>19860517TNMAN</v>
          </cell>
          <cell r="B335">
            <v>16</v>
          </cell>
          <cell r="C335" t="str">
            <v>Male</v>
          </cell>
          <cell r="E335" t="str">
            <v>Student</v>
          </cell>
          <cell r="F335" t="str">
            <v>Fled/Apprehended</v>
          </cell>
        </row>
        <row r="336">
          <cell r="A336" t="str">
            <v>19860912CAFAL</v>
          </cell>
          <cell r="B336">
            <v>16</v>
          </cell>
          <cell r="C336" t="str">
            <v>Male</v>
          </cell>
          <cell r="E336" t="str">
            <v>Student</v>
          </cell>
          <cell r="F336" t="str">
            <v>Fled/Apprehended</v>
          </cell>
        </row>
        <row r="337">
          <cell r="A337" t="str">
            <v>19860918CABEB</v>
          </cell>
          <cell r="B337">
            <v>18</v>
          </cell>
          <cell r="C337" t="str">
            <v>Male</v>
          </cell>
          <cell r="E337" t="str">
            <v>Student</v>
          </cell>
          <cell r="F337" t="str">
            <v>Surrendered</v>
          </cell>
        </row>
        <row r="338">
          <cell r="A338" t="str">
            <v>19861003CAMOM</v>
          </cell>
          <cell r="B338">
            <v>19</v>
          </cell>
          <cell r="C338" t="str">
            <v>Male</v>
          </cell>
          <cell r="E338" t="str">
            <v>Nonstudent Using Athletic Facilities/Attending Game</v>
          </cell>
          <cell r="F338" t="str">
            <v>Fled/Apprehended</v>
          </cell>
        </row>
        <row r="339">
          <cell r="A339" t="str">
            <v>19861003CAMOM</v>
          </cell>
          <cell r="B339">
            <v>18</v>
          </cell>
          <cell r="C339" t="str">
            <v>Male</v>
          </cell>
          <cell r="E339" t="str">
            <v>Nonstudent Using Athletic Facilities/Attending Game</v>
          </cell>
          <cell r="F339" t="str">
            <v>Fled/Apprehended</v>
          </cell>
        </row>
        <row r="340">
          <cell r="A340" t="str">
            <v>19861003CAMOM</v>
          </cell>
          <cell r="B340">
            <v>17</v>
          </cell>
          <cell r="C340" t="str">
            <v>Male</v>
          </cell>
          <cell r="E340" t="str">
            <v>Nonstudent Using Athletic Facilities/Attending Game</v>
          </cell>
          <cell r="F340" t="str">
            <v>Fled/Apprehended</v>
          </cell>
        </row>
        <row r="341">
          <cell r="A341" t="str">
            <v>19861008TXSOD</v>
          </cell>
          <cell r="B341">
            <v>19</v>
          </cell>
          <cell r="C341" t="str">
            <v>Male</v>
          </cell>
          <cell r="E341" t="str">
            <v>Student</v>
          </cell>
          <cell r="F341" t="str">
            <v>Fled/Apprehended</v>
          </cell>
        </row>
        <row r="342">
          <cell r="A342" t="str">
            <v>19861204MTFEL</v>
          </cell>
          <cell r="B342">
            <v>14</v>
          </cell>
          <cell r="C342" t="str">
            <v>Male</v>
          </cell>
          <cell r="E342" t="str">
            <v>Student</v>
          </cell>
          <cell r="F342" t="str">
            <v>Fled/Apprehended</v>
          </cell>
        </row>
        <row r="343">
          <cell r="A343" t="str">
            <v>19870114CALOL</v>
          </cell>
          <cell r="B343">
            <v>18</v>
          </cell>
          <cell r="C343" t="str">
            <v>Male</v>
          </cell>
          <cell r="E343" t="str">
            <v>Student</v>
          </cell>
          <cell r="F343" t="str">
            <v>Attempted Suicide</v>
          </cell>
        </row>
        <row r="344">
          <cell r="A344" t="str">
            <v>19870123MIRED</v>
          </cell>
          <cell r="B344">
            <v>15</v>
          </cell>
          <cell r="C344" t="str">
            <v>Male</v>
          </cell>
          <cell r="E344" t="str">
            <v>Student</v>
          </cell>
          <cell r="F344" t="str">
            <v>Fled/Apprehended</v>
          </cell>
        </row>
        <row r="345">
          <cell r="A345" t="str">
            <v>19870210ARDAD</v>
          </cell>
          <cell r="B345">
            <v>17</v>
          </cell>
          <cell r="C345" t="str">
            <v>Male</v>
          </cell>
          <cell r="E345" t="str">
            <v>Student</v>
          </cell>
          <cell r="F345" t="str">
            <v>Suicide</v>
          </cell>
        </row>
        <row r="346">
          <cell r="A346" t="str">
            <v>19870213AZORM</v>
          </cell>
          <cell r="B346">
            <v>17</v>
          </cell>
          <cell r="C346" t="str">
            <v>Male</v>
          </cell>
          <cell r="D346" t="str">
            <v>White</v>
          </cell>
          <cell r="E346" t="str">
            <v>Student</v>
          </cell>
          <cell r="F346" t="str">
            <v>Fled/Apprehended</v>
          </cell>
        </row>
        <row r="347">
          <cell r="A347" t="str">
            <v>19870224NYMON</v>
          </cell>
          <cell r="B347" t="str">
            <v>Adult</v>
          </cell>
          <cell r="C347" t="str">
            <v>Male</v>
          </cell>
          <cell r="E347" t="str">
            <v>No Relation</v>
          </cell>
          <cell r="F347" t="str">
            <v>Fled/Escaped</v>
          </cell>
        </row>
        <row r="348">
          <cell r="A348" t="str">
            <v>19870224NYMON</v>
          </cell>
          <cell r="B348" t="str">
            <v>Adult</v>
          </cell>
          <cell r="C348" t="str">
            <v>Male</v>
          </cell>
          <cell r="E348" t="str">
            <v>No Relation</v>
          </cell>
          <cell r="F348" t="str">
            <v>Fled/Escaped</v>
          </cell>
        </row>
        <row r="349">
          <cell r="A349" t="str">
            <v>19870302MODED</v>
          </cell>
          <cell r="B349">
            <v>12</v>
          </cell>
          <cell r="C349" t="str">
            <v>Male</v>
          </cell>
          <cell r="D349" t="str">
            <v>White</v>
          </cell>
          <cell r="E349" t="str">
            <v>Student</v>
          </cell>
          <cell r="F349" t="str">
            <v>Suicide</v>
          </cell>
        </row>
        <row r="350">
          <cell r="A350" t="str">
            <v>19870306TXRIE</v>
          </cell>
          <cell r="B350">
            <v>19</v>
          </cell>
          <cell r="C350" t="str">
            <v>Male</v>
          </cell>
          <cell r="E350" t="str">
            <v>No Relation</v>
          </cell>
          <cell r="F350" t="str">
            <v>Fled/Apprehended</v>
          </cell>
        </row>
        <row r="351">
          <cell r="A351" t="str">
            <v>19870306TXRIE</v>
          </cell>
          <cell r="B351" t="str">
            <v>Adult</v>
          </cell>
          <cell r="C351" t="str">
            <v>Male</v>
          </cell>
          <cell r="E351" t="str">
            <v>No Relation</v>
          </cell>
          <cell r="F351" t="str">
            <v>Fled/Apprehended</v>
          </cell>
        </row>
        <row r="352">
          <cell r="A352" t="str">
            <v>19870330CAPAS</v>
          </cell>
          <cell r="B352">
            <v>44</v>
          </cell>
          <cell r="C352" t="str">
            <v>Female</v>
          </cell>
          <cell r="E352" t="str">
            <v>No Relation</v>
          </cell>
          <cell r="F352" t="str">
            <v>Suicide</v>
          </cell>
        </row>
        <row r="353">
          <cell r="A353" t="str">
            <v>19870416MIMUD</v>
          </cell>
          <cell r="B353">
            <v>14</v>
          </cell>
          <cell r="C353" t="str">
            <v>Male</v>
          </cell>
          <cell r="E353" t="str">
            <v>Student</v>
          </cell>
          <cell r="F353" t="str">
            <v>Fled/Apprehended</v>
          </cell>
        </row>
        <row r="354">
          <cell r="A354" t="str">
            <v>19870430ORGRP</v>
          </cell>
          <cell r="B354">
            <v>16</v>
          </cell>
          <cell r="C354" t="str">
            <v>Male</v>
          </cell>
          <cell r="E354" t="str">
            <v>Student</v>
          </cell>
          <cell r="F354" t="str">
            <v>Fled/Apprehended</v>
          </cell>
        </row>
        <row r="355">
          <cell r="A355" t="str">
            <v>19870503INPII</v>
          </cell>
          <cell r="B355">
            <v>17</v>
          </cell>
          <cell r="C355" t="str">
            <v>Male</v>
          </cell>
          <cell r="D355" t="str">
            <v>Black</v>
          </cell>
          <cell r="E355" t="str">
            <v>Unknown</v>
          </cell>
          <cell r="F355" t="str">
            <v>Fled/Apprehended</v>
          </cell>
        </row>
        <row r="356">
          <cell r="A356" t="str">
            <v>19870506ARMAJ</v>
          </cell>
          <cell r="B356">
            <v>15</v>
          </cell>
          <cell r="C356" t="str">
            <v>Male</v>
          </cell>
          <cell r="E356" t="str">
            <v>Student</v>
          </cell>
          <cell r="F356" t="str">
            <v>Attempted Suicide</v>
          </cell>
        </row>
        <row r="357">
          <cell r="A357" t="str">
            <v>19870506FLLET</v>
          </cell>
          <cell r="B357">
            <v>15</v>
          </cell>
          <cell r="C357" t="str">
            <v>Male</v>
          </cell>
          <cell r="D357" t="str">
            <v>White</v>
          </cell>
          <cell r="E357" t="str">
            <v>Student</v>
          </cell>
          <cell r="F357" t="str">
            <v>Suicide</v>
          </cell>
        </row>
        <row r="358">
          <cell r="A358" t="str">
            <v>19870513ILOAO</v>
          </cell>
          <cell r="B358">
            <v>17</v>
          </cell>
          <cell r="C358" t="str">
            <v>Male</v>
          </cell>
          <cell r="E358" t="str">
            <v>Student</v>
          </cell>
          <cell r="F358" t="str">
            <v>Attempted Suicide</v>
          </cell>
        </row>
        <row r="359">
          <cell r="A359" t="str">
            <v>19870928ILILL</v>
          </cell>
          <cell r="B359">
            <v>16</v>
          </cell>
          <cell r="C359" t="str">
            <v>Male</v>
          </cell>
          <cell r="E359" t="str">
            <v>Student</v>
          </cell>
          <cell r="F359" t="str">
            <v>Fled/Apprehended</v>
          </cell>
        </row>
        <row r="360">
          <cell r="A360" t="str">
            <v>19871014ILDUC</v>
          </cell>
          <cell r="B360">
            <v>16</v>
          </cell>
          <cell r="C360" t="str">
            <v>Male</v>
          </cell>
          <cell r="E360" t="str">
            <v>Student</v>
          </cell>
          <cell r="F360" t="str">
            <v>Fled/Apprehended</v>
          </cell>
        </row>
        <row r="361">
          <cell r="A361" t="str">
            <v>19871030NCSOK</v>
          </cell>
          <cell r="B361">
            <v>15</v>
          </cell>
          <cell r="C361" t="str">
            <v>Male</v>
          </cell>
          <cell r="E361" t="str">
            <v>Relative</v>
          </cell>
          <cell r="F361" t="str">
            <v>Fled/Apprehended</v>
          </cell>
        </row>
        <row r="362">
          <cell r="A362" t="str">
            <v>19871104MISOD</v>
          </cell>
          <cell r="C362" t="str">
            <v>Male</v>
          </cell>
          <cell r="E362" t="str">
            <v>No Relation</v>
          </cell>
          <cell r="F362" t="str">
            <v>Fled/Escaped</v>
          </cell>
        </row>
        <row r="363">
          <cell r="A363" t="str">
            <v>19871114FLCLC</v>
          </cell>
          <cell r="B363">
            <v>18</v>
          </cell>
          <cell r="C363" t="str">
            <v>Male</v>
          </cell>
          <cell r="E363" t="str">
            <v>Student</v>
          </cell>
          <cell r="F363" t="str">
            <v>Suicide</v>
          </cell>
        </row>
        <row r="364">
          <cell r="A364" t="str">
            <v>19871130TXPES</v>
          </cell>
          <cell r="B364">
            <v>51</v>
          </cell>
          <cell r="C364" t="str">
            <v>Male</v>
          </cell>
          <cell r="E364" t="str">
            <v>Intimate Relationship</v>
          </cell>
          <cell r="F364" t="str">
            <v>Suicide</v>
          </cell>
        </row>
        <row r="365">
          <cell r="A365" t="str">
            <v>19871202FLENJ</v>
          </cell>
          <cell r="B365">
            <v>16</v>
          </cell>
          <cell r="C365" t="str">
            <v>Male</v>
          </cell>
          <cell r="E365" t="str">
            <v>Student</v>
          </cell>
          <cell r="F365" t="str">
            <v>Surrendered</v>
          </cell>
        </row>
        <row r="366">
          <cell r="A366" t="str">
            <v>19871204NYEAN</v>
          </cell>
          <cell r="B366">
            <v>17</v>
          </cell>
          <cell r="C366" t="str">
            <v>Male</v>
          </cell>
          <cell r="E366" t="str">
            <v>Student</v>
          </cell>
          <cell r="F366" t="str">
            <v>Fled/Apprehended</v>
          </cell>
        </row>
        <row r="367">
          <cell r="A367" t="str">
            <v>19871215NYGRB</v>
          </cell>
          <cell r="B367">
            <v>15</v>
          </cell>
          <cell r="C367" t="str">
            <v>Male</v>
          </cell>
          <cell r="E367" t="str">
            <v>Student</v>
          </cell>
          <cell r="F367" t="str">
            <v>Fled/Apprehended</v>
          </cell>
        </row>
        <row r="368">
          <cell r="A368" t="str">
            <v>19871216TXMAK</v>
          </cell>
          <cell r="B368">
            <v>15</v>
          </cell>
          <cell r="C368" t="str">
            <v>Male</v>
          </cell>
          <cell r="D368" t="str">
            <v>Other</v>
          </cell>
          <cell r="E368" t="str">
            <v>Student</v>
          </cell>
          <cell r="F368" t="str">
            <v>Suicide</v>
          </cell>
        </row>
        <row r="369">
          <cell r="A369" t="str">
            <v>19880105PASPS</v>
          </cell>
          <cell r="B369">
            <v>20</v>
          </cell>
          <cell r="C369" t="str">
            <v>Male</v>
          </cell>
          <cell r="E369" t="str">
            <v>Nonstudent Using Athletic Facilities/Attending Game</v>
          </cell>
          <cell r="F369" t="str">
            <v>Fled/Apprehended</v>
          </cell>
        </row>
        <row r="370">
          <cell r="A370" t="str">
            <v>19880106FLGAT</v>
          </cell>
          <cell r="B370">
            <v>17</v>
          </cell>
          <cell r="C370" t="str">
            <v>Female</v>
          </cell>
          <cell r="E370" t="str">
            <v>Student</v>
          </cell>
          <cell r="F370" t="str">
            <v>Attempted Suicide</v>
          </cell>
        </row>
        <row r="371">
          <cell r="A371" t="str">
            <v>19880108PACRM</v>
          </cell>
          <cell r="B371">
            <v>15</v>
          </cell>
          <cell r="C371" t="str">
            <v>Male</v>
          </cell>
          <cell r="E371" t="str">
            <v>Student</v>
          </cell>
          <cell r="F371" t="str">
            <v>Attempted Suicide</v>
          </cell>
        </row>
        <row r="372">
          <cell r="A372" t="str">
            <v>19880120LASIR</v>
          </cell>
          <cell r="B372">
            <v>18</v>
          </cell>
          <cell r="C372" t="str">
            <v>Male</v>
          </cell>
          <cell r="E372" t="str">
            <v>Student</v>
          </cell>
          <cell r="F372" t="str">
            <v>Unknown</v>
          </cell>
        </row>
        <row r="373">
          <cell r="A373" t="str">
            <v>19880129TXREA</v>
          </cell>
          <cell r="B373">
            <v>18</v>
          </cell>
          <cell r="C373" t="str">
            <v>Male</v>
          </cell>
          <cell r="E373" t="str">
            <v>Student</v>
          </cell>
          <cell r="F373" t="str">
            <v>Fled/Apprehended</v>
          </cell>
        </row>
        <row r="374">
          <cell r="A374" t="str">
            <v>19880202ALWET</v>
          </cell>
          <cell r="B374">
            <v>42</v>
          </cell>
          <cell r="C374" t="str">
            <v>Male</v>
          </cell>
          <cell r="E374" t="str">
            <v>No Relation</v>
          </cell>
          <cell r="F374" t="str">
            <v>Surrendered</v>
          </cell>
        </row>
        <row r="375">
          <cell r="A375" t="str">
            <v>19880202ALWET</v>
          </cell>
          <cell r="B375">
            <v>42</v>
          </cell>
          <cell r="C375" t="str">
            <v>Male</v>
          </cell>
          <cell r="E375" t="str">
            <v>No Relation</v>
          </cell>
          <cell r="F375" t="str">
            <v>Surrendered</v>
          </cell>
        </row>
        <row r="376">
          <cell r="A376" t="str">
            <v>19880211FLPIL</v>
          </cell>
          <cell r="B376">
            <v>15</v>
          </cell>
          <cell r="C376" t="str">
            <v>Male</v>
          </cell>
          <cell r="D376" t="str">
            <v>White</v>
          </cell>
          <cell r="E376" t="str">
            <v>Student</v>
          </cell>
          <cell r="F376" t="str">
            <v>Fled/Apprehended</v>
          </cell>
        </row>
        <row r="377">
          <cell r="A377" t="str">
            <v>19880211FLPIL</v>
          </cell>
          <cell r="B377">
            <v>15</v>
          </cell>
          <cell r="C377" t="str">
            <v>Male</v>
          </cell>
          <cell r="D377" t="str">
            <v>White</v>
          </cell>
          <cell r="E377" t="str">
            <v>Student</v>
          </cell>
          <cell r="F377" t="str">
            <v>Fled/Apprehended</v>
          </cell>
        </row>
        <row r="378">
          <cell r="A378" t="str">
            <v>19880226RIBRB</v>
          </cell>
          <cell r="B378">
            <v>15</v>
          </cell>
          <cell r="C378" t="str">
            <v>Male</v>
          </cell>
          <cell r="E378" t="str">
            <v>Student</v>
          </cell>
          <cell r="F378" t="str">
            <v>Fled/Apprehended</v>
          </cell>
        </row>
        <row r="379">
          <cell r="A379" t="str">
            <v>19880304MILED</v>
          </cell>
          <cell r="B379">
            <v>13</v>
          </cell>
          <cell r="C379" t="str">
            <v>Female</v>
          </cell>
          <cell r="E379" t="str">
            <v>Student</v>
          </cell>
          <cell r="F379" t="str">
            <v>Unknown</v>
          </cell>
        </row>
        <row r="380">
          <cell r="A380" t="str">
            <v>19880323CACAS</v>
          </cell>
          <cell r="E380" t="str">
            <v>Unknown</v>
          </cell>
          <cell r="F380" t="str">
            <v>Fled/Escaped</v>
          </cell>
        </row>
        <row r="381">
          <cell r="A381" t="str">
            <v>19880324TXTRA</v>
          </cell>
          <cell r="B381">
            <v>16</v>
          </cell>
          <cell r="C381" t="str">
            <v>Male</v>
          </cell>
          <cell r="E381" t="str">
            <v>Student</v>
          </cell>
          <cell r="F381" t="str">
            <v>Fled/Apprehended</v>
          </cell>
        </row>
        <row r="382">
          <cell r="A382" t="str">
            <v>19880505ILMAC</v>
          </cell>
          <cell r="B382">
            <v>16</v>
          </cell>
          <cell r="C382" t="str">
            <v>Male</v>
          </cell>
          <cell r="E382" t="str">
            <v>Student</v>
          </cell>
          <cell r="F382" t="str">
            <v>Surrendered</v>
          </cell>
        </row>
        <row r="383">
          <cell r="A383" t="str">
            <v>19880516FLFOF</v>
          </cell>
          <cell r="B383">
            <v>14</v>
          </cell>
          <cell r="C383" t="str">
            <v>Male</v>
          </cell>
          <cell r="E383" t="str">
            <v>Student</v>
          </cell>
          <cell r="F383" t="str">
            <v>Fled/Apprehended</v>
          </cell>
        </row>
        <row r="384">
          <cell r="A384" t="str">
            <v>19880520ILHUW</v>
          </cell>
          <cell r="B384">
            <v>30</v>
          </cell>
          <cell r="C384" t="str">
            <v>Female</v>
          </cell>
          <cell r="D384" t="str">
            <v>White</v>
          </cell>
          <cell r="E384" t="str">
            <v>Nonstudent</v>
          </cell>
          <cell r="F384" t="str">
            <v>Fled/Apprehended</v>
          </cell>
        </row>
        <row r="385">
          <cell r="A385" t="str">
            <v>19880531NYPUB</v>
          </cell>
          <cell r="B385" t="str">
            <v>Adult</v>
          </cell>
          <cell r="C385" t="str">
            <v>Male</v>
          </cell>
          <cell r="E385" t="str">
            <v>No Relation</v>
          </cell>
          <cell r="F385" t="str">
            <v>Fled/Escaped</v>
          </cell>
        </row>
        <row r="386">
          <cell r="A386" t="str">
            <v>19880602MSWIJ</v>
          </cell>
          <cell r="B386" t="str">
            <v>Adult</v>
          </cell>
          <cell r="C386" t="str">
            <v>Male</v>
          </cell>
          <cell r="E386" t="str">
            <v>Former Student</v>
          </cell>
          <cell r="F386" t="str">
            <v>Fled/Apprehended</v>
          </cell>
        </row>
        <row r="387">
          <cell r="A387" t="str">
            <v>19880602MSWIJ</v>
          </cell>
          <cell r="B387" t="str">
            <v>Adult</v>
          </cell>
          <cell r="C387" t="str">
            <v>Male</v>
          </cell>
          <cell r="E387" t="str">
            <v>Former Student</v>
          </cell>
          <cell r="F387" t="str">
            <v>Fled/Apprehended</v>
          </cell>
        </row>
        <row r="388">
          <cell r="A388" t="str">
            <v>19880602MSWIJ</v>
          </cell>
          <cell r="B388" t="str">
            <v>Adult</v>
          </cell>
          <cell r="C388" t="str">
            <v>Male</v>
          </cell>
          <cell r="E388" t="str">
            <v>Former Student</v>
          </cell>
          <cell r="F388" t="str">
            <v>Fled/Apprehended</v>
          </cell>
        </row>
        <row r="389">
          <cell r="A389" t="str">
            <v>19880617MIJOD</v>
          </cell>
          <cell r="B389">
            <v>14</v>
          </cell>
          <cell r="C389" t="str">
            <v>Male</v>
          </cell>
          <cell r="E389" t="str">
            <v>Student</v>
          </cell>
          <cell r="F389" t="str">
            <v>Fled/Apprehended</v>
          </cell>
        </row>
        <row r="390">
          <cell r="A390" t="str">
            <v>19880630HIAIO</v>
          </cell>
          <cell r="B390">
            <v>18</v>
          </cell>
          <cell r="C390" t="str">
            <v>Male</v>
          </cell>
          <cell r="D390" t="str">
            <v>Hawaiian/Pacific Islander</v>
          </cell>
          <cell r="E390" t="str">
            <v>Student</v>
          </cell>
          <cell r="F390" t="str">
            <v>Fled/Apprehended</v>
          </cell>
        </row>
        <row r="391">
          <cell r="A391" t="str">
            <v>19880710WISIM</v>
          </cell>
          <cell r="B391">
            <v>28</v>
          </cell>
          <cell r="C391" t="str">
            <v>Male</v>
          </cell>
          <cell r="E391" t="str">
            <v>Nonstudent Using Athletic Facilities/Attending Game</v>
          </cell>
          <cell r="F391" t="str">
            <v>Fled/Escaped</v>
          </cell>
        </row>
        <row r="392">
          <cell r="A392" t="str">
            <v>19880711MSLAJ</v>
          </cell>
          <cell r="B392">
            <v>17</v>
          </cell>
          <cell r="C392" t="str">
            <v>Male</v>
          </cell>
          <cell r="E392" t="str">
            <v>Student</v>
          </cell>
          <cell r="F392" t="str">
            <v>Fled/Apprehended</v>
          </cell>
        </row>
        <row r="393">
          <cell r="A393" t="str">
            <v>19880831MICED</v>
          </cell>
          <cell r="B393">
            <v>16</v>
          </cell>
          <cell r="C393" t="str">
            <v>Male</v>
          </cell>
          <cell r="E393" t="str">
            <v>Former Student</v>
          </cell>
          <cell r="F393" t="str">
            <v>Fled/Apprehended</v>
          </cell>
        </row>
        <row r="394">
          <cell r="A394" t="str">
            <v>19880831MICED</v>
          </cell>
          <cell r="B394">
            <v>17</v>
          </cell>
          <cell r="C394" t="str">
            <v>Male</v>
          </cell>
          <cell r="E394" t="str">
            <v>Former Student</v>
          </cell>
          <cell r="F394" t="str">
            <v>Fled/Apprehended</v>
          </cell>
        </row>
        <row r="395">
          <cell r="A395" t="str">
            <v>19880831SCWEA</v>
          </cell>
          <cell r="B395">
            <v>20</v>
          </cell>
          <cell r="C395" t="str">
            <v>Male</v>
          </cell>
          <cell r="E395" t="str">
            <v>No Relation</v>
          </cell>
          <cell r="F395" t="str">
            <v>Fled/Apprehended</v>
          </cell>
        </row>
        <row r="396">
          <cell r="A396" t="str">
            <v>19880902GAGLA</v>
          </cell>
          <cell r="E396" t="str">
            <v>Nonstudent Using Athletic Facilities/Attending Game</v>
          </cell>
          <cell r="F396" t="str">
            <v>Fled/Escaped</v>
          </cell>
        </row>
        <row r="397">
          <cell r="A397" t="str">
            <v>19880902NCGAC</v>
          </cell>
          <cell r="B397">
            <v>16</v>
          </cell>
          <cell r="C397" t="str">
            <v>Male</v>
          </cell>
          <cell r="E397" t="str">
            <v>Student</v>
          </cell>
          <cell r="F397" t="str">
            <v>Fled/Apprehended</v>
          </cell>
        </row>
        <row r="398">
          <cell r="A398" t="str">
            <v>19880903TXLID</v>
          </cell>
          <cell r="B398" t="str">
            <v>Teen</v>
          </cell>
          <cell r="C398" t="str">
            <v>Male</v>
          </cell>
          <cell r="E398" t="str">
            <v>No Relation</v>
          </cell>
          <cell r="F398" t="str">
            <v>Fled/Escaped</v>
          </cell>
        </row>
        <row r="399">
          <cell r="A399" t="str">
            <v>19880903TXLID</v>
          </cell>
          <cell r="B399" t="str">
            <v>Teen</v>
          </cell>
          <cell r="C399" t="str">
            <v>Male</v>
          </cell>
          <cell r="E399" t="str">
            <v>No Relation</v>
          </cell>
          <cell r="F399" t="str">
            <v>Fled/Escaped</v>
          </cell>
        </row>
        <row r="400">
          <cell r="A400" t="str">
            <v>19880903TXLID</v>
          </cell>
          <cell r="B400" t="str">
            <v>Teen</v>
          </cell>
          <cell r="C400" t="str">
            <v>Male</v>
          </cell>
          <cell r="E400" t="str">
            <v>No Relation</v>
          </cell>
          <cell r="F400" t="str">
            <v>Fled/Escaped</v>
          </cell>
        </row>
        <row r="401">
          <cell r="A401" t="str">
            <v>19880903TXLID</v>
          </cell>
          <cell r="B401" t="str">
            <v>Teen</v>
          </cell>
          <cell r="C401" t="str">
            <v>Male</v>
          </cell>
          <cell r="E401" t="str">
            <v>No Relation</v>
          </cell>
          <cell r="F401" t="str">
            <v>Fled/Escaped</v>
          </cell>
        </row>
        <row r="402">
          <cell r="A402" t="str">
            <v>19880922ILMOC</v>
          </cell>
          <cell r="B402">
            <v>40</v>
          </cell>
          <cell r="C402" t="str">
            <v>Male</v>
          </cell>
          <cell r="D402" t="str">
            <v>Black</v>
          </cell>
          <cell r="E402" t="str">
            <v>No Relation</v>
          </cell>
          <cell r="F402" t="str">
            <v>Apprehended/Killed by LE</v>
          </cell>
        </row>
        <row r="403">
          <cell r="A403" t="str">
            <v>19880926SCOAG</v>
          </cell>
          <cell r="B403">
            <v>19</v>
          </cell>
          <cell r="C403" t="str">
            <v>Male</v>
          </cell>
          <cell r="D403" t="str">
            <v>White</v>
          </cell>
          <cell r="E403" t="str">
            <v>Former Student</v>
          </cell>
          <cell r="F403" t="str">
            <v>Apprehended/Killed by LE</v>
          </cell>
        </row>
        <row r="404">
          <cell r="A404" t="str">
            <v>19881003FLMAM</v>
          </cell>
          <cell r="E404" t="str">
            <v>Unknown</v>
          </cell>
          <cell r="F404" t="str">
            <v>Fled/Escaped</v>
          </cell>
        </row>
        <row r="405">
          <cell r="A405" t="str">
            <v>19881004FLJEJ</v>
          </cell>
          <cell r="E405" t="str">
            <v>Unknown</v>
          </cell>
          <cell r="F405" t="str">
            <v>Fled/Escaped</v>
          </cell>
        </row>
        <row r="406">
          <cell r="A406" t="str">
            <v>19881004LAISB</v>
          </cell>
          <cell r="B406">
            <v>33</v>
          </cell>
          <cell r="C406" t="str">
            <v>Female</v>
          </cell>
          <cell r="E406" t="str">
            <v>Teacher</v>
          </cell>
          <cell r="F406" t="str">
            <v>Unknown</v>
          </cell>
        </row>
        <row r="407">
          <cell r="A407" t="str">
            <v>19881005MDEDB</v>
          </cell>
          <cell r="B407">
            <v>17</v>
          </cell>
          <cell r="C407" t="str">
            <v>Male</v>
          </cell>
          <cell r="E407" t="str">
            <v>Student</v>
          </cell>
          <cell r="F407" t="str">
            <v>Unknown</v>
          </cell>
        </row>
        <row r="408">
          <cell r="A408" t="str">
            <v>19881006ALMOM</v>
          </cell>
          <cell r="B408">
            <v>29</v>
          </cell>
          <cell r="C408" t="str">
            <v>Female</v>
          </cell>
          <cell r="E408" t="str">
            <v>Relative</v>
          </cell>
          <cell r="F408" t="str">
            <v>Fled/Apprehended</v>
          </cell>
        </row>
        <row r="409">
          <cell r="A409" t="str">
            <v>19881007MDSOB</v>
          </cell>
          <cell r="B409">
            <v>17</v>
          </cell>
          <cell r="C409" t="str">
            <v>Male</v>
          </cell>
          <cell r="E409" t="str">
            <v>Student</v>
          </cell>
          <cell r="F409" t="str">
            <v>Fled/Apprehended</v>
          </cell>
        </row>
        <row r="410">
          <cell r="A410" t="str">
            <v>19881007TXDIP</v>
          </cell>
          <cell r="B410">
            <v>10</v>
          </cell>
          <cell r="C410" t="str">
            <v>Male</v>
          </cell>
          <cell r="E410" t="str">
            <v>Student</v>
          </cell>
          <cell r="F410" t="str">
            <v>Fled/Apprehended</v>
          </cell>
        </row>
        <row r="411">
          <cell r="A411" t="str">
            <v>19881101FLPAJ</v>
          </cell>
          <cell r="B411">
            <v>15</v>
          </cell>
          <cell r="C411" t="str">
            <v>Male</v>
          </cell>
          <cell r="E411" t="str">
            <v>Student</v>
          </cell>
          <cell r="F411" t="str">
            <v>Fled/Apprehended</v>
          </cell>
        </row>
        <row r="412">
          <cell r="A412" t="str">
            <v>19881107UTGLS</v>
          </cell>
          <cell r="B412">
            <v>14</v>
          </cell>
          <cell r="C412" t="str">
            <v>Male</v>
          </cell>
          <cell r="E412" t="str">
            <v>Student</v>
          </cell>
          <cell r="F412" t="str">
            <v>Apprehended/Killed by LE</v>
          </cell>
        </row>
        <row r="413">
          <cell r="A413" t="str">
            <v>19881122TXABA</v>
          </cell>
          <cell r="B413">
            <v>16</v>
          </cell>
          <cell r="C413" t="str">
            <v>Male</v>
          </cell>
          <cell r="D413" t="str">
            <v>White</v>
          </cell>
          <cell r="E413" t="str">
            <v>Student</v>
          </cell>
          <cell r="F413" t="str">
            <v>Fled/Apprehended</v>
          </cell>
        </row>
        <row r="414">
          <cell r="A414" t="str">
            <v>19881216VAATV</v>
          </cell>
          <cell r="B414">
            <v>16</v>
          </cell>
          <cell r="C414" t="str">
            <v>Male</v>
          </cell>
          <cell r="D414" t="str">
            <v>Black</v>
          </cell>
          <cell r="E414" t="str">
            <v>Student</v>
          </cell>
          <cell r="F414" t="str">
            <v>Subdued by Students/Staff/Other</v>
          </cell>
        </row>
        <row r="415">
          <cell r="A415" t="str">
            <v>19890105ARHEL</v>
          </cell>
          <cell r="B415">
            <v>19</v>
          </cell>
          <cell r="C415" t="str">
            <v>Male</v>
          </cell>
          <cell r="E415" t="str">
            <v>Unknown</v>
          </cell>
          <cell r="F415" t="str">
            <v>Unknown</v>
          </cell>
        </row>
        <row r="416">
          <cell r="A416" t="str">
            <v>19890117CACLS</v>
          </cell>
          <cell r="B416">
            <v>24</v>
          </cell>
          <cell r="C416" t="str">
            <v>Male</v>
          </cell>
          <cell r="D416" t="str">
            <v>White</v>
          </cell>
          <cell r="E416" t="str">
            <v>Former Student</v>
          </cell>
          <cell r="F416" t="str">
            <v>Suicide</v>
          </cell>
        </row>
        <row r="417">
          <cell r="A417" t="str">
            <v>19890126DCWOW</v>
          </cell>
          <cell r="B417">
            <v>16</v>
          </cell>
          <cell r="C417" t="str">
            <v>Male</v>
          </cell>
          <cell r="E417" t="str">
            <v>Student</v>
          </cell>
          <cell r="F417" t="str">
            <v>Fled/Apprehended</v>
          </cell>
        </row>
        <row r="418">
          <cell r="A418" t="str">
            <v>19890126DCWOW</v>
          </cell>
          <cell r="B418">
            <v>18</v>
          </cell>
          <cell r="C418" t="str">
            <v>Male</v>
          </cell>
          <cell r="E418" t="str">
            <v>Student</v>
          </cell>
          <cell r="F418" t="str">
            <v>Fled/Apprehended</v>
          </cell>
        </row>
        <row r="419">
          <cell r="A419" t="str">
            <v>19890210UTTHK</v>
          </cell>
          <cell r="B419">
            <v>12</v>
          </cell>
          <cell r="C419" t="str">
            <v>Male</v>
          </cell>
          <cell r="E419" t="str">
            <v>Student</v>
          </cell>
          <cell r="F419" t="str">
            <v>Fled/Apprehended</v>
          </cell>
        </row>
        <row r="420">
          <cell r="A420" t="str">
            <v>19890303INWIG</v>
          </cell>
          <cell r="B420">
            <v>16</v>
          </cell>
          <cell r="C420" t="str">
            <v>Male</v>
          </cell>
          <cell r="E420" t="str">
            <v>Student</v>
          </cell>
          <cell r="F420" t="str">
            <v>Fled/Apprehended</v>
          </cell>
        </row>
        <row r="421">
          <cell r="A421" t="str">
            <v>19890426TXAMD</v>
          </cell>
          <cell r="B421">
            <v>18</v>
          </cell>
          <cell r="C421" t="str">
            <v>Male</v>
          </cell>
          <cell r="E421" t="str">
            <v>Nonstudent</v>
          </cell>
          <cell r="F421" t="str">
            <v>Fled/Apprehended</v>
          </cell>
        </row>
        <row r="422">
          <cell r="A422" t="str">
            <v>19890911AZDYE</v>
          </cell>
          <cell r="C422" t="str">
            <v>Male</v>
          </cell>
          <cell r="E422" t="str">
            <v>Student</v>
          </cell>
          <cell r="F422" t="str">
            <v>Fled/Escaped</v>
          </cell>
        </row>
        <row r="423">
          <cell r="A423" t="str">
            <v>19890918KYJAM</v>
          </cell>
          <cell r="B423">
            <v>17</v>
          </cell>
          <cell r="C423" t="str">
            <v>Male</v>
          </cell>
          <cell r="E423" t="str">
            <v>Student</v>
          </cell>
          <cell r="F423" t="str">
            <v>Surrendered</v>
          </cell>
        </row>
        <row r="424">
          <cell r="A424" t="str">
            <v>19891005CALOA</v>
          </cell>
          <cell r="B424">
            <v>15</v>
          </cell>
          <cell r="C424" t="str">
            <v>Male</v>
          </cell>
          <cell r="E424" t="str">
            <v>Student</v>
          </cell>
          <cell r="F424" t="str">
            <v>Surrendered</v>
          </cell>
        </row>
        <row r="425">
          <cell r="A425" t="str">
            <v>19891031TXOLD</v>
          </cell>
          <cell r="B425">
            <v>14</v>
          </cell>
          <cell r="C425" t="str">
            <v>Male</v>
          </cell>
          <cell r="E425" t="str">
            <v>Student</v>
          </cell>
          <cell r="F425" t="str">
            <v>Surrendered</v>
          </cell>
        </row>
        <row r="426">
          <cell r="A426" t="str">
            <v>19891113NYALN</v>
          </cell>
          <cell r="B426">
            <v>15</v>
          </cell>
          <cell r="C426" t="str">
            <v>Male</v>
          </cell>
          <cell r="E426" t="str">
            <v>Student</v>
          </cell>
          <cell r="F426" t="str">
            <v>Unknown</v>
          </cell>
        </row>
        <row r="427">
          <cell r="A427" t="str">
            <v>19891115TXWOA</v>
          </cell>
          <cell r="B427">
            <v>13</v>
          </cell>
          <cell r="C427" t="str">
            <v>Male</v>
          </cell>
          <cell r="E427" t="str">
            <v>Student</v>
          </cell>
          <cell r="F427" t="str">
            <v>Fled/Apprehended</v>
          </cell>
        </row>
        <row r="428">
          <cell r="A428" t="str">
            <v>19891122CACHO</v>
          </cell>
          <cell r="B428">
            <v>19</v>
          </cell>
          <cell r="C428" t="str">
            <v>Male</v>
          </cell>
          <cell r="D428" t="str">
            <v>Hispanic</v>
          </cell>
          <cell r="E428" t="str">
            <v>Unknown</v>
          </cell>
          <cell r="F428" t="str">
            <v>Fled/Apprehended</v>
          </cell>
        </row>
        <row r="429">
          <cell r="A429" t="str">
            <v>19891204LACAS</v>
          </cell>
          <cell r="B429" t="str">
            <v>Teen</v>
          </cell>
          <cell r="C429" t="str">
            <v>Male</v>
          </cell>
          <cell r="E429" t="str">
            <v>Student</v>
          </cell>
          <cell r="F429" t="str">
            <v>Unknown</v>
          </cell>
        </row>
        <row r="430">
          <cell r="A430" t="str">
            <v>19891205PASEM</v>
          </cell>
          <cell r="B430">
            <v>16</v>
          </cell>
          <cell r="C430" t="str">
            <v>Male</v>
          </cell>
          <cell r="D430" t="str">
            <v>White</v>
          </cell>
          <cell r="E430" t="str">
            <v>Student</v>
          </cell>
          <cell r="F430" t="str">
            <v>Suicide</v>
          </cell>
        </row>
        <row r="431">
          <cell r="A431" t="str">
            <v>19891205TXWWD</v>
          </cell>
          <cell r="B431">
            <v>18</v>
          </cell>
          <cell r="C431" t="str">
            <v>Male</v>
          </cell>
          <cell r="D431" t="str">
            <v>Hispanic</v>
          </cell>
          <cell r="E431" t="str">
            <v>Unknown</v>
          </cell>
          <cell r="F431" t="str">
            <v>Fled/Apprehended</v>
          </cell>
        </row>
        <row r="432">
          <cell r="A432" t="str">
            <v>19891212SCCHC</v>
          </cell>
          <cell r="B432">
            <v>21</v>
          </cell>
          <cell r="C432" t="str">
            <v>Male</v>
          </cell>
          <cell r="E432" t="str">
            <v>Former Student</v>
          </cell>
          <cell r="F432" t="str">
            <v>Fled/Apprehended</v>
          </cell>
        </row>
        <row r="433">
          <cell r="A433" t="str">
            <v>19900116RICEP</v>
          </cell>
          <cell r="B433">
            <v>17</v>
          </cell>
          <cell r="C433" t="str">
            <v>Male</v>
          </cell>
          <cell r="D433" t="str">
            <v>Asian</v>
          </cell>
          <cell r="E433" t="str">
            <v>Student</v>
          </cell>
          <cell r="F433" t="str">
            <v>Fled/Apprehended</v>
          </cell>
        </row>
        <row r="434">
          <cell r="A434" t="str">
            <v>19900220OHTAC</v>
          </cell>
          <cell r="B434">
            <v>17</v>
          </cell>
          <cell r="C434" t="str">
            <v>Male</v>
          </cell>
          <cell r="E434" t="str">
            <v>Student</v>
          </cell>
          <cell r="F434" t="str">
            <v>Fled/Apprehended</v>
          </cell>
        </row>
        <row r="435">
          <cell r="A435" t="str">
            <v>19900327NYNEB</v>
          </cell>
          <cell r="B435" t="str">
            <v>Teen</v>
          </cell>
          <cell r="C435" t="str">
            <v>Male</v>
          </cell>
          <cell r="D435" t="str">
            <v>White</v>
          </cell>
          <cell r="E435" t="str">
            <v>Student</v>
          </cell>
          <cell r="F435" t="str">
            <v>Fled/Escaped</v>
          </cell>
        </row>
        <row r="436">
          <cell r="A436" t="str">
            <v>19900403TXSKD</v>
          </cell>
          <cell r="B436">
            <v>18</v>
          </cell>
          <cell r="C436" t="str">
            <v>Male</v>
          </cell>
          <cell r="E436" t="str">
            <v>Student</v>
          </cell>
          <cell r="F436" t="str">
            <v>Fled/Escaped</v>
          </cell>
        </row>
        <row r="437">
          <cell r="A437" t="str">
            <v>19900504CAMOE</v>
          </cell>
          <cell r="B437">
            <v>17</v>
          </cell>
          <cell r="C437" t="str">
            <v>Male</v>
          </cell>
          <cell r="D437" t="str">
            <v>Asian</v>
          </cell>
          <cell r="E437" t="str">
            <v>Student</v>
          </cell>
          <cell r="F437" t="str">
            <v>Fled/Apprehended</v>
          </cell>
        </row>
        <row r="438">
          <cell r="A438" t="str">
            <v>19900520TNHIC</v>
          </cell>
          <cell r="B438">
            <v>50</v>
          </cell>
          <cell r="C438" t="str">
            <v>Male</v>
          </cell>
          <cell r="E438" t="str">
            <v>Teacher</v>
          </cell>
          <cell r="F438" t="str">
            <v>Fled/Apprehended</v>
          </cell>
        </row>
        <row r="439">
          <cell r="A439" t="str">
            <v>19900531TXSUF</v>
          </cell>
          <cell r="B439">
            <v>16</v>
          </cell>
          <cell r="C439" t="str">
            <v>Male</v>
          </cell>
          <cell r="D439" t="str">
            <v>White</v>
          </cell>
          <cell r="E439" t="str">
            <v>No Relation</v>
          </cell>
          <cell r="F439" t="str">
            <v>Fled/Apprehended</v>
          </cell>
        </row>
        <row r="440">
          <cell r="A440" t="str">
            <v>19900824NCMYC</v>
          </cell>
          <cell r="E440" t="str">
            <v>Unknown</v>
          </cell>
          <cell r="F440" t="str">
            <v>Fled/Escaped</v>
          </cell>
        </row>
        <row r="441">
          <cell r="A441" t="str">
            <v>19900827NVELL</v>
          </cell>
          <cell r="B441">
            <v>15</v>
          </cell>
          <cell r="C441" t="str">
            <v>Male</v>
          </cell>
          <cell r="E441" t="str">
            <v>Student</v>
          </cell>
          <cell r="F441" t="str">
            <v>Unknown</v>
          </cell>
        </row>
        <row r="442">
          <cell r="A442" t="str">
            <v>19900827TXWHD</v>
          </cell>
          <cell r="C442" t="str">
            <v>Male</v>
          </cell>
          <cell r="E442" t="str">
            <v>Unknown</v>
          </cell>
          <cell r="F442" t="str">
            <v>Fled/Escaped</v>
          </cell>
        </row>
        <row r="443">
          <cell r="A443" t="str">
            <v>19900911TXSAS</v>
          </cell>
          <cell r="C443" t="str">
            <v>Male</v>
          </cell>
          <cell r="D443" t="str">
            <v>Black</v>
          </cell>
          <cell r="E443" t="str">
            <v>Student</v>
          </cell>
          <cell r="F443" t="str">
            <v>Fled/Apprehended</v>
          </cell>
        </row>
        <row r="444">
          <cell r="A444" t="str">
            <v>19900922ALLEB</v>
          </cell>
          <cell r="C444" t="str">
            <v>Male</v>
          </cell>
          <cell r="E444" t="str">
            <v>Unknown</v>
          </cell>
          <cell r="F444" t="str">
            <v>Fled/Escaped</v>
          </cell>
        </row>
        <row r="445">
          <cell r="A445" t="str">
            <v>19901002TXWHD</v>
          </cell>
          <cell r="B445" t="str">
            <v>Adult</v>
          </cell>
          <cell r="C445" t="str">
            <v>Female</v>
          </cell>
          <cell r="D445" t="str">
            <v>Hispanic</v>
          </cell>
          <cell r="E445" t="str">
            <v>No Relation</v>
          </cell>
          <cell r="F445" t="str">
            <v>Fled/Escaped</v>
          </cell>
        </row>
        <row r="446">
          <cell r="A446" t="str">
            <v>19901029INCHC</v>
          </cell>
          <cell r="B446">
            <v>18</v>
          </cell>
          <cell r="C446" t="str">
            <v>Male</v>
          </cell>
          <cell r="D446" t="str">
            <v>White</v>
          </cell>
          <cell r="E446" t="str">
            <v>Student</v>
          </cell>
          <cell r="F446" t="str">
            <v>Apprehended/Killed by LE</v>
          </cell>
        </row>
        <row r="447">
          <cell r="A447" t="str">
            <v>19901030TXNAG</v>
          </cell>
          <cell r="B447">
            <v>32</v>
          </cell>
          <cell r="C447" t="str">
            <v>Female</v>
          </cell>
          <cell r="D447" t="str">
            <v>Hispanic</v>
          </cell>
          <cell r="E447" t="str">
            <v>Parent</v>
          </cell>
          <cell r="F447" t="str">
            <v>Apprehended/Killed by LE</v>
          </cell>
        </row>
        <row r="448">
          <cell r="A448" t="str">
            <v>19901213LASAS</v>
          </cell>
          <cell r="E448" t="str">
            <v>Unknown</v>
          </cell>
          <cell r="F448" t="str">
            <v>Fled/Escaped</v>
          </cell>
        </row>
        <row r="449">
          <cell r="A449" t="str">
            <v>19910108TXRIR</v>
          </cell>
          <cell r="B449">
            <v>15</v>
          </cell>
          <cell r="C449" t="str">
            <v>Male</v>
          </cell>
          <cell r="D449" t="str">
            <v>White</v>
          </cell>
          <cell r="E449" t="str">
            <v>Student</v>
          </cell>
          <cell r="F449" t="str">
            <v>Suicide</v>
          </cell>
        </row>
        <row r="450">
          <cell r="A450" t="str">
            <v>19910117TXHOD</v>
          </cell>
          <cell r="E450" t="str">
            <v>Unknown</v>
          </cell>
          <cell r="F450" t="str">
            <v>Fled/Escaped</v>
          </cell>
        </row>
        <row r="451">
          <cell r="A451" t="str">
            <v>19910117TXHOD</v>
          </cell>
          <cell r="E451" t="str">
            <v>Unknown</v>
          </cell>
          <cell r="F451" t="str">
            <v>Fled/Escaped</v>
          </cell>
        </row>
        <row r="452">
          <cell r="A452" t="str">
            <v>19910219LABON</v>
          </cell>
          <cell r="B452">
            <v>20</v>
          </cell>
          <cell r="C452" t="str">
            <v>Male</v>
          </cell>
          <cell r="D452" t="str">
            <v>Black</v>
          </cell>
          <cell r="E452" t="str">
            <v>No Relation</v>
          </cell>
          <cell r="F452" t="str">
            <v>Fled/Apprehended</v>
          </cell>
        </row>
        <row r="453">
          <cell r="A453" t="str">
            <v>19910313ALSES</v>
          </cell>
          <cell r="B453">
            <v>15</v>
          </cell>
          <cell r="C453" t="str">
            <v>Male</v>
          </cell>
          <cell r="E453" t="str">
            <v>Student</v>
          </cell>
          <cell r="F453" t="str">
            <v>Fled/Apprehended</v>
          </cell>
        </row>
        <row r="454">
          <cell r="A454" t="str">
            <v>19910314SCWOP</v>
          </cell>
          <cell r="B454">
            <v>18</v>
          </cell>
          <cell r="C454" t="str">
            <v>Male</v>
          </cell>
          <cell r="D454" t="str">
            <v>Black</v>
          </cell>
          <cell r="E454" t="str">
            <v>Former Student</v>
          </cell>
          <cell r="F454" t="str">
            <v>Fled/Apprehended</v>
          </cell>
        </row>
        <row r="455">
          <cell r="A455" t="str">
            <v>19910314SCWOP</v>
          </cell>
          <cell r="C455" t="str">
            <v>Male</v>
          </cell>
          <cell r="D455" t="str">
            <v>Black</v>
          </cell>
          <cell r="E455" t="str">
            <v>Former Student</v>
          </cell>
          <cell r="F455" t="str">
            <v>Fled/Apprehended</v>
          </cell>
        </row>
        <row r="456">
          <cell r="A456" t="str">
            <v>19910325NCGAC</v>
          </cell>
          <cell r="B456">
            <v>20</v>
          </cell>
          <cell r="C456" t="str">
            <v>Male</v>
          </cell>
          <cell r="E456" t="str">
            <v>Former Student</v>
          </cell>
          <cell r="F456" t="str">
            <v>Fled/Apprehended</v>
          </cell>
        </row>
        <row r="457">
          <cell r="A457" t="str">
            <v>19910411SCNOR</v>
          </cell>
          <cell r="B457">
            <v>18</v>
          </cell>
          <cell r="C457" t="str">
            <v>Male</v>
          </cell>
          <cell r="D457" t="str">
            <v>White</v>
          </cell>
          <cell r="E457" t="str">
            <v>Student</v>
          </cell>
          <cell r="F457" t="str">
            <v>Suicide</v>
          </cell>
        </row>
        <row r="458">
          <cell r="A458" t="str">
            <v>19910423CARAC</v>
          </cell>
          <cell r="B458">
            <v>14</v>
          </cell>
          <cell r="C458" t="str">
            <v>Male</v>
          </cell>
          <cell r="E458" t="str">
            <v>Unknown</v>
          </cell>
          <cell r="F458" t="str">
            <v>Fled/Apprehended</v>
          </cell>
        </row>
        <row r="459">
          <cell r="A459" t="str">
            <v>19910423CARAC</v>
          </cell>
          <cell r="B459">
            <v>17</v>
          </cell>
          <cell r="C459" t="str">
            <v>Male</v>
          </cell>
          <cell r="E459" t="str">
            <v>Unknown</v>
          </cell>
          <cell r="F459" t="str">
            <v>Fled/Apprehended</v>
          </cell>
        </row>
        <row r="460">
          <cell r="A460" t="str">
            <v>19910423MSHUB</v>
          </cell>
          <cell r="B460">
            <v>16</v>
          </cell>
          <cell r="C460" t="str">
            <v>Male</v>
          </cell>
          <cell r="E460" t="str">
            <v>Student</v>
          </cell>
          <cell r="F460" t="str">
            <v>Surrendered</v>
          </cell>
        </row>
        <row r="461">
          <cell r="A461" t="str">
            <v>19910510OHFRC</v>
          </cell>
          <cell r="B461">
            <v>15</v>
          </cell>
          <cell r="C461" t="str">
            <v>Male</v>
          </cell>
          <cell r="E461" t="str">
            <v>Student</v>
          </cell>
          <cell r="F461" t="str">
            <v>Fled/Apprehended</v>
          </cell>
        </row>
        <row r="462">
          <cell r="A462" t="str">
            <v>19910516KSCOK</v>
          </cell>
          <cell r="B462">
            <v>13</v>
          </cell>
          <cell r="C462" t="str">
            <v>Male</v>
          </cell>
          <cell r="E462" t="str">
            <v>Student</v>
          </cell>
          <cell r="F462" t="str">
            <v>Fled/Apprehended</v>
          </cell>
        </row>
        <row r="463">
          <cell r="A463" t="str">
            <v>19910521CAROS</v>
          </cell>
          <cell r="B463">
            <v>20</v>
          </cell>
          <cell r="C463" t="str">
            <v>Male</v>
          </cell>
          <cell r="D463" t="str">
            <v>Hispanic</v>
          </cell>
          <cell r="E463" t="str">
            <v>No Relation</v>
          </cell>
          <cell r="F463" t="str">
            <v>Fled/Escaped</v>
          </cell>
        </row>
        <row r="464">
          <cell r="A464" t="str">
            <v>19910521FLSCP</v>
          </cell>
          <cell r="B464">
            <v>18</v>
          </cell>
          <cell r="C464" t="str">
            <v>Male</v>
          </cell>
          <cell r="E464" t="str">
            <v>Student</v>
          </cell>
          <cell r="F464" t="str">
            <v>Subdued by Students/Staff/Other</v>
          </cell>
        </row>
        <row r="465">
          <cell r="A465" t="str">
            <v>19910722CAWEL</v>
          </cell>
          <cell r="C465" t="str">
            <v>Male</v>
          </cell>
          <cell r="E465" t="str">
            <v>Unknown</v>
          </cell>
          <cell r="F465" t="str">
            <v>Fled/Escaped</v>
          </cell>
        </row>
        <row r="466">
          <cell r="A466" t="str">
            <v>19910730CAENC</v>
          </cell>
          <cell r="C466" t="str">
            <v>Male</v>
          </cell>
          <cell r="E466" t="str">
            <v>Student</v>
          </cell>
          <cell r="F466" t="str">
            <v>Fled/Escaped</v>
          </cell>
        </row>
        <row r="467">
          <cell r="A467" t="str">
            <v>19910913TXMAH</v>
          </cell>
          <cell r="E467" t="str">
            <v>Nonstudent Using Athletic Facilities/Attending Game</v>
          </cell>
          <cell r="F467" t="str">
            <v>Fled/Escaped</v>
          </cell>
        </row>
        <row r="468">
          <cell r="A468" t="str">
            <v>19910917ILWOC</v>
          </cell>
          <cell r="B468">
            <v>14</v>
          </cell>
          <cell r="C468" t="str">
            <v>Male</v>
          </cell>
          <cell r="D468" t="str">
            <v>Black</v>
          </cell>
          <cell r="E468" t="str">
            <v>Student</v>
          </cell>
          <cell r="F468" t="str">
            <v>Fled/Apprehended</v>
          </cell>
        </row>
        <row r="469">
          <cell r="A469" t="str">
            <v>19910918TXCRC</v>
          </cell>
          <cell r="B469">
            <v>15</v>
          </cell>
          <cell r="C469" t="str">
            <v>Female</v>
          </cell>
          <cell r="D469" t="str">
            <v>Black</v>
          </cell>
          <cell r="E469" t="str">
            <v>Student</v>
          </cell>
          <cell r="F469" t="str">
            <v>Unknown</v>
          </cell>
        </row>
        <row r="470">
          <cell r="A470" t="str">
            <v>19911002TXSPH</v>
          </cell>
          <cell r="B470">
            <v>16</v>
          </cell>
          <cell r="C470" t="str">
            <v>Male</v>
          </cell>
          <cell r="E470" t="str">
            <v>Student</v>
          </cell>
          <cell r="F470" t="str">
            <v>Fled/Escaped</v>
          </cell>
        </row>
        <row r="471">
          <cell r="A471" t="str">
            <v>19911004CADOL</v>
          </cell>
          <cell r="E471" t="str">
            <v>Unknown</v>
          </cell>
          <cell r="F471" t="str">
            <v>Fled/Escaped</v>
          </cell>
        </row>
        <row r="472">
          <cell r="A472" t="str">
            <v>19911004CAROL</v>
          </cell>
          <cell r="E472" t="str">
            <v>Nonstudent Using Athletic Facilities/Attending Game</v>
          </cell>
          <cell r="F472" t="str">
            <v>Fled/Escaped</v>
          </cell>
        </row>
        <row r="473">
          <cell r="A473" t="str">
            <v>19911009NYJAB</v>
          </cell>
          <cell r="C473" t="str">
            <v>Male</v>
          </cell>
          <cell r="E473" t="str">
            <v>Unknown</v>
          </cell>
          <cell r="F473" t="str">
            <v>Fled/Escaped</v>
          </cell>
        </row>
        <row r="474">
          <cell r="A474" t="str">
            <v>19911011MAMAR</v>
          </cell>
          <cell r="B474">
            <v>18</v>
          </cell>
          <cell r="C474" t="str">
            <v>Male</v>
          </cell>
          <cell r="D474" t="str">
            <v>Black</v>
          </cell>
          <cell r="E474" t="str">
            <v>Unknown</v>
          </cell>
          <cell r="F474" t="str">
            <v>Fled/Escaped</v>
          </cell>
        </row>
        <row r="475">
          <cell r="A475" t="str">
            <v>19911015NHMOS</v>
          </cell>
          <cell r="B475">
            <v>16</v>
          </cell>
          <cell r="C475" t="str">
            <v>Male</v>
          </cell>
          <cell r="E475" t="str">
            <v>Former Student</v>
          </cell>
          <cell r="F475" t="str">
            <v>Apprehended/Killed by LE</v>
          </cell>
        </row>
        <row r="476">
          <cell r="A476" t="str">
            <v>19911015SCWOW</v>
          </cell>
          <cell r="B476">
            <v>15</v>
          </cell>
          <cell r="C476" t="str">
            <v>Male</v>
          </cell>
          <cell r="E476" t="str">
            <v>Student</v>
          </cell>
          <cell r="F476" t="str">
            <v>Fled/Apprehended</v>
          </cell>
        </row>
        <row r="477">
          <cell r="A477" t="str">
            <v>19911015TXGEP</v>
          </cell>
          <cell r="B477">
            <v>13</v>
          </cell>
          <cell r="C477" t="str">
            <v>Male</v>
          </cell>
          <cell r="E477" t="str">
            <v>No Relation</v>
          </cell>
          <cell r="F477" t="str">
            <v>Unknown</v>
          </cell>
        </row>
        <row r="478">
          <cell r="A478" t="str">
            <v>19911023TXOAD</v>
          </cell>
          <cell r="B478">
            <v>18</v>
          </cell>
          <cell r="C478" t="str">
            <v>Male</v>
          </cell>
          <cell r="E478" t="str">
            <v>Relative</v>
          </cell>
          <cell r="F478" t="str">
            <v>Fled/Apprehended</v>
          </cell>
        </row>
        <row r="479">
          <cell r="A479" t="str">
            <v>19911106LAWAN</v>
          </cell>
          <cell r="B479">
            <v>18</v>
          </cell>
          <cell r="C479" t="str">
            <v>Male</v>
          </cell>
          <cell r="D479" t="str">
            <v>Black</v>
          </cell>
          <cell r="E479" t="str">
            <v>Student</v>
          </cell>
          <cell r="F479" t="str">
            <v>Fled/Escaped</v>
          </cell>
        </row>
        <row r="480">
          <cell r="A480" t="str">
            <v>19911111TXYSE</v>
          </cell>
          <cell r="B480">
            <v>19</v>
          </cell>
          <cell r="C480" t="str">
            <v>Male</v>
          </cell>
          <cell r="E480" t="str">
            <v>Former Student</v>
          </cell>
          <cell r="F480" t="str">
            <v>Fled/Apprehended</v>
          </cell>
        </row>
        <row r="481">
          <cell r="A481" t="str">
            <v>19911111TXYSE</v>
          </cell>
          <cell r="B481">
            <v>17</v>
          </cell>
          <cell r="C481" t="str">
            <v>Male</v>
          </cell>
          <cell r="E481" t="str">
            <v>Former Student</v>
          </cell>
          <cell r="F481" t="str">
            <v>Fled/Apprehended</v>
          </cell>
        </row>
        <row r="482">
          <cell r="A482" t="str">
            <v>19911111TXYSE</v>
          </cell>
          <cell r="B482">
            <v>18</v>
          </cell>
          <cell r="C482" t="str">
            <v>Male</v>
          </cell>
          <cell r="E482" t="str">
            <v>Former Student</v>
          </cell>
          <cell r="F482" t="str">
            <v>Fled/Apprehended</v>
          </cell>
        </row>
        <row r="483">
          <cell r="A483" t="str">
            <v>19911111TXYSE</v>
          </cell>
          <cell r="B483">
            <v>17</v>
          </cell>
          <cell r="C483" t="str">
            <v>Male</v>
          </cell>
          <cell r="E483" t="str">
            <v>Former Student</v>
          </cell>
          <cell r="F483" t="str">
            <v>Fled/Apprehended</v>
          </cell>
        </row>
        <row r="484">
          <cell r="A484" t="str">
            <v>19911114TXMIH</v>
          </cell>
          <cell r="B484">
            <v>16</v>
          </cell>
          <cell r="C484" t="str">
            <v>Male</v>
          </cell>
          <cell r="E484" t="str">
            <v>Student</v>
          </cell>
          <cell r="F484" t="str">
            <v>Apprehended/Killed by SRO</v>
          </cell>
        </row>
        <row r="485">
          <cell r="A485" t="str">
            <v>19911125NYTHB</v>
          </cell>
          <cell r="B485">
            <v>14</v>
          </cell>
          <cell r="C485" t="str">
            <v>Male</v>
          </cell>
          <cell r="D485" t="str">
            <v>Black</v>
          </cell>
          <cell r="E485" t="str">
            <v>Student</v>
          </cell>
          <cell r="F485" t="str">
            <v>Fled/Apprehended</v>
          </cell>
        </row>
        <row r="486">
          <cell r="A486" t="str">
            <v>19911226NCWHW</v>
          </cell>
          <cell r="B486">
            <v>18</v>
          </cell>
          <cell r="C486" t="str">
            <v>Male</v>
          </cell>
          <cell r="E486" t="str">
            <v>Nonstudent Using Athletic Facilities/Attending Game</v>
          </cell>
          <cell r="F486" t="str">
            <v>Fled/Apprehended</v>
          </cell>
        </row>
        <row r="487">
          <cell r="A487" t="str">
            <v>19920128LAFRG</v>
          </cell>
          <cell r="B487" t="str">
            <v>Teen</v>
          </cell>
          <cell r="C487" t="str">
            <v>Male</v>
          </cell>
          <cell r="E487" t="str">
            <v>Student</v>
          </cell>
          <cell r="F487" t="str">
            <v>Fled/Escaped</v>
          </cell>
        </row>
        <row r="488">
          <cell r="A488" t="str">
            <v>19920131LAFRG</v>
          </cell>
          <cell r="B488" t="str">
            <v>Teen</v>
          </cell>
          <cell r="C488" t="str">
            <v>Male</v>
          </cell>
          <cell r="E488" t="str">
            <v>Student</v>
          </cell>
          <cell r="F488" t="str">
            <v>Fled/Escaped</v>
          </cell>
        </row>
        <row r="489">
          <cell r="A489" t="str">
            <v>19920206OKDOO</v>
          </cell>
          <cell r="B489">
            <v>14</v>
          </cell>
          <cell r="C489" t="str">
            <v>Male</v>
          </cell>
          <cell r="E489" t="str">
            <v>Student</v>
          </cell>
          <cell r="F489" t="str">
            <v>Unknown</v>
          </cell>
        </row>
        <row r="490">
          <cell r="A490" t="str">
            <v>19920207VABON</v>
          </cell>
          <cell r="C490" t="str">
            <v>Male</v>
          </cell>
          <cell r="E490" t="str">
            <v>No Relation</v>
          </cell>
          <cell r="F490" t="str">
            <v>Fled/Escaped</v>
          </cell>
        </row>
        <row r="491">
          <cell r="A491" t="str">
            <v>19920226NYTHB</v>
          </cell>
          <cell r="B491">
            <v>15</v>
          </cell>
          <cell r="C491" t="str">
            <v>Male</v>
          </cell>
          <cell r="D491" t="str">
            <v>Black</v>
          </cell>
          <cell r="E491" t="str">
            <v>Student</v>
          </cell>
          <cell r="F491" t="str">
            <v>Fled/Apprehended</v>
          </cell>
        </row>
        <row r="492">
          <cell r="A492" t="str">
            <v>19920305OHHAO</v>
          </cell>
          <cell r="B492">
            <v>12</v>
          </cell>
          <cell r="C492" t="str">
            <v>Male</v>
          </cell>
          <cell r="D492" t="str">
            <v>White</v>
          </cell>
          <cell r="E492" t="str">
            <v>Student</v>
          </cell>
          <cell r="F492" t="str">
            <v>Fled/Apprehended</v>
          </cell>
        </row>
        <row r="493">
          <cell r="A493" t="str">
            <v>19920331LAOPA</v>
          </cell>
          <cell r="B493">
            <v>15</v>
          </cell>
          <cell r="C493" t="str">
            <v>Male</v>
          </cell>
          <cell r="E493" t="str">
            <v>Student</v>
          </cell>
          <cell r="F493" t="str">
            <v>Surrendered</v>
          </cell>
        </row>
        <row r="494">
          <cell r="A494" t="str">
            <v>19920409FLFOF</v>
          </cell>
          <cell r="B494">
            <v>16</v>
          </cell>
          <cell r="C494" t="str">
            <v>Male</v>
          </cell>
          <cell r="D494" t="str">
            <v>Black</v>
          </cell>
          <cell r="E494" t="str">
            <v>Student</v>
          </cell>
          <cell r="F494" t="str">
            <v>Fled/Apprehended</v>
          </cell>
        </row>
        <row r="495">
          <cell r="A495" t="str">
            <v>19920417TXLID</v>
          </cell>
          <cell r="E495" t="str">
            <v>Unknown</v>
          </cell>
          <cell r="F495" t="str">
            <v>Surrendered</v>
          </cell>
        </row>
        <row r="496">
          <cell r="A496" t="str">
            <v>19920501CALIO</v>
          </cell>
          <cell r="B496">
            <v>20</v>
          </cell>
          <cell r="C496" t="str">
            <v>Male</v>
          </cell>
          <cell r="D496" t="str">
            <v>White</v>
          </cell>
          <cell r="E496" t="str">
            <v>Former Student</v>
          </cell>
          <cell r="F496" t="str">
            <v>Surrendered</v>
          </cell>
        </row>
        <row r="497">
          <cell r="A497" t="str">
            <v>19920514CASIN</v>
          </cell>
          <cell r="B497">
            <v>14</v>
          </cell>
          <cell r="C497" t="str">
            <v>Male</v>
          </cell>
          <cell r="E497" t="str">
            <v>Student</v>
          </cell>
          <cell r="F497" t="str">
            <v>Surrendered</v>
          </cell>
        </row>
        <row r="498">
          <cell r="A498" t="str">
            <v>19920514TXHUH</v>
          </cell>
          <cell r="B498">
            <v>14</v>
          </cell>
          <cell r="C498" t="str">
            <v>Male</v>
          </cell>
          <cell r="D498" t="str">
            <v>White</v>
          </cell>
          <cell r="E498" t="str">
            <v>Student</v>
          </cell>
          <cell r="F498" t="str">
            <v>Surrendered</v>
          </cell>
        </row>
        <row r="499">
          <cell r="A499" t="str">
            <v>19920529CAVEL</v>
          </cell>
          <cell r="E499" t="str">
            <v>Unknown</v>
          </cell>
          <cell r="F499" t="str">
            <v>Fled/Escaped</v>
          </cell>
        </row>
        <row r="500">
          <cell r="A500" t="str">
            <v>19920606CAMEM</v>
          </cell>
          <cell r="B500">
            <v>17</v>
          </cell>
          <cell r="C500" t="str">
            <v>Male</v>
          </cell>
          <cell r="D500" t="str">
            <v>Asian</v>
          </cell>
          <cell r="E500" t="str">
            <v>Student</v>
          </cell>
          <cell r="F500" t="str">
            <v>Fled/Escaped</v>
          </cell>
        </row>
        <row r="501">
          <cell r="A501" t="str">
            <v>19920911TXPAA</v>
          </cell>
          <cell r="B501">
            <v>17</v>
          </cell>
          <cell r="C501" t="str">
            <v>Male</v>
          </cell>
          <cell r="E501" t="str">
            <v>Student</v>
          </cell>
          <cell r="F501" t="str">
            <v>Fled/Apprehended</v>
          </cell>
        </row>
        <row r="502">
          <cell r="A502" t="str">
            <v>19920928CAHIS</v>
          </cell>
          <cell r="B502">
            <v>18</v>
          </cell>
          <cell r="C502" t="str">
            <v>Male</v>
          </cell>
          <cell r="D502" t="str">
            <v>Asian</v>
          </cell>
          <cell r="E502" t="str">
            <v>Student</v>
          </cell>
          <cell r="F502" t="str">
            <v>Fled/Apprehended</v>
          </cell>
        </row>
        <row r="503">
          <cell r="A503" t="str">
            <v>19920928CAHIS</v>
          </cell>
          <cell r="B503">
            <v>19</v>
          </cell>
          <cell r="C503" t="str">
            <v>Male</v>
          </cell>
          <cell r="D503" t="str">
            <v>Asian</v>
          </cell>
          <cell r="E503" t="str">
            <v>Student</v>
          </cell>
          <cell r="F503" t="str">
            <v>Fled/Apprehended</v>
          </cell>
        </row>
        <row r="504">
          <cell r="A504" t="str">
            <v>19920928CAHIS</v>
          </cell>
          <cell r="B504">
            <v>20</v>
          </cell>
          <cell r="C504" t="str">
            <v>Male</v>
          </cell>
          <cell r="D504" t="str">
            <v>Asian</v>
          </cell>
          <cell r="E504" t="str">
            <v>Student</v>
          </cell>
          <cell r="F504" t="str">
            <v>Fled/Apprehended</v>
          </cell>
        </row>
        <row r="505">
          <cell r="A505" t="str">
            <v>19920930TXHOH</v>
          </cell>
          <cell r="B505">
            <v>15</v>
          </cell>
          <cell r="C505" t="str">
            <v>Male</v>
          </cell>
          <cell r="D505" t="str">
            <v>White</v>
          </cell>
          <cell r="E505" t="str">
            <v>Student</v>
          </cell>
          <cell r="F505" t="str">
            <v>Fled/Apprehended</v>
          </cell>
        </row>
        <row r="506">
          <cell r="A506" t="str">
            <v>19921013AZDET</v>
          </cell>
          <cell r="B506">
            <v>20</v>
          </cell>
          <cell r="C506" t="str">
            <v>Male</v>
          </cell>
          <cell r="D506" t="str">
            <v>White</v>
          </cell>
          <cell r="E506" t="str">
            <v>No Relation</v>
          </cell>
          <cell r="F506" t="str">
            <v>Fled/Apprehended</v>
          </cell>
        </row>
        <row r="507">
          <cell r="A507" t="str">
            <v>19921019NYEVB</v>
          </cell>
          <cell r="C507" t="str">
            <v>Male</v>
          </cell>
          <cell r="D507" t="str">
            <v>Black</v>
          </cell>
          <cell r="E507" t="str">
            <v>Student</v>
          </cell>
          <cell r="F507" t="str">
            <v>Fled/Escaped</v>
          </cell>
        </row>
        <row r="508">
          <cell r="A508" t="str">
            <v>19921104MIFID</v>
          </cell>
          <cell r="B508" t="str">
            <v>Minor</v>
          </cell>
          <cell r="C508" t="str">
            <v>Male</v>
          </cell>
          <cell r="D508" t="str">
            <v>Black</v>
          </cell>
          <cell r="E508" t="str">
            <v>Student</v>
          </cell>
          <cell r="F508" t="str">
            <v>Fled/Apprehended</v>
          </cell>
        </row>
        <row r="509">
          <cell r="A509" t="str">
            <v>19921104MIFID</v>
          </cell>
          <cell r="B509">
            <v>18</v>
          </cell>
          <cell r="C509" t="str">
            <v>Male</v>
          </cell>
          <cell r="D509" t="str">
            <v>Black</v>
          </cell>
          <cell r="E509" t="str">
            <v>Student</v>
          </cell>
          <cell r="F509" t="str">
            <v>Fled/Apprehended</v>
          </cell>
        </row>
        <row r="510">
          <cell r="A510" t="str">
            <v>19921104MIFID</v>
          </cell>
          <cell r="B510">
            <v>18</v>
          </cell>
          <cell r="C510" t="str">
            <v>Male</v>
          </cell>
          <cell r="D510" t="str">
            <v>Black</v>
          </cell>
          <cell r="E510" t="str">
            <v>Student</v>
          </cell>
          <cell r="F510" t="str">
            <v>Fled/Apprehended</v>
          </cell>
        </row>
        <row r="511">
          <cell r="A511" t="str">
            <v>19921104MIMAD</v>
          </cell>
          <cell r="E511" t="str">
            <v>Unknown</v>
          </cell>
          <cell r="F511" t="str">
            <v>Fled/Escaped</v>
          </cell>
        </row>
        <row r="512">
          <cell r="A512" t="str">
            <v>19921104MIMUD</v>
          </cell>
          <cell r="B512">
            <v>14</v>
          </cell>
          <cell r="C512" t="str">
            <v>Male</v>
          </cell>
          <cell r="E512" t="str">
            <v>No Relation</v>
          </cell>
          <cell r="F512" t="str">
            <v>Fled/Apprehended</v>
          </cell>
        </row>
        <row r="513">
          <cell r="A513" t="str">
            <v>19921104MIMUD</v>
          </cell>
          <cell r="B513">
            <v>14</v>
          </cell>
          <cell r="C513" t="str">
            <v>Female</v>
          </cell>
          <cell r="E513" t="str">
            <v>No Relation</v>
          </cell>
          <cell r="F513" t="str">
            <v>Fled/Apprehended</v>
          </cell>
        </row>
        <row r="514">
          <cell r="A514" t="str">
            <v>19921104MIMUD</v>
          </cell>
          <cell r="B514">
            <v>13</v>
          </cell>
          <cell r="C514" t="str">
            <v>Female</v>
          </cell>
          <cell r="E514" t="str">
            <v>No Relation</v>
          </cell>
          <cell r="F514" t="str">
            <v>Fled/Apprehended</v>
          </cell>
        </row>
        <row r="515">
          <cell r="A515" t="str">
            <v>19921110ILSHC</v>
          </cell>
          <cell r="B515">
            <v>13</v>
          </cell>
          <cell r="C515" t="str">
            <v>Male</v>
          </cell>
          <cell r="E515" t="str">
            <v>Student</v>
          </cell>
          <cell r="F515" t="str">
            <v>Suicide</v>
          </cell>
        </row>
        <row r="516">
          <cell r="A516" t="str">
            <v>19921113TXLAC</v>
          </cell>
          <cell r="B516">
            <v>39</v>
          </cell>
          <cell r="C516" t="str">
            <v>Male</v>
          </cell>
          <cell r="E516" t="str">
            <v>Intimate Relationship</v>
          </cell>
          <cell r="F516" t="str">
            <v>Suicide</v>
          </cell>
        </row>
        <row r="517">
          <cell r="A517" t="str">
            <v>19921116ALFAB</v>
          </cell>
          <cell r="B517" t="str">
            <v>Teen</v>
          </cell>
          <cell r="C517" t="str">
            <v>Male</v>
          </cell>
          <cell r="E517" t="str">
            <v>Student</v>
          </cell>
          <cell r="F517" t="str">
            <v>Fled/Escaped</v>
          </cell>
        </row>
        <row r="518">
          <cell r="A518" t="str">
            <v>19921120ILTIC</v>
          </cell>
          <cell r="B518">
            <v>15</v>
          </cell>
          <cell r="C518" t="str">
            <v>Male</v>
          </cell>
          <cell r="E518" t="str">
            <v>Student</v>
          </cell>
          <cell r="F518" t="str">
            <v>Fled/Apprehended</v>
          </cell>
        </row>
        <row r="519">
          <cell r="A519" t="str">
            <v>19921124ALROM</v>
          </cell>
          <cell r="B519">
            <v>18</v>
          </cell>
          <cell r="E519" t="str">
            <v>Student</v>
          </cell>
          <cell r="F519" t="str">
            <v>Unknown</v>
          </cell>
        </row>
        <row r="520">
          <cell r="A520" t="str">
            <v>19921130ILORC</v>
          </cell>
          <cell r="B520">
            <v>17</v>
          </cell>
          <cell r="C520" t="str">
            <v>Male</v>
          </cell>
          <cell r="E520" t="str">
            <v>Student</v>
          </cell>
          <cell r="F520" t="str">
            <v>Fled/Apprehended</v>
          </cell>
        </row>
        <row r="521">
          <cell r="A521" t="str">
            <v>19921203ILWOC</v>
          </cell>
          <cell r="B521">
            <v>23</v>
          </cell>
          <cell r="C521" t="str">
            <v>Male</v>
          </cell>
          <cell r="E521" t="str">
            <v>Nonstudent Using Athletic Facilities/Attending Game</v>
          </cell>
          <cell r="F521" t="str">
            <v>Fled/Apprehended</v>
          </cell>
        </row>
        <row r="522">
          <cell r="A522" t="str">
            <v>19921203ILWOC</v>
          </cell>
          <cell r="B522" t="str">
            <v>Adult</v>
          </cell>
          <cell r="C522" t="str">
            <v>Male</v>
          </cell>
          <cell r="E522" t="str">
            <v>Nonstudent Using Athletic Facilities/Attending Game</v>
          </cell>
          <cell r="F522" t="str">
            <v>Fled/Apprehended</v>
          </cell>
        </row>
        <row r="523">
          <cell r="A523" t="str">
            <v>19921214NYWAW</v>
          </cell>
          <cell r="B523">
            <v>15</v>
          </cell>
          <cell r="C523" t="str">
            <v>Male</v>
          </cell>
          <cell r="E523" t="str">
            <v>Student</v>
          </cell>
          <cell r="F523" t="str">
            <v>Surrendered</v>
          </cell>
        </row>
        <row r="524">
          <cell r="A524" t="str">
            <v>19930105NYBRB</v>
          </cell>
          <cell r="B524" t="str">
            <v>Teen</v>
          </cell>
          <cell r="C524" t="str">
            <v>Male</v>
          </cell>
          <cell r="E524" t="str">
            <v>Rival School Student</v>
          </cell>
          <cell r="F524" t="str">
            <v>Fled/Escaped</v>
          </cell>
        </row>
        <row r="525">
          <cell r="A525" t="str">
            <v>19930105NYBRB</v>
          </cell>
          <cell r="B525" t="str">
            <v>Teen</v>
          </cell>
          <cell r="C525" t="str">
            <v>Male</v>
          </cell>
          <cell r="E525" t="str">
            <v>Rival School Student</v>
          </cell>
          <cell r="F525" t="str">
            <v>Fled/Escaped</v>
          </cell>
        </row>
        <row r="526">
          <cell r="A526" t="str">
            <v>19930112FLNOM</v>
          </cell>
          <cell r="B526" t="str">
            <v>Teen</v>
          </cell>
          <cell r="C526" t="str">
            <v>Male</v>
          </cell>
          <cell r="E526" t="str">
            <v>Student</v>
          </cell>
          <cell r="F526" t="str">
            <v>Fled/Escaped</v>
          </cell>
        </row>
        <row r="527">
          <cell r="A527" t="str">
            <v>19930118KYEAG</v>
          </cell>
          <cell r="B527">
            <v>17</v>
          </cell>
          <cell r="C527" t="str">
            <v>Male</v>
          </cell>
          <cell r="D527" t="str">
            <v>White</v>
          </cell>
          <cell r="E527" t="str">
            <v>Student</v>
          </cell>
          <cell r="F527" t="str">
            <v>Surrendered</v>
          </cell>
        </row>
        <row r="528">
          <cell r="A528" t="str">
            <v>19930121CAFAL</v>
          </cell>
          <cell r="B528" t="str">
            <v>Teen</v>
          </cell>
          <cell r="C528" t="str">
            <v>Male</v>
          </cell>
          <cell r="E528" t="str">
            <v>Student</v>
          </cell>
          <cell r="F528" t="str">
            <v>Surrendered</v>
          </cell>
        </row>
        <row r="529">
          <cell r="A529" t="str">
            <v>19930201NYAMA</v>
          </cell>
          <cell r="B529">
            <v>17</v>
          </cell>
          <cell r="C529" t="str">
            <v>Male</v>
          </cell>
          <cell r="E529" t="str">
            <v>Student</v>
          </cell>
          <cell r="F529" t="str">
            <v>Fled/Apprehended</v>
          </cell>
        </row>
        <row r="530">
          <cell r="A530" t="str">
            <v>19930201WARER</v>
          </cell>
          <cell r="B530">
            <v>14</v>
          </cell>
          <cell r="C530" t="str">
            <v>Male</v>
          </cell>
          <cell r="E530" t="str">
            <v>Student</v>
          </cell>
          <cell r="F530" t="str">
            <v>Suicide</v>
          </cell>
        </row>
        <row r="531">
          <cell r="A531" t="str">
            <v>19930204GACLA</v>
          </cell>
          <cell r="B531">
            <v>17</v>
          </cell>
          <cell r="C531" t="str">
            <v>Male</v>
          </cell>
          <cell r="E531" t="str">
            <v>Nonstudent</v>
          </cell>
          <cell r="F531" t="str">
            <v>Surrendered</v>
          </cell>
        </row>
        <row r="532">
          <cell r="A532" t="str">
            <v>19930208DCWAW</v>
          </cell>
          <cell r="C532" t="str">
            <v>Male</v>
          </cell>
          <cell r="E532" t="str">
            <v>Unknown</v>
          </cell>
          <cell r="F532" t="str">
            <v>Fled/Escaped</v>
          </cell>
        </row>
        <row r="533">
          <cell r="A533" t="str">
            <v>19930208MNMIM</v>
          </cell>
          <cell r="B533">
            <v>14</v>
          </cell>
          <cell r="C533" t="str">
            <v>Male</v>
          </cell>
          <cell r="E533" t="str">
            <v>Student</v>
          </cell>
          <cell r="F533" t="str">
            <v>Suicide</v>
          </cell>
        </row>
        <row r="534">
          <cell r="A534" t="str">
            <v>19930222CAREL</v>
          </cell>
          <cell r="B534">
            <v>15</v>
          </cell>
          <cell r="C534" t="str">
            <v>Male</v>
          </cell>
          <cell r="D534" t="str">
            <v>Black</v>
          </cell>
          <cell r="E534" t="str">
            <v>Student</v>
          </cell>
          <cell r="F534" t="str">
            <v>Fled/Apprehended</v>
          </cell>
        </row>
        <row r="535">
          <cell r="A535" t="str">
            <v>19930226MAGLG</v>
          </cell>
          <cell r="B535">
            <v>15</v>
          </cell>
          <cell r="C535" t="str">
            <v>Male</v>
          </cell>
          <cell r="E535" t="str">
            <v>Student</v>
          </cell>
          <cell r="F535" t="str">
            <v>Suicide</v>
          </cell>
        </row>
        <row r="536">
          <cell r="A536" t="str">
            <v>19930308VADOD</v>
          </cell>
          <cell r="B536">
            <v>32</v>
          </cell>
          <cell r="C536" t="str">
            <v>Male</v>
          </cell>
          <cell r="D536" t="str">
            <v>Black</v>
          </cell>
          <cell r="E536" t="str">
            <v>No Relation</v>
          </cell>
          <cell r="F536" t="str">
            <v>Fled/Apprehended</v>
          </cell>
        </row>
        <row r="537">
          <cell r="A537" t="str">
            <v>19930318GAHAH</v>
          </cell>
          <cell r="B537">
            <v>15</v>
          </cell>
          <cell r="C537" t="str">
            <v>Male</v>
          </cell>
          <cell r="E537" t="str">
            <v>Student</v>
          </cell>
          <cell r="F537" t="str">
            <v>Apprehended/Killed by LE</v>
          </cell>
        </row>
        <row r="538">
          <cell r="A538" t="str">
            <v>19930325MOSUS</v>
          </cell>
          <cell r="B538">
            <v>17</v>
          </cell>
          <cell r="C538" t="str">
            <v>Female</v>
          </cell>
          <cell r="E538" t="str">
            <v>Student</v>
          </cell>
          <cell r="F538" t="str">
            <v>Unknown</v>
          </cell>
        </row>
        <row r="539">
          <cell r="A539" t="str">
            <v>19930403CAGRS</v>
          </cell>
          <cell r="C539" t="str">
            <v>Male</v>
          </cell>
          <cell r="E539" t="str">
            <v>Unknown</v>
          </cell>
          <cell r="F539" t="str">
            <v>Fled/Escaped</v>
          </cell>
        </row>
        <row r="540">
          <cell r="A540" t="str">
            <v>19930415MAFOA</v>
          </cell>
          <cell r="B540">
            <v>42</v>
          </cell>
          <cell r="C540" t="str">
            <v>Male</v>
          </cell>
          <cell r="D540" t="str">
            <v>White</v>
          </cell>
          <cell r="E540" t="str">
            <v>No Relation</v>
          </cell>
          <cell r="F540" t="str">
            <v>Subdued by Students/Staff/Other</v>
          </cell>
        </row>
        <row r="541">
          <cell r="A541" t="str">
            <v>19930416CAGRS</v>
          </cell>
          <cell r="E541" t="str">
            <v>Unknown</v>
          </cell>
          <cell r="F541" t="str">
            <v>Fled/Escaped</v>
          </cell>
        </row>
        <row r="542">
          <cell r="A542" t="str">
            <v>19930416WAMOT</v>
          </cell>
          <cell r="B542">
            <v>33</v>
          </cell>
          <cell r="C542" t="str">
            <v>Female</v>
          </cell>
          <cell r="E542" t="str">
            <v>No Relation</v>
          </cell>
          <cell r="F542" t="str">
            <v>Suicide</v>
          </cell>
        </row>
        <row r="543">
          <cell r="A543" t="str">
            <v>19930514TXNII</v>
          </cell>
          <cell r="B543">
            <v>17</v>
          </cell>
          <cell r="C543" t="str">
            <v>Male</v>
          </cell>
          <cell r="D543" t="str">
            <v>Hispanic</v>
          </cell>
          <cell r="E543" t="str">
            <v>Student</v>
          </cell>
          <cell r="F543" t="str">
            <v>Fled/Apprehended</v>
          </cell>
        </row>
        <row r="544">
          <cell r="A544" t="str">
            <v>19930524PAUPP</v>
          </cell>
          <cell r="B544">
            <v>15</v>
          </cell>
          <cell r="C544" t="str">
            <v>Male</v>
          </cell>
          <cell r="D544" t="str">
            <v>White</v>
          </cell>
          <cell r="E544" t="str">
            <v>Student</v>
          </cell>
          <cell r="F544" t="str">
            <v>Surrendered</v>
          </cell>
        </row>
        <row r="545">
          <cell r="A545" t="str">
            <v>19930527LAFRN</v>
          </cell>
          <cell r="B545">
            <v>17</v>
          </cell>
          <cell r="C545" t="str">
            <v>Male</v>
          </cell>
          <cell r="D545" t="str">
            <v>Black</v>
          </cell>
          <cell r="E545" t="str">
            <v>Student</v>
          </cell>
          <cell r="F545" t="str">
            <v>Fled/Apprehended</v>
          </cell>
        </row>
        <row r="546">
          <cell r="A546" t="str">
            <v>19930707CADOL</v>
          </cell>
          <cell r="B546" t="str">
            <v>Teen</v>
          </cell>
          <cell r="C546" t="str">
            <v>Male</v>
          </cell>
          <cell r="E546" t="str">
            <v>Student</v>
          </cell>
          <cell r="F546" t="str">
            <v>Fled/Escaped</v>
          </cell>
        </row>
        <row r="547">
          <cell r="A547" t="str">
            <v>19930803NYTHN</v>
          </cell>
          <cell r="C547" t="str">
            <v>Male</v>
          </cell>
          <cell r="E547" t="str">
            <v>Unknown</v>
          </cell>
          <cell r="F547" t="str">
            <v>Fled/Escaped</v>
          </cell>
        </row>
        <row r="548">
          <cell r="A548" t="str">
            <v>19930831GAHAA</v>
          </cell>
          <cell r="B548">
            <v>15</v>
          </cell>
          <cell r="C548" t="str">
            <v>Male</v>
          </cell>
          <cell r="D548" t="str">
            <v>Black</v>
          </cell>
          <cell r="E548" t="str">
            <v>Student</v>
          </cell>
          <cell r="F548" t="str">
            <v>Unknown</v>
          </cell>
        </row>
        <row r="549">
          <cell r="A549" t="str">
            <v>19930901KSJUJ</v>
          </cell>
          <cell r="B549">
            <v>15</v>
          </cell>
          <cell r="C549" t="str">
            <v>Male</v>
          </cell>
          <cell r="E549" t="str">
            <v>Student</v>
          </cell>
          <cell r="F549" t="str">
            <v>Fled/Apprehended</v>
          </cell>
        </row>
        <row r="550">
          <cell r="A550" t="str">
            <v>19930902TXROD</v>
          </cell>
          <cell r="B550">
            <v>16</v>
          </cell>
          <cell r="C550" t="str">
            <v>Male</v>
          </cell>
          <cell r="E550" t="str">
            <v>Student</v>
          </cell>
          <cell r="F550" t="str">
            <v>Fled/Apprehended</v>
          </cell>
        </row>
        <row r="551">
          <cell r="A551" t="str">
            <v>19930916ILROC</v>
          </cell>
          <cell r="C551" t="str">
            <v>Male</v>
          </cell>
          <cell r="E551" t="str">
            <v>Unknown</v>
          </cell>
          <cell r="F551" t="str">
            <v>Fled/Escaped</v>
          </cell>
        </row>
        <row r="552">
          <cell r="A552" t="str">
            <v>19930917ILDOD</v>
          </cell>
          <cell r="B552">
            <v>16</v>
          </cell>
          <cell r="C552" t="str">
            <v>Male</v>
          </cell>
          <cell r="D552" t="str">
            <v>White</v>
          </cell>
          <cell r="E552" t="str">
            <v>Other Student</v>
          </cell>
          <cell r="F552" t="str">
            <v>Fled/Apprehended</v>
          </cell>
        </row>
        <row r="553">
          <cell r="A553" t="str">
            <v>19930917WYCES</v>
          </cell>
          <cell r="B553">
            <v>29</v>
          </cell>
          <cell r="C553" t="str">
            <v>Male</v>
          </cell>
          <cell r="D553" t="str">
            <v>White</v>
          </cell>
          <cell r="E553" t="str">
            <v>No Relation</v>
          </cell>
          <cell r="F553" t="str">
            <v>Suicide</v>
          </cell>
        </row>
        <row r="554">
          <cell r="A554" t="str">
            <v>19930925DCWEW</v>
          </cell>
          <cell r="B554">
            <v>23</v>
          </cell>
          <cell r="C554" t="str">
            <v>Male</v>
          </cell>
          <cell r="E554" t="str">
            <v>Nonstudent Using Athletic Facilities/Attending Game</v>
          </cell>
          <cell r="F554" t="str">
            <v>Fled/Apprehended</v>
          </cell>
        </row>
        <row r="555">
          <cell r="A555" t="str">
            <v>19930925DCWEW</v>
          </cell>
          <cell r="B555">
            <v>15</v>
          </cell>
          <cell r="C555" t="str">
            <v>Male</v>
          </cell>
          <cell r="E555" t="str">
            <v>Nonstudent Using Athletic Facilities/Attending Game</v>
          </cell>
          <cell r="F555" t="str">
            <v>Fled/Apprehended</v>
          </cell>
        </row>
        <row r="556">
          <cell r="A556" t="str">
            <v>19930928MSCOG</v>
          </cell>
          <cell r="B556">
            <v>16</v>
          </cell>
          <cell r="C556" t="str">
            <v>Male</v>
          </cell>
          <cell r="E556" t="str">
            <v>Student</v>
          </cell>
          <cell r="F556" t="str">
            <v>Fled/Apprehended</v>
          </cell>
        </row>
        <row r="557">
          <cell r="A557" t="str">
            <v>19931012DEDON</v>
          </cell>
          <cell r="B557">
            <v>16</v>
          </cell>
          <cell r="C557" t="str">
            <v>Female</v>
          </cell>
          <cell r="E557" t="str">
            <v>Student</v>
          </cell>
          <cell r="F557" t="str">
            <v>Suicide</v>
          </cell>
        </row>
        <row r="558">
          <cell r="A558" t="str">
            <v>19931018DCJHW</v>
          </cell>
          <cell r="B558">
            <v>15</v>
          </cell>
          <cell r="C558" t="str">
            <v>Male</v>
          </cell>
          <cell r="E558" t="str">
            <v>Student</v>
          </cell>
          <cell r="F558" t="str">
            <v>Fled/Apprehended</v>
          </cell>
        </row>
        <row r="559">
          <cell r="A559" t="str">
            <v>19931101ILSUC</v>
          </cell>
          <cell r="B559">
            <v>16</v>
          </cell>
          <cell r="C559" t="str">
            <v>Male</v>
          </cell>
          <cell r="E559" t="str">
            <v>Student</v>
          </cell>
          <cell r="F559" t="str">
            <v>Fled/Apprehended</v>
          </cell>
        </row>
        <row r="560">
          <cell r="A560" t="str">
            <v>19931104CTNEN</v>
          </cell>
          <cell r="B560">
            <v>20</v>
          </cell>
          <cell r="C560" t="str">
            <v>Male</v>
          </cell>
          <cell r="D560" t="str">
            <v>Hispanic</v>
          </cell>
          <cell r="E560" t="str">
            <v>Unknown</v>
          </cell>
          <cell r="F560" t="str">
            <v>Fled/Apprehended</v>
          </cell>
        </row>
        <row r="561">
          <cell r="A561" t="str">
            <v>19931104FLTEJ</v>
          </cell>
          <cell r="B561">
            <v>19</v>
          </cell>
          <cell r="C561" t="str">
            <v>Male</v>
          </cell>
          <cell r="E561" t="str">
            <v>Student</v>
          </cell>
          <cell r="F561" t="str">
            <v>Fled/Apprehended</v>
          </cell>
        </row>
        <row r="562">
          <cell r="A562" t="str">
            <v>19931104MSBAB</v>
          </cell>
          <cell r="E562" t="str">
            <v>Unknown</v>
          </cell>
          <cell r="F562" t="str">
            <v>Fled/Escaped</v>
          </cell>
        </row>
        <row r="563">
          <cell r="A563" t="str">
            <v>19931111ILRIS</v>
          </cell>
          <cell r="E563" t="str">
            <v>Unknown</v>
          </cell>
          <cell r="F563" t="str">
            <v>Fled/Escaped</v>
          </cell>
        </row>
        <row r="564">
          <cell r="A564" t="str">
            <v>19931201WIWAW</v>
          </cell>
          <cell r="B564">
            <v>21</v>
          </cell>
          <cell r="C564" t="str">
            <v>Male</v>
          </cell>
          <cell r="D564" t="str">
            <v>White</v>
          </cell>
          <cell r="E564" t="str">
            <v>Former Student</v>
          </cell>
          <cell r="F564" t="str">
            <v>Fled/Apprehended</v>
          </cell>
        </row>
        <row r="565">
          <cell r="A565" t="str">
            <v>19931202CTNEN</v>
          </cell>
          <cell r="C565" t="str">
            <v>Male</v>
          </cell>
          <cell r="E565" t="str">
            <v>Unknown</v>
          </cell>
          <cell r="F565" t="str">
            <v>Fled/Escaped</v>
          </cell>
        </row>
        <row r="566">
          <cell r="A566" t="str">
            <v>19931208GABES</v>
          </cell>
          <cell r="B566">
            <v>16</v>
          </cell>
          <cell r="C566" t="str">
            <v>Male</v>
          </cell>
          <cell r="E566" t="str">
            <v>Nonstudent</v>
          </cell>
          <cell r="F566" t="str">
            <v>Fled/Apprehended</v>
          </cell>
        </row>
        <row r="567">
          <cell r="A567" t="str">
            <v>19931215CACHS</v>
          </cell>
          <cell r="B567">
            <v>14</v>
          </cell>
          <cell r="C567" t="str">
            <v>Male</v>
          </cell>
          <cell r="E567" t="str">
            <v>Student</v>
          </cell>
          <cell r="F567" t="str">
            <v>Fled/Apprehended</v>
          </cell>
        </row>
        <row r="568">
          <cell r="A568" t="str">
            <v>19931217MICHC</v>
          </cell>
          <cell r="B568" t="str">
            <v>Teen</v>
          </cell>
          <cell r="C568" t="str">
            <v>Male</v>
          </cell>
          <cell r="E568" t="str">
            <v>Teacher</v>
          </cell>
          <cell r="F568" t="str">
            <v>Surrendered</v>
          </cell>
        </row>
        <row r="569">
          <cell r="A569" t="str">
            <v>19940120CALOH</v>
          </cell>
          <cell r="B569" t="str">
            <v>Teen</v>
          </cell>
          <cell r="C569" t="str">
            <v>Male</v>
          </cell>
          <cell r="E569" t="str">
            <v>Student</v>
          </cell>
          <cell r="F569" t="str">
            <v>Fled/Escaped</v>
          </cell>
        </row>
        <row r="570">
          <cell r="A570" t="str">
            <v>19940121TXKEK</v>
          </cell>
          <cell r="B570">
            <v>17</v>
          </cell>
          <cell r="C570" t="str">
            <v>Male</v>
          </cell>
          <cell r="E570" t="str">
            <v>Student</v>
          </cell>
          <cell r="F570" t="str">
            <v>Suicide</v>
          </cell>
        </row>
        <row r="571">
          <cell r="A571" t="str">
            <v>19940124SCEAC</v>
          </cell>
          <cell r="B571">
            <v>18</v>
          </cell>
          <cell r="C571" t="str">
            <v>Male</v>
          </cell>
          <cell r="D571" t="str">
            <v>Black</v>
          </cell>
          <cell r="E571" t="str">
            <v>Student</v>
          </cell>
          <cell r="F571" t="str">
            <v>Fled/Apprehended</v>
          </cell>
        </row>
        <row r="572">
          <cell r="A572" t="str">
            <v>19940126DCELW</v>
          </cell>
          <cell r="E572" t="str">
            <v>Unknown</v>
          </cell>
          <cell r="F572" t="str">
            <v>Fled/Escaped</v>
          </cell>
        </row>
        <row r="573">
          <cell r="A573" t="str">
            <v>19940126DCPAW</v>
          </cell>
          <cell r="B573" t="str">
            <v>Teen</v>
          </cell>
          <cell r="C573" t="str">
            <v>Male</v>
          </cell>
          <cell r="E573" t="str">
            <v>Unknown</v>
          </cell>
          <cell r="F573" t="str">
            <v>Fled/Apprehended</v>
          </cell>
        </row>
        <row r="574">
          <cell r="A574" t="str">
            <v>19940127CAWAS</v>
          </cell>
          <cell r="B574" t="str">
            <v>Adult</v>
          </cell>
          <cell r="C574" t="str">
            <v>Male</v>
          </cell>
          <cell r="D574" t="str">
            <v>N/A</v>
          </cell>
          <cell r="E574" t="str">
            <v>No Relation</v>
          </cell>
          <cell r="F574" t="str">
            <v>Fled/Apprehended</v>
          </cell>
        </row>
        <row r="575">
          <cell r="A575" t="str">
            <v>19940131WAWHS</v>
          </cell>
          <cell r="B575">
            <v>24</v>
          </cell>
          <cell r="C575" t="str">
            <v>Male</v>
          </cell>
          <cell r="D575" t="str">
            <v>White</v>
          </cell>
          <cell r="E575" t="str">
            <v>Former Student</v>
          </cell>
          <cell r="F575" t="str">
            <v>Fled/Apprehended</v>
          </cell>
        </row>
        <row r="576">
          <cell r="A576" t="str">
            <v>19940208MIOSD</v>
          </cell>
          <cell r="E576" t="str">
            <v>Unknown</v>
          </cell>
          <cell r="F576" t="str">
            <v>Fled/Escaped</v>
          </cell>
        </row>
        <row r="577">
          <cell r="A577" t="str">
            <v>19940218SCSPS</v>
          </cell>
          <cell r="B577" t="str">
            <v>Adult</v>
          </cell>
          <cell r="C577" t="str">
            <v>Male</v>
          </cell>
          <cell r="E577" t="str">
            <v>Unknown</v>
          </cell>
          <cell r="F577" t="str">
            <v>Fled/Apprehended</v>
          </cell>
        </row>
        <row r="578">
          <cell r="A578" t="str">
            <v>19940301MOKEB</v>
          </cell>
          <cell r="B578">
            <v>33</v>
          </cell>
          <cell r="C578" t="str">
            <v>Male</v>
          </cell>
          <cell r="D578" t="str">
            <v>Black</v>
          </cell>
          <cell r="E578" t="str">
            <v>Intimate Relationship</v>
          </cell>
          <cell r="F578" t="str">
            <v>Surrendered</v>
          </cell>
        </row>
        <row r="579">
          <cell r="A579" t="str">
            <v>19940303ALENB</v>
          </cell>
          <cell r="B579">
            <v>17</v>
          </cell>
          <cell r="C579" t="str">
            <v>Male</v>
          </cell>
          <cell r="E579" t="str">
            <v>Student</v>
          </cell>
          <cell r="F579" t="str">
            <v>Fled/Apprehended</v>
          </cell>
        </row>
        <row r="580">
          <cell r="A580" t="str">
            <v>19940309DCEAW</v>
          </cell>
          <cell r="B580">
            <v>17</v>
          </cell>
          <cell r="C580" t="str">
            <v>Male</v>
          </cell>
          <cell r="E580" t="str">
            <v>Student</v>
          </cell>
          <cell r="F580" t="str">
            <v>Fled/Apprehended</v>
          </cell>
        </row>
        <row r="581">
          <cell r="A581" t="str">
            <v>19940315SCGOC</v>
          </cell>
          <cell r="B581" t="str">
            <v>Teen</v>
          </cell>
          <cell r="C581" t="str">
            <v>Male</v>
          </cell>
          <cell r="E581" t="str">
            <v>Student</v>
          </cell>
          <cell r="F581" t="str">
            <v>Fled/Escaped</v>
          </cell>
        </row>
        <row r="582">
          <cell r="A582" t="str">
            <v>19940323WABAS</v>
          </cell>
          <cell r="B582">
            <v>16</v>
          </cell>
          <cell r="C582" t="str">
            <v>Male</v>
          </cell>
          <cell r="D582" t="str">
            <v>Hispanic</v>
          </cell>
          <cell r="E582" t="str">
            <v>Unknown</v>
          </cell>
          <cell r="F582" t="str">
            <v>Fled/Apprehended</v>
          </cell>
        </row>
        <row r="583">
          <cell r="A583" t="str">
            <v>19940325GAETC</v>
          </cell>
          <cell r="B583">
            <v>15</v>
          </cell>
          <cell r="C583" t="str">
            <v>Male</v>
          </cell>
          <cell r="E583" t="str">
            <v>Student</v>
          </cell>
          <cell r="F583" t="str">
            <v>Suicide</v>
          </cell>
        </row>
        <row r="584">
          <cell r="A584" t="str">
            <v>19940405TXMCA</v>
          </cell>
          <cell r="B584">
            <v>16</v>
          </cell>
          <cell r="C584" t="str">
            <v>Male</v>
          </cell>
          <cell r="E584" t="str">
            <v>Student</v>
          </cell>
          <cell r="F584" t="str">
            <v>Surrendered</v>
          </cell>
        </row>
        <row r="585">
          <cell r="A585" t="str">
            <v>19940408MDLAU</v>
          </cell>
          <cell r="B585">
            <v>17</v>
          </cell>
          <cell r="C585" t="str">
            <v>Male</v>
          </cell>
          <cell r="E585" t="str">
            <v>Student</v>
          </cell>
          <cell r="F585" t="str">
            <v>Fled/Apprehended</v>
          </cell>
        </row>
        <row r="586">
          <cell r="A586" t="str">
            <v>19940412MTMAB</v>
          </cell>
          <cell r="B586">
            <v>10</v>
          </cell>
          <cell r="C586" t="str">
            <v>Male</v>
          </cell>
          <cell r="D586" t="str">
            <v>White</v>
          </cell>
          <cell r="E586" t="str">
            <v>Student</v>
          </cell>
          <cell r="F586" t="str">
            <v>Apprehended/Killed by LE</v>
          </cell>
        </row>
        <row r="587">
          <cell r="A587" t="str">
            <v>19940413CA49L</v>
          </cell>
          <cell r="B587">
            <v>10</v>
          </cell>
          <cell r="C587" t="str">
            <v>Male</v>
          </cell>
          <cell r="D587" t="str">
            <v>White</v>
          </cell>
          <cell r="E587" t="str">
            <v>Student</v>
          </cell>
          <cell r="F587" t="str">
            <v>Suicide</v>
          </cell>
        </row>
        <row r="588">
          <cell r="A588" t="str">
            <v>19940419DCELW</v>
          </cell>
          <cell r="E588" t="str">
            <v>Unknown</v>
          </cell>
          <cell r="F588" t="str">
            <v>Fled/Escaped</v>
          </cell>
        </row>
        <row r="589">
          <cell r="A589" t="str">
            <v>19940420INDIS</v>
          </cell>
          <cell r="B589">
            <v>14</v>
          </cell>
          <cell r="C589" t="str">
            <v>Male</v>
          </cell>
          <cell r="E589" t="str">
            <v>Student</v>
          </cell>
          <cell r="F589" t="str">
            <v>Unknown</v>
          </cell>
        </row>
        <row r="590">
          <cell r="A590" t="str">
            <v>19940421TNJTN</v>
          </cell>
          <cell r="B590">
            <v>14</v>
          </cell>
          <cell r="C590" t="str">
            <v>Male</v>
          </cell>
          <cell r="D590" t="str">
            <v>Black</v>
          </cell>
          <cell r="E590" t="str">
            <v>Student</v>
          </cell>
          <cell r="F590" t="str">
            <v>Fled/Apprehended</v>
          </cell>
        </row>
        <row r="591">
          <cell r="A591" t="str">
            <v>19940502FLNON</v>
          </cell>
          <cell r="B591">
            <v>18</v>
          </cell>
          <cell r="C591" t="str">
            <v>Male</v>
          </cell>
          <cell r="E591" t="str">
            <v>Student</v>
          </cell>
          <cell r="F591" t="str">
            <v>Unknown</v>
          </cell>
        </row>
        <row r="592">
          <cell r="A592" t="str">
            <v>19940525INLAS</v>
          </cell>
          <cell r="B592">
            <v>16</v>
          </cell>
          <cell r="C592" t="str">
            <v>Male</v>
          </cell>
          <cell r="E592" t="str">
            <v>Student</v>
          </cell>
          <cell r="F592" t="str">
            <v>Fled/Apprehended</v>
          </cell>
        </row>
        <row r="593">
          <cell r="A593" t="str">
            <v>19940525NJLAW</v>
          </cell>
          <cell r="B593">
            <v>17</v>
          </cell>
          <cell r="C593" t="str">
            <v>Female</v>
          </cell>
          <cell r="E593" t="str">
            <v>Student</v>
          </cell>
          <cell r="F593" t="str">
            <v>Suicide</v>
          </cell>
        </row>
        <row r="594">
          <cell r="A594" t="str">
            <v>19940526KYLAU</v>
          </cell>
          <cell r="B594">
            <v>17</v>
          </cell>
          <cell r="C594" t="str">
            <v>Male</v>
          </cell>
          <cell r="D594" t="str">
            <v>White</v>
          </cell>
          <cell r="E594" t="str">
            <v>Student</v>
          </cell>
          <cell r="F594" t="str">
            <v>Subdued by Students/Staff/Other</v>
          </cell>
        </row>
        <row r="595">
          <cell r="A595" t="str">
            <v>19940724PAMAM</v>
          </cell>
          <cell r="B595">
            <v>15</v>
          </cell>
          <cell r="C595" t="str">
            <v>Male</v>
          </cell>
          <cell r="E595" t="str">
            <v>Nonstudent Using Athletic Facilities/Attending Game</v>
          </cell>
          <cell r="F595" t="str">
            <v>Fled/Apprehended</v>
          </cell>
        </row>
        <row r="596">
          <cell r="A596" t="str">
            <v>19940725IAOTO</v>
          </cell>
          <cell r="B596">
            <v>16</v>
          </cell>
          <cell r="C596" t="str">
            <v>Male</v>
          </cell>
          <cell r="E596" t="str">
            <v>Student</v>
          </cell>
          <cell r="F596" t="str">
            <v>Fled/Apprehended</v>
          </cell>
        </row>
        <row r="597">
          <cell r="A597" t="str">
            <v>19940907CAHOL</v>
          </cell>
          <cell r="C597" t="str">
            <v>Male</v>
          </cell>
          <cell r="E597" t="str">
            <v>Unknown</v>
          </cell>
          <cell r="F597" t="str">
            <v>Fled/Escaped</v>
          </cell>
        </row>
        <row r="598">
          <cell r="A598" t="str">
            <v>19940908NYSWA</v>
          </cell>
          <cell r="B598">
            <v>14</v>
          </cell>
          <cell r="C598" t="str">
            <v>Male</v>
          </cell>
          <cell r="E598" t="str">
            <v>Student</v>
          </cell>
          <cell r="F598" t="str">
            <v>Fled/Apprehended</v>
          </cell>
        </row>
        <row r="599">
          <cell r="A599" t="str">
            <v>19940919CALOL</v>
          </cell>
          <cell r="C599" t="str">
            <v>Male</v>
          </cell>
          <cell r="E599" t="str">
            <v>Unknown</v>
          </cell>
          <cell r="F599" t="str">
            <v>Fled/Escaped</v>
          </cell>
        </row>
        <row r="600">
          <cell r="A600" t="str">
            <v>19940922ORLEL</v>
          </cell>
          <cell r="B600">
            <v>15</v>
          </cell>
          <cell r="C600" t="str">
            <v>Male</v>
          </cell>
          <cell r="E600" t="str">
            <v>Student</v>
          </cell>
          <cell r="F600" t="str">
            <v>Unknown</v>
          </cell>
        </row>
        <row r="601">
          <cell r="A601" t="str">
            <v>19941012NCGRG</v>
          </cell>
          <cell r="B601">
            <v>16</v>
          </cell>
          <cell r="C601" t="str">
            <v>Male</v>
          </cell>
          <cell r="D601" t="str">
            <v>White</v>
          </cell>
          <cell r="E601" t="str">
            <v>Student</v>
          </cell>
          <cell r="F601" t="str">
            <v>Suicide</v>
          </cell>
        </row>
        <row r="602">
          <cell r="A602" t="str">
            <v>19941017ILHUC</v>
          </cell>
          <cell r="C602" t="str">
            <v>Male</v>
          </cell>
          <cell r="E602" t="str">
            <v>Unknown</v>
          </cell>
          <cell r="F602" t="str">
            <v>Fled/Escaped</v>
          </cell>
        </row>
        <row r="603">
          <cell r="A603" t="str">
            <v>19941031CAALA</v>
          </cell>
          <cell r="B603">
            <v>16</v>
          </cell>
          <cell r="C603" t="str">
            <v>Male</v>
          </cell>
          <cell r="E603" t="str">
            <v>Student</v>
          </cell>
          <cell r="F603" t="str">
            <v>Attempted Suicide</v>
          </cell>
        </row>
        <row r="604">
          <cell r="A604" t="str">
            <v>19941105CATHS</v>
          </cell>
          <cell r="B604" t="str">
            <v>Adult</v>
          </cell>
          <cell r="C604" t="str">
            <v>Male</v>
          </cell>
          <cell r="E604" t="str">
            <v>Unknown</v>
          </cell>
          <cell r="F604" t="str">
            <v>Fled/Escaped</v>
          </cell>
        </row>
        <row r="605">
          <cell r="A605" t="str">
            <v>19941107OHWIW</v>
          </cell>
          <cell r="B605">
            <v>37</v>
          </cell>
          <cell r="C605" t="str">
            <v>Male</v>
          </cell>
          <cell r="D605" t="str">
            <v>White</v>
          </cell>
          <cell r="E605" t="str">
            <v>Former Student</v>
          </cell>
          <cell r="F605" t="str">
            <v>Unknown</v>
          </cell>
        </row>
        <row r="606">
          <cell r="A606" t="str">
            <v>19941108IAWEM</v>
          </cell>
          <cell r="B606">
            <v>16</v>
          </cell>
          <cell r="C606" t="str">
            <v>Male</v>
          </cell>
          <cell r="E606" t="str">
            <v>Student</v>
          </cell>
          <cell r="F606" t="str">
            <v>Fled/Escaped</v>
          </cell>
        </row>
        <row r="607">
          <cell r="A607" t="str">
            <v>19941115WASTT</v>
          </cell>
          <cell r="B607">
            <v>17</v>
          </cell>
          <cell r="C607" t="str">
            <v>Male</v>
          </cell>
          <cell r="D607" t="str">
            <v>White</v>
          </cell>
          <cell r="E607" t="str">
            <v>Student</v>
          </cell>
          <cell r="F607" t="str">
            <v>Suicide</v>
          </cell>
        </row>
        <row r="608">
          <cell r="A608" t="str">
            <v>19950105DCCAW</v>
          </cell>
          <cell r="B608">
            <v>14</v>
          </cell>
          <cell r="C608" t="str">
            <v>Male</v>
          </cell>
          <cell r="D608" t="str">
            <v>Black</v>
          </cell>
          <cell r="E608" t="str">
            <v>Student</v>
          </cell>
          <cell r="F608" t="str">
            <v>Fled/Apprehended</v>
          </cell>
        </row>
        <row r="609">
          <cell r="A609" t="str">
            <v>19950110FLPAP</v>
          </cell>
          <cell r="B609">
            <v>15</v>
          </cell>
          <cell r="C609" t="str">
            <v>Male</v>
          </cell>
          <cell r="E609" t="str">
            <v>Student</v>
          </cell>
          <cell r="F609" t="str">
            <v>Suicide</v>
          </cell>
        </row>
        <row r="610">
          <cell r="A610" t="str">
            <v>19950112WAGAS</v>
          </cell>
          <cell r="B610">
            <v>15</v>
          </cell>
          <cell r="C610" t="str">
            <v>Male</v>
          </cell>
          <cell r="D610" t="str">
            <v>Black</v>
          </cell>
          <cell r="E610" t="str">
            <v>Student</v>
          </cell>
          <cell r="F610" t="str">
            <v>Fled/Apprehended</v>
          </cell>
        </row>
        <row r="611">
          <cell r="A611" t="str">
            <v>19950123CASAR</v>
          </cell>
          <cell r="B611">
            <v>13</v>
          </cell>
          <cell r="C611" t="str">
            <v>Male</v>
          </cell>
          <cell r="D611" t="str">
            <v>White</v>
          </cell>
          <cell r="E611" t="str">
            <v>Student</v>
          </cell>
          <cell r="F611" t="str">
            <v>Fled/Escaped</v>
          </cell>
        </row>
        <row r="612">
          <cell r="A612" t="str">
            <v>19950124DCSPW</v>
          </cell>
          <cell r="B612">
            <v>16</v>
          </cell>
          <cell r="C612" t="str">
            <v>Male</v>
          </cell>
          <cell r="E612" t="str">
            <v>Rival School Student</v>
          </cell>
          <cell r="F612" t="str">
            <v>Fled/Apprehended</v>
          </cell>
        </row>
        <row r="613">
          <cell r="A613" t="str">
            <v>19950202CAJOL</v>
          </cell>
          <cell r="C613" t="str">
            <v>Male</v>
          </cell>
          <cell r="E613" t="str">
            <v>Unknown</v>
          </cell>
          <cell r="F613" t="str">
            <v>Fled/Escaped</v>
          </cell>
        </row>
        <row r="614">
          <cell r="A614" t="str">
            <v>19950208NECHS</v>
          </cell>
          <cell r="B614">
            <v>13</v>
          </cell>
          <cell r="C614" t="str">
            <v>Male</v>
          </cell>
          <cell r="E614" t="str">
            <v>Student</v>
          </cell>
          <cell r="F614" t="str">
            <v>Unknown</v>
          </cell>
        </row>
        <row r="615">
          <cell r="A615" t="str">
            <v>19950303MIPED</v>
          </cell>
          <cell r="E615" t="str">
            <v>Unknown</v>
          </cell>
          <cell r="F615" t="str">
            <v>Fled/Escaped</v>
          </cell>
        </row>
        <row r="616">
          <cell r="A616" t="str">
            <v>19950327MIRED</v>
          </cell>
          <cell r="B616">
            <v>18</v>
          </cell>
          <cell r="C616" t="str">
            <v>Male</v>
          </cell>
          <cell r="E616" t="str">
            <v>Student</v>
          </cell>
          <cell r="F616" t="str">
            <v>Fled/Apprehended</v>
          </cell>
        </row>
        <row r="617">
          <cell r="A617" t="str">
            <v>19950614FLLAL</v>
          </cell>
          <cell r="B617">
            <v>19</v>
          </cell>
          <cell r="C617" t="str">
            <v>Male</v>
          </cell>
          <cell r="E617" t="str">
            <v>Former Student</v>
          </cell>
          <cell r="F617" t="str">
            <v>Fled/Apprehended</v>
          </cell>
        </row>
        <row r="618">
          <cell r="A618" t="str">
            <v>19950829TXMEL</v>
          </cell>
          <cell r="B618">
            <v>12</v>
          </cell>
          <cell r="C618" t="str">
            <v>Male</v>
          </cell>
          <cell r="D618" t="str">
            <v>White</v>
          </cell>
          <cell r="E618" t="str">
            <v>Student</v>
          </cell>
          <cell r="F618" t="str">
            <v>Fled/Apprehended</v>
          </cell>
        </row>
        <row r="619">
          <cell r="A619" t="str">
            <v>19950912TNCYM</v>
          </cell>
          <cell r="B619">
            <v>15</v>
          </cell>
          <cell r="C619" t="str">
            <v>Male</v>
          </cell>
          <cell r="D619" t="str">
            <v>Black</v>
          </cell>
          <cell r="E619" t="str">
            <v>Student</v>
          </cell>
          <cell r="F619" t="str">
            <v>Unknown</v>
          </cell>
        </row>
        <row r="620">
          <cell r="A620" t="str">
            <v>19950914KSOLO</v>
          </cell>
          <cell r="B620">
            <v>17</v>
          </cell>
          <cell r="C620" t="str">
            <v>Male</v>
          </cell>
          <cell r="D620" t="str">
            <v>Black</v>
          </cell>
          <cell r="E620" t="str">
            <v>Rival School Student</v>
          </cell>
          <cell r="F620" t="str">
            <v>Fled/Apprehended</v>
          </cell>
        </row>
        <row r="621">
          <cell r="A621" t="str">
            <v>19950915KYGEW</v>
          </cell>
          <cell r="B621" t="str">
            <v>Teen</v>
          </cell>
          <cell r="C621" t="str">
            <v>Male</v>
          </cell>
          <cell r="E621" t="str">
            <v>Student</v>
          </cell>
          <cell r="F621" t="str">
            <v>Unknown</v>
          </cell>
        </row>
        <row r="622">
          <cell r="A622" t="str">
            <v>19950927ALBLP</v>
          </cell>
          <cell r="B622">
            <v>19</v>
          </cell>
          <cell r="C622" t="str">
            <v>Male</v>
          </cell>
          <cell r="E622" t="str">
            <v>Relative</v>
          </cell>
          <cell r="F622" t="str">
            <v>Unknown</v>
          </cell>
        </row>
        <row r="623">
          <cell r="A623" t="str">
            <v>19950929FLTAT</v>
          </cell>
          <cell r="B623">
            <v>14</v>
          </cell>
          <cell r="C623" t="str">
            <v>Male</v>
          </cell>
          <cell r="D623" t="str">
            <v>White</v>
          </cell>
          <cell r="E623" t="str">
            <v>Student</v>
          </cell>
          <cell r="F623" t="str">
            <v>Fled/Apprehended</v>
          </cell>
        </row>
        <row r="624">
          <cell r="A624" t="str">
            <v>19951012SCBLB</v>
          </cell>
          <cell r="B624">
            <v>16</v>
          </cell>
          <cell r="C624" t="str">
            <v>Male</v>
          </cell>
          <cell r="D624" t="str">
            <v>Black</v>
          </cell>
          <cell r="E624" t="str">
            <v>Student</v>
          </cell>
          <cell r="F624" t="str">
            <v>Suicide</v>
          </cell>
        </row>
        <row r="625">
          <cell r="A625" t="str">
            <v>19951023FLLAC</v>
          </cell>
          <cell r="B625">
            <v>16</v>
          </cell>
          <cell r="C625" t="str">
            <v>Female</v>
          </cell>
          <cell r="E625" t="str">
            <v>Student</v>
          </cell>
          <cell r="F625" t="str">
            <v>Other</v>
          </cell>
        </row>
        <row r="626">
          <cell r="A626" t="str">
            <v>19951030VAJOR</v>
          </cell>
          <cell r="B626">
            <v>17</v>
          </cell>
          <cell r="C626" t="str">
            <v>Male</v>
          </cell>
          <cell r="D626" t="str">
            <v>Black</v>
          </cell>
          <cell r="E626" t="str">
            <v>Student</v>
          </cell>
          <cell r="F626" t="str">
            <v>Fled/Apprehended</v>
          </cell>
        </row>
        <row r="627">
          <cell r="A627" t="str">
            <v>19951102FLBLM</v>
          </cell>
          <cell r="B627">
            <v>42</v>
          </cell>
          <cell r="C627" t="str">
            <v>Male</v>
          </cell>
          <cell r="D627" t="str">
            <v>Asian</v>
          </cell>
          <cell r="E627" t="str">
            <v>No Relation</v>
          </cell>
          <cell r="F627" t="str">
            <v>Apprehended/Killed by LE</v>
          </cell>
        </row>
        <row r="628">
          <cell r="A628" t="str">
            <v>19951115TNRIL</v>
          </cell>
          <cell r="B628">
            <v>17</v>
          </cell>
          <cell r="C628" t="str">
            <v>Male</v>
          </cell>
          <cell r="D628" t="str">
            <v>White</v>
          </cell>
          <cell r="E628" t="str">
            <v>Student</v>
          </cell>
          <cell r="F628" t="str">
            <v>Subdued by Students/Staff/Other</v>
          </cell>
        </row>
        <row r="629">
          <cell r="A629" t="str">
            <v>19951128NYTHN</v>
          </cell>
          <cell r="C629" t="str">
            <v>Male</v>
          </cell>
          <cell r="E629" t="str">
            <v>Unknown</v>
          </cell>
          <cell r="F629" t="str">
            <v>Fled/Escaped</v>
          </cell>
        </row>
        <row r="630">
          <cell r="A630" t="str">
            <v>19960102PAGIG</v>
          </cell>
          <cell r="B630">
            <v>16</v>
          </cell>
          <cell r="C630" t="str">
            <v>Male</v>
          </cell>
          <cell r="E630" t="str">
            <v>Unknown</v>
          </cell>
          <cell r="F630" t="str">
            <v>Suicide</v>
          </cell>
        </row>
        <row r="631">
          <cell r="A631" t="str">
            <v>19960119DCWIW</v>
          </cell>
          <cell r="B631">
            <v>18</v>
          </cell>
          <cell r="C631" t="str">
            <v>Male</v>
          </cell>
          <cell r="D631" t="str">
            <v>Black</v>
          </cell>
          <cell r="E631" t="str">
            <v>Unknown</v>
          </cell>
          <cell r="F631" t="str">
            <v>Fled/Apprehended</v>
          </cell>
        </row>
        <row r="632">
          <cell r="A632" t="str">
            <v>19960126TNEAM</v>
          </cell>
          <cell r="B632" t="str">
            <v>Adult</v>
          </cell>
          <cell r="E632" t="str">
            <v>Nonstudent Using Athletic Facilities/Attending Game</v>
          </cell>
          <cell r="F632" t="str">
            <v>Fled/Escaped</v>
          </cell>
        </row>
        <row r="633">
          <cell r="A633" t="str">
            <v>19960202WAFRM</v>
          </cell>
          <cell r="B633">
            <v>14</v>
          </cell>
          <cell r="C633" t="str">
            <v>Male</v>
          </cell>
          <cell r="D633" t="str">
            <v>White</v>
          </cell>
          <cell r="E633" t="str">
            <v>Student</v>
          </cell>
          <cell r="F633" t="str">
            <v>Subdued by Students/Staff/Other</v>
          </cell>
        </row>
        <row r="634">
          <cell r="A634" t="str">
            <v>19960208CAMIM</v>
          </cell>
          <cell r="B634">
            <v>16</v>
          </cell>
          <cell r="C634" t="str">
            <v>Male</v>
          </cell>
          <cell r="D634" t="str">
            <v>White</v>
          </cell>
          <cell r="E634" t="str">
            <v>Student</v>
          </cell>
          <cell r="F634" t="str">
            <v>Suicide</v>
          </cell>
        </row>
        <row r="635">
          <cell r="A635" t="str">
            <v>19960222GAJES</v>
          </cell>
          <cell r="B635">
            <v>15</v>
          </cell>
          <cell r="C635" t="str">
            <v>Male</v>
          </cell>
          <cell r="D635" t="str">
            <v>Black</v>
          </cell>
          <cell r="E635" t="str">
            <v>Student</v>
          </cell>
          <cell r="F635" t="str">
            <v>Fled/Apprehended</v>
          </cell>
        </row>
        <row r="636">
          <cell r="A636" t="str">
            <v>19960229MOBES</v>
          </cell>
          <cell r="B636">
            <v>21</v>
          </cell>
          <cell r="C636" t="str">
            <v>Male</v>
          </cell>
          <cell r="D636" t="str">
            <v>Black</v>
          </cell>
          <cell r="E636" t="str">
            <v>Hitman</v>
          </cell>
          <cell r="F636" t="str">
            <v>Fled/Apprehended</v>
          </cell>
        </row>
        <row r="637">
          <cell r="A637" t="str">
            <v>19960311NCNON</v>
          </cell>
          <cell r="B637">
            <v>15</v>
          </cell>
          <cell r="C637" t="str">
            <v>Male</v>
          </cell>
          <cell r="D637" t="str">
            <v>White</v>
          </cell>
          <cell r="E637" t="str">
            <v>Student</v>
          </cell>
          <cell r="F637" t="str">
            <v>Suicide</v>
          </cell>
        </row>
        <row r="638">
          <cell r="A638" t="str">
            <v>19960319NVSWL</v>
          </cell>
          <cell r="B638" t="str">
            <v>Teen</v>
          </cell>
          <cell r="E638" t="str">
            <v>Student</v>
          </cell>
          <cell r="F638" t="str">
            <v>Unknown</v>
          </cell>
        </row>
        <row r="639">
          <cell r="A639" t="str">
            <v>19960411ALTAT</v>
          </cell>
          <cell r="B639">
            <v>16</v>
          </cell>
          <cell r="C639" t="str">
            <v>Male</v>
          </cell>
          <cell r="E639" t="str">
            <v>Student</v>
          </cell>
          <cell r="F639" t="str">
            <v>Unknown</v>
          </cell>
        </row>
        <row r="640">
          <cell r="A640" t="str">
            <v>19960415DCMCW</v>
          </cell>
          <cell r="E640" t="str">
            <v>Unknown</v>
          </cell>
          <cell r="F640" t="str">
            <v>Unknown</v>
          </cell>
        </row>
        <row r="641">
          <cell r="A641" t="str">
            <v>19960514UTBIT</v>
          </cell>
          <cell r="B641">
            <v>15</v>
          </cell>
          <cell r="C641" t="str">
            <v>Male</v>
          </cell>
          <cell r="D641" t="str">
            <v>White</v>
          </cell>
          <cell r="E641" t="str">
            <v>Student</v>
          </cell>
          <cell r="F641" t="str">
            <v>Suicide</v>
          </cell>
        </row>
        <row r="642">
          <cell r="A642" t="str">
            <v>19960522CACOC</v>
          </cell>
          <cell r="B642">
            <v>14</v>
          </cell>
          <cell r="C642" t="str">
            <v>Male</v>
          </cell>
          <cell r="D642" t="str">
            <v>Hispanic</v>
          </cell>
          <cell r="E642" t="str">
            <v>Former Student</v>
          </cell>
          <cell r="F642" t="str">
            <v>Fled/Apprehended</v>
          </cell>
        </row>
        <row r="643">
          <cell r="A643" t="str">
            <v>19960604CAWEH</v>
          </cell>
          <cell r="B643">
            <v>16</v>
          </cell>
          <cell r="C643" t="str">
            <v>Male</v>
          </cell>
          <cell r="E643" t="str">
            <v>Student</v>
          </cell>
          <cell r="F643" t="str">
            <v>Suicide</v>
          </cell>
        </row>
        <row r="644">
          <cell r="A644" t="str">
            <v>19960726CAJOL</v>
          </cell>
          <cell r="B644">
            <v>18</v>
          </cell>
          <cell r="C644" t="str">
            <v>Male</v>
          </cell>
          <cell r="D644" t="str">
            <v>Hispanic</v>
          </cell>
          <cell r="E644" t="str">
            <v>Student</v>
          </cell>
          <cell r="F644" t="str">
            <v>Fled/Apprehended</v>
          </cell>
        </row>
        <row r="645">
          <cell r="A645" t="str">
            <v>19960925GADED</v>
          </cell>
          <cell r="B645">
            <v>16</v>
          </cell>
          <cell r="C645" t="str">
            <v>Male</v>
          </cell>
          <cell r="D645" t="str">
            <v>Black</v>
          </cell>
          <cell r="E645" t="str">
            <v>Student</v>
          </cell>
          <cell r="F645" t="str">
            <v>Subdued by Students/Staff/Other</v>
          </cell>
        </row>
        <row r="646">
          <cell r="A646" t="str">
            <v>19961002PASMP</v>
          </cell>
          <cell r="B646" t="str">
            <v>Adult</v>
          </cell>
          <cell r="C646" t="str">
            <v>Male</v>
          </cell>
          <cell r="E646" t="str">
            <v>Parent</v>
          </cell>
          <cell r="F646" t="str">
            <v>Fled/Apprehended</v>
          </cell>
        </row>
        <row r="647">
          <cell r="A647" t="str">
            <v>19961004CASTP</v>
          </cell>
          <cell r="B647">
            <v>17</v>
          </cell>
          <cell r="C647" t="str">
            <v>Male</v>
          </cell>
          <cell r="E647" t="str">
            <v>Student</v>
          </cell>
          <cell r="F647" t="str">
            <v>Fled/Apprehended</v>
          </cell>
        </row>
        <row r="648">
          <cell r="A648" t="str">
            <v>19961009ARJAS</v>
          </cell>
          <cell r="B648">
            <v>14</v>
          </cell>
          <cell r="C648" t="str">
            <v>Male</v>
          </cell>
          <cell r="D648" t="str">
            <v>Black</v>
          </cell>
          <cell r="E648" t="str">
            <v>Student</v>
          </cell>
          <cell r="F648" t="str">
            <v>Fled/Apprehended</v>
          </cell>
        </row>
        <row r="649">
          <cell r="A649" t="str">
            <v>19961014MOSUS</v>
          </cell>
          <cell r="B649">
            <v>14</v>
          </cell>
          <cell r="C649" t="str">
            <v>Male</v>
          </cell>
          <cell r="E649" t="str">
            <v>Student</v>
          </cell>
          <cell r="F649" t="str">
            <v>Fled/Apprehended</v>
          </cell>
        </row>
        <row r="650">
          <cell r="A650" t="str">
            <v>19961127CAHIS</v>
          </cell>
          <cell r="E650" t="str">
            <v>Police Officer/SRO</v>
          </cell>
          <cell r="F650" t="str">
            <v>Law Enforcement</v>
          </cell>
        </row>
        <row r="651">
          <cell r="A651" t="str">
            <v>19970108NYCRN</v>
          </cell>
          <cell r="B651">
            <v>18</v>
          </cell>
          <cell r="C651" t="str">
            <v>Male</v>
          </cell>
          <cell r="D651" t="str">
            <v>Hispanic</v>
          </cell>
          <cell r="E651" t="str">
            <v>Rival School Student</v>
          </cell>
          <cell r="F651" t="str">
            <v>Fled/Apprehended</v>
          </cell>
        </row>
        <row r="652">
          <cell r="A652" t="str">
            <v>19970108NYCRN</v>
          </cell>
          <cell r="B652">
            <v>18</v>
          </cell>
          <cell r="C652" t="str">
            <v>Male</v>
          </cell>
          <cell r="D652" t="str">
            <v>Hispanic</v>
          </cell>
          <cell r="E652" t="str">
            <v>Rival School Student</v>
          </cell>
          <cell r="F652" t="str">
            <v>Fled/Apprehended</v>
          </cell>
        </row>
        <row r="653">
          <cell r="A653" t="str">
            <v>19970108NYCRN</v>
          </cell>
          <cell r="B653">
            <v>21</v>
          </cell>
          <cell r="C653" t="str">
            <v>Male</v>
          </cell>
          <cell r="D653" t="str">
            <v>Hispanic</v>
          </cell>
          <cell r="E653" t="str">
            <v>Rival School Student</v>
          </cell>
          <cell r="F653" t="str">
            <v>Fled/Apprehended</v>
          </cell>
        </row>
        <row r="654">
          <cell r="A654" t="str">
            <v>19970127FLCOW</v>
          </cell>
          <cell r="B654">
            <v>13</v>
          </cell>
          <cell r="C654" t="str">
            <v>Male</v>
          </cell>
          <cell r="D654" t="str">
            <v>Black</v>
          </cell>
          <cell r="E654" t="str">
            <v>Student</v>
          </cell>
          <cell r="F654" t="str">
            <v>Fled/Apprehended</v>
          </cell>
        </row>
        <row r="655">
          <cell r="A655" t="str">
            <v>19970206MSWIJ</v>
          </cell>
          <cell r="B655">
            <v>16</v>
          </cell>
          <cell r="C655" t="str">
            <v>Male</v>
          </cell>
          <cell r="D655" t="str">
            <v>Black</v>
          </cell>
          <cell r="E655" t="str">
            <v>Student</v>
          </cell>
          <cell r="F655" t="str">
            <v>Fled/Apprehended</v>
          </cell>
        </row>
        <row r="656">
          <cell r="A656" t="str">
            <v>19970213NYMOB</v>
          </cell>
          <cell r="B656">
            <v>17</v>
          </cell>
          <cell r="C656" t="str">
            <v>Male</v>
          </cell>
          <cell r="E656" t="str">
            <v>Student</v>
          </cell>
          <cell r="F656" t="str">
            <v>Unknown</v>
          </cell>
        </row>
        <row r="657">
          <cell r="A657" t="str">
            <v>19970213NYSAB</v>
          </cell>
          <cell r="B657" t="str">
            <v>Teen</v>
          </cell>
          <cell r="C657" t="str">
            <v>Male</v>
          </cell>
          <cell r="E657" t="str">
            <v>Student</v>
          </cell>
          <cell r="F657" t="str">
            <v>Fled/Escaped</v>
          </cell>
        </row>
        <row r="658">
          <cell r="A658" t="str">
            <v>19970219AKBEB</v>
          </cell>
          <cell r="B658">
            <v>16</v>
          </cell>
          <cell r="C658" t="str">
            <v>Male</v>
          </cell>
          <cell r="D658" t="str">
            <v>Native American/Alaska Native</v>
          </cell>
          <cell r="E658" t="str">
            <v>Student</v>
          </cell>
          <cell r="F658" t="str">
            <v>Surrendered</v>
          </cell>
        </row>
        <row r="659">
          <cell r="A659" t="str">
            <v>19970220FLFIJ</v>
          </cell>
          <cell r="B659">
            <v>17</v>
          </cell>
          <cell r="C659" t="str">
            <v>Female</v>
          </cell>
          <cell r="E659" t="str">
            <v>Student</v>
          </cell>
          <cell r="F659" t="str">
            <v>Suicide</v>
          </cell>
        </row>
        <row r="660">
          <cell r="A660" t="str">
            <v>19970221NVRAL</v>
          </cell>
          <cell r="B660">
            <v>20</v>
          </cell>
          <cell r="C660" t="str">
            <v>Male</v>
          </cell>
          <cell r="D660" t="str">
            <v>Other</v>
          </cell>
          <cell r="E660" t="str">
            <v>Unknown</v>
          </cell>
          <cell r="F660" t="str">
            <v>Fled/Apprehended</v>
          </cell>
        </row>
        <row r="661">
          <cell r="A661" t="str">
            <v>19970317MIPED</v>
          </cell>
          <cell r="B661">
            <v>15</v>
          </cell>
          <cell r="C661" t="str">
            <v>Male</v>
          </cell>
          <cell r="E661" t="str">
            <v>Student</v>
          </cell>
          <cell r="F661" t="str">
            <v>Fled/Apprehended</v>
          </cell>
        </row>
        <row r="662">
          <cell r="A662" t="str">
            <v>19970403CAMAM</v>
          </cell>
          <cell r="E662" t="str">
            <v>Unknown</v>
          </cell>
          <cell r="F662" t="str">
            <v>Fled/Escaped</v>
          </cell>
        </row>
        <row r="663">
          <cell r="A663" t="str">
            <v>19970428CAJOL</v>
          </cell>
          <cell r="B663">
            <v>15</v>
          </cell>
          <cell r="C663" t="str">
            <v>Male</v>
          </cell>
          <cell r="E663" t="str">
            <v>Student</v>
          </cell>
          <cell r="F663" t="str">
            <v>Fled/Apprehended</v>
          </cell>
        </row>
        <row r="664">
          <cell r="A664" t="str">
            <v>19970430NYCIN</v>
          </cell>
          <cell r="E664" t="str">
            <v>Unknown</v>
          </cell>
          <cell r="F664" t="str">
            <v>Fled/Escaped</v>
          </cell>
        </row>
        <row r="665">
          <cell r="A665" t="str">
            <v>19970513FLNOM</v>
          </cell>
          <cell r="B665">
            <v>17</v>
          </cell>
          <cell r="C665" t="str">
            <v>Male</v>
          </cell>
          <cell r="E665" t="str">
            <v>Student</v>
          </cell>
          <cell r="F665" t="str">
            <v>Fled/Apprehended</v>
          </cell>
        </row>
        <row r="666">
          <cell r="A666" t="str">
            <v>19970520OHDUD</v>
          </cell>
          <cell r="B666">
            <v>16</v>
          </cell>
          <cell r="C666" t="str">
            <v>Male</v>
          </cell>
          <cell r="E666" t="str">
            <v>Student</v>
          </cell>
          <cell r="F666" t="str">
            <v>Unknown</v>
          </cell>
        </row>
        <row r="667">
          <cell r="A667" t="str">
            <v>19970624ALJEM</v>
          </cell>
          <cell r="B667">
            <v>16</v>
          </cell>
          <cell r="C667" t="str">
            <v>Male</v>
          </cell>
          <cell r="D667" t="str">
            <v>Black</v>
          </cell>
          <cell r="E667" t="str">
            <v>Student</v>
          </cell>
          <cell r="F667" t="str">
            <v>Surrendered</v>
          </cell>
        </row>
        <row r="668">
          <cell r="A668" t="str">
            <v>19971001MSPEP</v>
          </cell>
          <cell r="B668">
            <v>16</v>
          </cell>
          <cell r="C668" t="str">
            <v>Male</v>
          </cell>
          <cell r="D668" t="str">
            <v>White</v>
          </cell>
          <cell r="E668" t="str">
            <v>Student</v>
          </cell>
          <cell r="F668" t="str">
            <v>Fled/Apprehended</v>
          </cell>
        </row>
        <row r="669">
          <cell r="A669" t="str">
            <v>19971005OKMOO</v>
          </cell>
          <cell r="C669" t="str">
            <v>Male</v>
          </cell>
          <cell r="D669" t="str">
            <v>White</v>
          </cell>
          <cell r="E669" t="str">
            <v>Unknown</v>
          </cell>
          <cell r="F669" t="str">
            <v>Fled/Escaped</v>
          </cell>
        </row>
        <row r="670">
          <cell r="A670" t="str">
            <v>19971010INWAG</v>
          </cell>
          <cell r="B670">
            <v>20</v>
          </cell>
          <cell r="C670" t="str">
            <v>Male</v>
          </cell>
          <cell r="E670" t="str">
            <v>Former Student</v>
          </cell>
          <cell r="F670" t="str">
            <v>Fled/Apprehended</v>
          </cell>
        </row>
        <row r="671">
          <cell r="A671" t="str">
            <v>19971014TXLAG</v>
          </cell>
          <cell r="B671">
            <v>19</v>
          </cell>
          <cell r="C671" t="str">
            <v>Male</v>
          </cell>
          <cell r="E671" t="str">
            <v>Student</v>
          </cell>
          <cell r="F671" t="str">
            <v>Suicide</v>
          </cell>
        </row>
        <row r="672">
          <cell r="A672" t="str">
            <v>19971015FLLIP</v>
          </cell>
          <cell r="B672">
            <v>13</v>
          </cell>
          <cell r="C672" t="str">
            <v>Male</v>
          </cell>
          <cell r="E672" t="str">
            <v>Student</v>
          </cell>
          <cell r="F672" t="str">
            <v>Fled/Apprehended</v>
          </cell>
        </row>
        <row r="673">
          <cell r="A673" t="str">
            <v>19971020CAMCO</v>
          </cell>
          <cell r="E673" t="str">
            <v>Unknown</v>
          </cell>
          <cell r="F673" t="str">
            <v>Fled/Escaped</v>
          </cell>
        </row>
        <row r="674">
          <cell r="A674" t="str">
            <v>19971022CAJON</v>
          </cell>
          <cell r="B674">
            <v>21</v>
          </cell>
          <cell r="C674" t="str">
            <v>Male</v>
          </cell>
          <cell r="D674" t="str">
            <v>Asian</v>
          </cell>
          <cell r="E674" t="str">
            <v>Former Student</v>
          </cell>
          <cell r="F674" t="str">
            <v>Suicide</v>
          </cell>
        </row>
        <row r="675">
          <cell r="A675" t="str">
            <v>19971107FLRIJ</v>
          </cell>
          <cell r="B675">
            <v>18</v>
          </cell>
          <cell r="C675" t="str">
            <v>Male</v>
          </cell>
          <cell r="E675" t="str">
            <v>Student</v>
          </cell>
          <cell r="F675" t="str">
            <v>Fled/Apprehended</v>
          </cell>
        </row>
        <row r="676">
          <cell r="A676" t="str">
            <v>19971113CACRS</v>
          </cell>
          <cell r="B676">
            <v>39</v>
          </cell>
          <cell r="C676" t="str">
            <v>Male</v>
          </cell>
          <cell r="E676" t="str">
            <v>Relative</v>
          </cell>
          <cell r="F676" t="str">
            <v>Surrendered</v>
          </cell>
        </row>
        <row r="677">
          <cell r="A677" t="str">
            <v>19971201KYHEW</v>
          </cell>
          <cell r="B677">
            <v>14</v>
          </cell>
          <cell r="C677" t="str">
            <v>Male</v>
          </cell>
          <cell r="D677" t="str">
            <v>White</v>
          </cell>
          <cell r="E677" t="str">
            <v>Student</v>
          </cell>
          <cell r="F677" t="str">
            <v>Surrendered</v>
          </cell>
        </row>
        <row r="678">
          <cell r="A678" t="str">
            <v>19971215ARSTS</v>
          </cell>
          <cell r="B678">
            <v>14</v>
          </cell>
          <cell r="C678" t="str">
            <v>Male</v>
          </cell>
          <cell r="D678" t="str">
            <v>White</v>
          </cell>
          <cell r="E678" t="str">
            <v>Student</v>
          </cell>
          <cell r="F678" t="str">
            <v>Fled/Apprehended</v>
          </cell>
        </row>
        <row r="679">
          <cell r="A679" t="str">
            <v>19980212NJHOH</v>
          </cell>
          <cell r="B679">
            <v>61</v>
          </cell>
          <cell r="C679" t="str">
            <v>Male</v>
          </cell>
          <cell r="E679" t="str">
            <v>Intimate Relationship</v>
          </cell>
          <cell r="F679" t="str">
            <v>Fled/Escaped</v>
          </cell>
        </row>
        <row r="680">
          <cell r="A680" t="str">
            <v>19980225MIRER</v>
          </cell>
          <cell r="B680">
            <v>14</v>
          </cell>
          <cell r="C680" t="str">
            <v>Male</v>
          </cell>
          <cell r="E680" t="str">
            <v>Student</v>
          </cell>
          <cell r="F680" t="str">
            <v>Suicide</v>
          </cell>
        </row>
        <row r="681">
          <cell r="A681" t="str">
            <v>19980227VAMAF</v>
          </cell>
          <cell r="B681">
            <v>18</v>
          </cell>
          <cell r="C681" t="str">
            <v>Male</v>
          </cell>
          <cell r="D681" t="str">
            <v>Asian</v>
          </cell>
          <cell r="E681" t="str">
            <v>Unknown</v>
          </cell>
          <cell r="F681" t="str">
            <v>Fled/Apprehended</v>
          </cell>
        </row>
        <row r="682">
          <cell r="A682" t="str">
            <v>19980324ARWEJ</v>
          </cell>
          <cell r="B682">
            <v>11</v>
          </cell>
          <cell r="C682" t="str">
            <v>Male</v>
          </cell>
          <cell r="D682" t="str">
            <v>White</v>
          </cell>
          <cell r="E682" t="str">
            <v>Student</v>
          </cell>
          <cell r="F682" t="str">
            <v>Fled/Apprehended</v>
          </cell>
        </row>
        <row r="683">
          <cell r="A683" t="str">
            <v>19980324ARWEJ</v>
          </cell>
          <cell r="B683">
            <v>13</v>
          </cell>
          <cell r="C683" t="str">
            <v>Male</v>
          </cell>
          <cell r="D683" t="str">
            <v>White</v>
          </cell>
          <cell r="E683" t="str">
            <v>Student</v>
          </cell>
          <cell r="F683" t="str">
            <v>Fled/Apprehended</v>
          </cell>
        </row>
        <row r="684">
          <cell r="A684" t="str">
            <v>19980325CAFED</v>
          </cell>
          <cell r="B684">
            <v>13</v>
          </cell>
          <cell r="C684" t="str">
            <v>Male</v>
          </cell>
          <cell r="E684" t="str">
            <v>Student</v>
          </cell>
          <cell r="F684" t="str">
            <v>Fled/Apprehended</v>
          </cell>
        </row>
        <row r="685">
          <cell r="A685" t="str">
            <v>19980325MICOC</v>
          </cell>
          <cell r="B685">
            <v>18</v>
          </cell>
          <cell r="C685" t="str">
            <v>Male</v>
          </cell>
          <cell r="E685" t="str">
            <v>Student</v>
          </cell>
          <cell r="F685" t="str">
            <v>Suicide</v>
          </cell>
        </row>
        <row r="686">
          <cell r="A686" t="str">
            <v>19980330NCGRC</v>
          </cell>
          <cell r="B686">
            <v>13</v>
          </cell>
          <cell r="C686" t="str">
            <v>Female</v>
          </cell>
          <cell r="E686" t="str">
            <v>Student</v>
          </cell>
          <cell r="F686" t="str">
            <v>Suicide</v>
          </cell>
        </row>
        <row r="687">
          <cell r="A687" t="str">
            <v>19980331WIOAO</v>
          </cell>
          <cell r="B687">
            <v>14</v>
          </cell>
          <cell r="C687" t="str">
            <v>Male</v>
          </cell>
          <cell r="E687" t="str">
            <v>Student</v>
          </cell>
          <cell r="F687" t="str">
            <v>Fled/Apprehended</v>
          </cell>
        </row>
        <row r="688">
          <cell r="A688" t="str">
            <v>19980423CACUL</v>
          </cell>
          <cell r="E688" t="str">
            <v>Unknown</v>
          </cell>
          <cell r="F688" t="str">
            <v>Fled/Escaped</v>
          </cell>
        </row>
        <row r="689">
          <cell r="A689" t="str">
            <v>19980424PAPAE</v>
          </cell>
          <cell r="B689">
            <v>14</v>
          </cell>
          <cell r="C689" t="str">
            <v>Male</v>
          </cell>
          <cell r="D689" t="str">
            <v>White</v>
          </cell>
          <cell r="E689" t="str">
            <v>Student</v>
          </cell>
          <cell r="F689" t="str">
            <v>Fled/Apprehended</v>
          </cell>
        </row>
        <row r="690">
          <cell r="A690" t="str">
            <v>19980428CAPHP</v>
          </cell>
          <cell r="B690">
            <v>14</v>
          </cell>
          <cell r="C690" t="str">
            <v>Male</v>
          </cell>
          <cell r="E690" t="str">
            <v>No Relation</v>
          </cell>
          <cell r="F690" t="str">
            <v>Fled/Apprehended</v>
          </cell>
        </row>
        <row r="691">
          <cell r="A691" t="str">
            <v>19980428WIPAP</v>
          </cell>
          <cell r="B691">
            <v>15</v>
          </cell>
          <cell r="C691" t="str">
            <v>Male</v>
          </cell>
          <cell r="E691" t="str">
            <v>No Relation</v>
          </cell>
          <cell r="F691" t="str">
            <v>Fled/Apprehended</v>
          </cell>
        </row>
        <row r="692">
          <cell r="A692" t="str">
            <v>19980501FLNOM</v>
          </cell>
          <cell r="B692" t="str">
            <v>Teen</v>
          </cell>
          <cell r="C692" t="str">
            <v>Male</v>
          </cell>
          <cell r="E692" t="str">
            <v>Unknown</v>
          </cell>
          <cell r="F692" t="str">
            <v>Fled/Apprehended</v>
          </cell>
        </row>
        <row r="693">
          <cell r="A693" t="str">
            <v>19980501NYPUB</v>
          </cell>
          <cell r="B693">
            <v>37</v>
          </cell>
          <cell r="C693" t="str">
            <v>Male</v>
          </cell>
          <cell r="E693" t="str">
            <v>Police Officer/SRO</v>
          </cell>
          <cell r="F693" t="str">
            <v>Fled/Apprehended</v>
          </cell>
        </row>
        <row r="694">
          <cell r="A694" t="str">
            <v>19980519TNLIF</v>
          </cell>
          <cell r="B694">
            <v>18</v>
          </cell>
          <cell r="C694" t="str">
            <v>Male</v>
          </cell>
          <cell r="E694" t="str">
            <v>Student</v>
          </cell>
          <cell r="F694" t="str">
            <v>Unknown</v>
          </cell>
        </row>
        <row r="695">
          <cell r="A695" t="str">
            <v>19980521CARIR</v>
          </cell>
          <cell r="B695">
            <v>15</v>
          </cell>
          <cell r="C695" t="str">
            <v>Male</v>
          </cell>
          <cell r="D695" t="str">
            <v>Hispanic</v>
          </cell>
          <cell r="E695" t="str">
            <v>Student</v>
          </cell>
          <cell r="F695" t="str">
            <v>Suicide</v>
          </cell>
        </row>
        <row r="696">
          <cell r="A696" t="str">
            <v>19980521ORTHS</v>
          </cell>
          <cell r="B696">
            <v>15</v>
          </cell>
          <cell r="C696" t="str">
            <v>Male</v>
          </cell>
          <cell r="D696" t="str">
            <v>White</v>
          </cell>
          <cell r="E696" t="str">
            <v>Student</v>
          </cell>
          <cell r="F696" t="str">
            <v>Apprehended/Killed by LE</v>
          </cell>
        </row>
        <row r="697">
          <cell r="A697" t="str">
            <v>19980521WAONO</v>
          </cell>
          <cell r="B697">
            <v>14</v>
          </cell>
          <cell r="C697" t="str">
            <v>Male</v>
          </cell>
          <cell r="E697" t="str">
            <v>Student</v>
          </cell>
          <cell r="F697" t="str">
            <v>Suicide</v>
          </cell>
        </row>
        <row r="698">
          <cell r="A698" t="str">
            <v>19980527CAWAP</v>
          </cell>
          <cell r="C698" t="str">
            <v>Male</v>
          </cell>
          <cell r="E698" t="str">
            <v>Unknown</v>
          </cell>
          <cell r="F698" t="str">
            <v>Fled/Escaped</v>
          </cell>
        </row>
        <row r="699">
          <cell r="A699" t="str">
            <v>19980529FLSTF</v>
          </cell>
          <cell r="B699">
            <v>29</v>
          </cell>
          <cell r="C699" t="str">
            <v>Male</v>
          </cell>
          <cell r="D699" t="str">
            <v>White</v>
          </cell>
          <cell r="E699" t="str">
            <v>Intimate Relationship</v>
          </cell>
          <cell r="F699" t="str">
            <v>Suicide</v>
          </cell>
        </row>
        <row r="700">
          <cell r="A700" t="str">
            <v>19980615VAARR</v>
          </cell>
          <cell r="B700">
            <v>15</v>
          </cell>
          <cell r="C700" t="str">
            <v>Male</v>
          </cell>
          <cell r="E700" t="str">
            <v>Student</v>
          </cell>
          <cell r="F700" t="str">
            <v>Fled/Apprehended</v>
          </cell>
        </row>
        <row r="701">
          <cell r="A701" t="str">
            <v>19980911CAHEG</v>
          </cell>
          <cell r="B701">
            <v>17</v>
          </cell>
          <cell r="C701" t="str">
            <v>Male</v>
          </cell>
          <cell r="E701" t="str">
            <v>Unknown</v>
          </cell>
          <cell r="F701" t="str">
            <v>Fled/Apprehended</v>
          </cell>
        </row>
        <row r="702">
          <cell r="A702" t="str">
            <v>19980930FLLEL</v>
          </cell>
          <cell r="B702">
            <v>17</v>
          </cell>
          <cell r="C702" t="str">
            <v>Male</v>
          </cell>
          <cell r="E702" t="str">
            <v>Student</v>
          </cell>
          <cell r="F702" t="str">
            <v>Apprehended/Killed by LE</v>
          </cell>
        </row>
        <row r="703">
          <cell r="A703" t="str">
            <v>19980930FLNOM</v>
          </cell>
          <cell r="B703">
            <v>18</v>
          </cell>
          <cell r="C703" t="str">
            <v>Male</v>
          </cell>
          <cell r="E703" t="str">
            <v>Student</v>
          </cell>
          <cell r="F703" t="str">
            <v>Fled/Apprehended</v>
          </cell>
        </row>
        <row r="704">
          <cell r="A704" t="str">
            <v>19980930FLNOM</v>
          </cell>
          <cell r="B704">
            <v>17</v>
          </cell>
          <cell r="C704" t="str">
            <v>Male</v>
          </cell>
          <cell r="E704" t="str">
            <v>Student</v>
          </cell>
          <cell r="F704" t="str">
            <v>Fled/Apprehended</v>
          </cell>
        </row>
        <row r="705">
          <cell r="A705" t="str">
            <v>19981103PAMAP</v>
          </cell>
          <cell r="B705">
            <v>19</v>
          </cell>
          <cell r="C705" t="str">
            <v>Male</v>
          </cell>
          <cell r="E705" t="str">
            <v>No Relation</v>
          </cell>
          <cell r="F705" t="str">
            <v>Fled/Apprehended</v>
          </cell>
        </row>
        <row r="706">
          <cell r="A706" t="str">
            <v>19981103PAMAP</v>
          </cell>
          <cell r="B706">
            <v>17</v>
          </cell>
          <cell r="C706" t="str">
            <v>Male</v>
          </cell>
          <cell r="E706" t="str">
            <v>No Relation</v>
          </cell>
          <cell r="F706" t="str">
            <v>Fled/Apprehended</v>
          </cell>
        </row>
        <row r="707">
          <cell r="A707" t="str">
            <v>19981130NYHAH</v>
          </cell>
          <cell r="B707">
            <v>14</v>
          </cell>
          <cell r="C707" t="str">
            <v>Female</v>
          </cell>
          <cell r="E707" t="str">
            <v>Student</v>
          </cell>
          <cell r="F707" t="str">
            <v>Suicide</v>
          </cell>
        </row>
        <row r="708">
          <cell r="A708" t="str">
            <v>19981203INERG</v>
          </cell>
          <cell r="B708">
            <v>36</v>
          </cell>
          <cell r="C708" t="str">
            <v>Female</v>
          </cell>
          <cell r="E708" t="str">
            <v>Parent</v>
          </cell>
          <cell r="F708" t="str">
            <v>Fled/Apprehended</v>
          </cell>
        </row>
        <row r="709">
          <cell r="A709" t="str">
            <v>19981211INBEI</v>
          </cell>
          <cell r="B709" t="str">
            <v>Teen</v>
          </cell>
          <cell r="C709" t="str">
            <v>Male</v>
          </cell>
          <cell r="E709" t="str">
            <v>Student</v>
          </cell>
          <cell r="F709" t="str">
            <v>Unknown</v>
          </cell>
        </row>
        <row r="710">
          <cell r="A710" t="str">
            <v>19990108GACEC</v>
          </cell>
          <cell r="B710">
            <v>15</v>
          </cell>
          <cell r="C710" t="str">
            <v>Female</v>
          </cell>
          <cell r="E710" t="str">
            <v>Student</v>
          </cell>
          <cell r="F710" t="str">
            <v>Suicide</v>
          </cell>
        </row>
        <row r="711">
          <cell r="A711" t="str">
            <v>19990108GACEC</v>
          </cell>
          <cell r="B711">
            <v>17</v>
          </cell>
          <cell r="C711" t="str">
            <v>Male</v>
          </cell>
          <cell r="E711" t="str">
            <v>Student</v>
          </cell>
          <cell r="F711" t="str">
            <v>Suicide</v>
          </cell>
        </row>
        <row r="712">
          <cell r="A712" t="str">
            <v>19990114NYHAN</v>
          </cell>
          <cell r="B712">
            <v>16</v>
          </cell>
          <cell r="C712" t="str">
            <v>Male</v>
          </cell>
          <cell r="E712" t="str">
            <v>Unknown</v>
          </cell>
          <cell r="F712" t="str">
            <v>Fled/Apprehended</v>
          </cell>
        </row>
        <row r="713">
          <cell r="A713" t="str">
            <v>19990121TXRIN</v>
          </cell>
          <cell r="B713">
            <v>16</v>
          </cell>
          <cell r="C713" t="str">
            <v>Male</v>
          </cell>
          <cell r="E713" t="str">
            <v>Student</v>
          </cell>
          <cell r="F713" t="str">
            <v>Suicide</v>
          </cell>
        </row>
        <row r="714">
          <cell r="A714" t="str">
            <v>19990211ILOME</v>
          </cell>
          <cell r="C714" t="str">
            <v>Male</v>
          </cell>
          <cell r="E714" t="str">
            <v>Unknown</v>
          </cell>
          <cell r="F714" t="str">
            <v>Fled/Escaped</v>
          </cell>
        </row>
        <row r="715">
          <cell r="A715" t="str">
            <v>19990211MSJEP</v>
          </cell>
          <cell r="B715">
            <v>44</v>
          </cell>
          <cell r="C715" t="str">
            <v>Male</v>
          </cell>
          <cell r="E715" t="str">
            <v>Unknown</v>
          </cell>
          <cell r="F715" t="str">
            <v>Surrendered</v>
          </cell>
        </row>
        <row r="716">
          <cell r="A716" t="str">
            <v>19990304ILNIS</v>
          </cell>
          <cell r="B716">
            <v>26</v>
          </cell>
          <cell r="C716" t="str">
            <v>Male</v>
          </cell>
          <cell r="E716" t="str">
            <v>Nonstudent Using Athletic Facilities/Attending Game</v>
          </cell>
          <cell r="F716" t="str">
            <v>Fled/Escaped</v>
          </cell>
        </row>
        <row r="717">
          <cell r="A717" t="str">
            <v>19990416IDNON</v>
          </cell>
          <cell r="B717">
            <v>16</v>
          </cell>
          <cell r="C717" t="str">
            <v>Male</v>
          </cell>
          <cell r="D717" t="str">
            <v>White</v>
          </cell>
          <cell r="E717" t="str">
            <v>Student</v>
          </cell>
          <cell r="F717" t="str">
            <v>Surrendered</v>
          </cell>
        </row>
        <row r="718">
          <cell r="A718" t="str">
            <v>19990420COCOL</v>
          </cell>
          <cell r="B718">
            <v>17</v>
          </cell>
          <cell r="C718" t="str">
            <v>Male</v>
          </cell>
          <cell r="D718" t="str">
            <v>White</v>
          </cell>
          <cell r="E718" t="str">
            <v>Student</v>
          </cell>
          <cell r="F718" t="str">
            <v>Suicide</v>
          </cell>
        </row>
        <row r="719">
          <cell r="A719" t="str">
            <v>19990420COCOL</v>
          </cell>
          <cell r="B719">
            <v>18</v>
          </cell>
          <cell r="C719" t="str">
            <v>Male</v>
          </cell>
          <cell r="D719" t="str">
            <v>White</v>
          </cell>
          <cell r="E719" t="str">
            <v>Student</v>
          </cell>
          <cell r="F719" t="str">
            <v>Suicide</v>
          </cell>
        </row>
        <row r="720">
          <cell r="A720" t="str">
            <v>19990422GAMAA</v>
          </cell>
          <cell r="B720">
            <v>17</v>
          </cell>
          <cell r="C720" t="str">
            <v>Male</v>
          </cell>
          <cell r="E720" t="str">
            <v>Student</v>
          </cell>
          <cell r="F720" t="str">
            <v>Fled/Apprehended</v>
          </cell>
        </row>
        <row r="721">
          <cell r="A721" t="str">
            <v>19990422LASCB</v>
          </cell>
          <cell r="B721">
            <v>14</v>
          </cell>
          <cell r="C721" t="str">
            <v>Male</v>
          </cell>
          <cell r="E721" t="str">
            <v>Former Student</v>
          </cell>
          <cell r="F721" t="str">
            <v>Fled/Apprehended</v>
          </cell>
        </row>
        <row r="722">
          <cell r="A722" t="str">
            <v>19990520GAHEC</v>
          </cell>
          <cell r="B722">
            <v>15</v>
          </cell>
          <cell r="C722" t="str">
            <v>Male</v>
          </cell>
          <cell r="D722" t="str">
            <v>White</v>
          </cell>
          <cell r="E722" t="str">
            <v>Student</v>
          </cell>
          <cell r="F722" t="str">
            <v>Fled/Apprehended</v>
          </cell>
        </row>
        <row r="723">
          <cell r="A723" t="str">
            <v>19990825GAJAM</v>
          </cell>
          <cell r="B723">
            <v>16</v>
          </cell>
          <cell r="C723" t="str">
            <v>Female</v>
          </cell>
          <cell r="E723" t="str">
            <v>Student</v>
          </cell>
          <cell r="F723" t="str">
            <v>Suicide</v>
          </cell>
        </row>
        <row r="724">
          <cell r="A724" t="str">
            <v>19990909CASAS</v>
          </cell>
          <cell r="B724">
            <v>16</v>
          </cell>
          <cell r="C724" t="str">
            <v>Male</v>
          </cell>
          <cell r="E724" t="str">
            <v>Student</v>
          </cell>
          <cell r="F724" t="str">
            <v>Suicide</v>
          </cell>
        </row>
        <row r="725">
          <cell r="A725" t="str">
            <v>19990927FLEGT</v>
          </cell>
          <cell r="E725" t="str">
            <v>Unknown</v>
          </cell>
          <cell r="F725" t="str">
            <v>Unknown</v>
          </cell>
        </row>
        <row r="726">
          <cell r="A726" t="str">
            <v>19991004SDJOP</v>
          </cell>
          <cell r="B726">
            <v>17</v>
          </cell>
          <cell r="C726" t="str">
            <v>Male</v>
          </cell>
          <cell r="E726" t="str">
            <v>Student</v>
          </cell>
          <cell r="F726" t="str">
            <v>Fled/Apprehended</v>
          </cell>
        </row>
        <row r="727">
          <cell r="A727" t="str">
            <v>19991011NVCLL</v>
          </cell>
          <cell r="B727">
            <v>18</v>
          </cell>
          <cell r="C727" t="str">
            <v>Male</v>
          </cell>
          <cell r="D727" t="str">
            <v>Hispanic</v>
          </cell>
          <cell r="E727" t="str">
            <v>Unknown</v>
          </cell>
          <cell r="F727" t="str">
            <v>Fled/Apprehended</v>
          </cell>
        </row>
        <row r="728">
          <cell r="A728" t="str">
            <v>19991021CASAP</v>
          </cell>
          <cell r="B728" t="str">
            <v>Teen</v>
          </cell>
          <cell r="C728" t="str">
            <v>Male</v>
          </cell>
          <cell r="E728" t="str">
            <v>Unknown</v>
          </cell>
          <cell r="F728" t="str">
            <v>Fled/Escaped</v>
          </cell>
        </row>
        <row r="729">
          <cell r="A729" t="str">
            <v>19991026PAMAP</v>
          </cell>
          <cell r="B729">
            <v>19</v>
          </cell>
          <cell r="C729" t="str">
            <v>Male</v>
          </cell>
          <cell r="E729" t="str">
            <v>Former Student</v>
          </cell>
          <cell r="F729" t="str">
            <v>Fled/Apprehended</v>
          </cell>
        </row>
        <row r="730">
          <cell r="A730" t="str">
            <v>19991026WVGUB</v>
          </cell>
          <cell r="B730">
            <v>66</v>
          </cell>
          <cell r="C730" t="str">
            <v>Male</v>
          </cell>
          <cell r="E730" t="str">
            <v>Other Staff</v>
          </cell>
          <cell r="F730" t="str">
            <v>Suicide</v>
          </cell>
        </row>
        <row r="731">
          <cell r="A731" t="str">
            <v>19991117TXDID</v>
          </cell>
          <cell r="B731">
            <v>16</v>
          </cell>
          <cell r="C731" t="str">
            <v>Male</v>
          </cell>
          <cell r="E731" t="str">
            <v>Student</v>
          </cell>
          <cell r="F731" t="str">
            <v>Fled/Apprehended</v>
          </cell>
        </row>
        <row r="732">
          <cell r="A732" t="str">
            <v>19991119NMDED</v>
          </cell>
          <cell r="B732">
            <v>13</v>
          </cell>
          <cell r="C732" t="str">
            <v>Male</v>
          </cell>
          <cell r="D732" t="str">
            <v>Hispanic</v>
          </cell>
          <cell r="E732" t="str">
            <v>Student</v>
          </cell>
          <cell r="F732" t="str">
            <v>Surrendered</v>
          </cell>
        </row>
        <row r="733">
          <cell r="A733" t="str">
            <v>19991206OKFOF</v>
          </cell>
          <cell r="B733">
            <v>13</v>
          </cell>
          <cell r="C733" t="str">
            <v>Male</v>
          </cell>
          <cell r="D733" t="str">
            <v>White</v>
          </cell>
          <cell r="E733" t="str">
            <v>Student</v>
          </cell>
          <cell r="F733" t="str">
            <v>Subdued by Students/Staff/Other</v>
          </cell>
        </row>
        <row r="734">
          <cell r="A734" t="str">
            <v>20000110AKBAA</v>
          </cell>
          <cell r="B734">
            <v>16</v>
          </cell>
          <cell r="C734" t="str">
            <v>Male</v>
          </cell>
          <cell r="E734" t="str">
            <v>Student</v>
          </cell>
          <cell r="F734" t="str">
            <v>Fled/Escaped</v>
          </cell>
        </row>
        <row r="735">
          <cell r="A735" t="str">
            <v>20000113NMALA</v>
          </cell>
          <cell r="B735" t="str">
            <v>Teen</v>
          </cell>
          <cell r="C735" t="str">
            <v>Male</v>
          </cell>
          <cell r="E735" t="str">
            <v>Rival School Student</v>
          </cell>
          <cell r="F735" t="str">
            <v>Fled/Apprehended</v>
          </cell>
        </row>
        <row r="736">
          <cell r="A736" t="str">
            <v>20000119FLRIN</v>
          </cell>
          <cell r="B736">
            <v>16</v>
          </cell>
          <cell r="C736" t="str">
            <v>Male</v>
          </cell>
          <cell r="D736" t="str">
            <v>White</v>
          </cell>
          <cell r="E736" t="str">
            <v>Student</v>
          </cell>
          <cell r="F736" t="str">
            <v>Unknown</v>
          </cell>
        </row>
        <row r="737">
          <cell r="A737" t="str">
            <v>20000120NCERA</v>
          </cell>
          <cell r="B737">
            <v>17</v>
          </cell>
          <cell r="C737" t="str">
            <v>Male</v>
          </cell>
          <cell r="E737" t="str">
            <v>Former Student</v>
          </cell>
          <cell r="F737" t="str">
            <v>Fled/Apprehended</v>
          </cell>
        </row>
        <row r="738">
          <cell r="A738" t="str">
            <v>20000126CAALM</v>
          </cell>
          <cell r="B738">
            <v>13</v>
          </cell>
          <cell r="C738" t="str">
            <v>Male</v>
          </cell>
          <cell r="E738" t="str">
            <v>Student</v>
          </cell>
          <cell r="F738" t="str">
            <v>Fled/Apprehended</v>
          </cell>
        </row>
        <row r="739">
          <cell r="A739" t="str">
            <v>20000126NESOO</v>
          </cell>
          <cell r="B739" t="str">
            <v>Teen</v>
          </cell>
          <cell r="C739" t="str">
            <v>Male</v>
          </cell>
          <cell r="E739" t="str">
            <v>Student</v>
          </cell>
          <cell r="F739" t="str">
            <v>Fled/Escaped</v>
          </cell>
        </row>
        <row r="740">
          <cell r="A740" t="str">
            <v>20000210PAPEY</v>
          </cell>
          <cell r="B740">
            <v>13</v>
          </cell>
          <cell r="C740" t="str">
            <v>Male</v>
          </cell>
          <cell r="E740" t="str">
            <v>Student</v>
          </cell>
          <cell r="F740" t="str">
            <v>Fled/Apprehended</v>
          </cell>
        </row>
        <row r="741">
          <cell r="A741" t="str">
            <v>20000214ILDUC</v>
          </cell>
          <cell r="B741">
            <v>12</v>
          </cell>
          <cell r="C741" t="str">
            <v>Male</v>
          </cell>
          <cell r="E741" t="str">
            <v>Student</v>
          </cell>
          <cell r="F741" t="str">
            <v>Fled/Escaped</v>
          </cell>
        </row>
        <row r="742">
          <cell r="A742" t="str">
            <v>20000229MIBUF</v>
          </cell>
          <cell r="B742">
            <v>6</v>
          </cell>
          <cell r="C742" t="str">
            <v>Male</v>
          </cell>
          <cell r="D742" t="str">
            <v>Black</v>
          </cell>
          <cell r="E742" t="str">
            <v>Student</v>
          </cell>
          <cell r="F742" t="str">
            <v>Unknown</v>
          </cell>
        </row>
        <row r="743">
          <cell r="A743" t="str">
            <v>20000310GABES</v>
          </cell>
          <cell r="B743">
            <v>19</v>
          </cell>
          <cell r="C743" t="str">
            <v>Male</v>
          </cell>
          <cell r="E743" t="str">
            <v>Nonstudent Using Athletic Facilities/Attending Game</v>
          </cell>
          <cell r="F743" t="str">
            <v>Fled/Apprehended</v>
          </cell>
        </row>
        <row r="744">
          <cell r="A744" t="str">
            <v>20000323OHMCL</v>
          </cell>
          <cell r="B744">
            <v>13</v>
          </cell>
          <cell r="C744" t="str">
            <v>Male</v>
          </cell>
          <cell r="E744" t="str">
            <v>Student</v>
          </cell>
          <cell r="F744" t="str">
            <v>Surrendered</v>
          </cell>
        </row>
        <row r="745">
          <cell r="A745" t="str">
            <v>20000406OKHUH</v>
          </cell>
          <cell r="B745">
            <v>35</v>
          </cell>
          <cell r="C745" t="str">
            <v>Female</v>
          </cell>
          <cell r="E745" t="str">
            <v>Parent</v>
          </cell>
          <cell r="F745" t="str">
            <v>Apprehended/Killed by LE</v>
          </cell>
        </row>
        <row r="746">
          <cell r="A746" t="str">
            <v>20000410AZLAT</v>
          </cell>
          <cell r="B746">
            <v>35</v>
          </cell>
          <cell r="C746" t="str">
            <v>Female</v>
          </cell>
          <cell r="E746" t="str">
            <v>Teacher</v>
          </cell>
          <cell r="F746" t="str">
            <v>Surrendered</v>
          </cell>
        </row>
        <row r="747">
          <cell r="A747" t="str">
            <v>20000502COTHD</v>
          </cell>
          <cell r="B747">
            <v>16</v>
          </cell>
          <cell r="C747" t="str">
            <v>Male</v>
          </cell>
          <cell r="E747" t="str">
            <v>Student</v>
          </cell>
          <cell r="F747" t="str">
            <v>Attempted Suicide</v>
          </cell>
        </row>
        <row r="748">
          <cell r="A748" t="str">
            <v>20000510AZCAS</v>
          </cell>
          <cell r="B748">
            <v>39</v>
          </cell>
          <cell r="C748" t="str">
            <v>Male</v>
          </cell>
          <cell r="E748" t="str">
            <v>Intimate Relationship</v>
          </cell>
          <cell r="F748" t="str">
            <v>Suicide</v>
          </cell>
        </row>
        <row r="749">
          <cell r="A749" t="str">
            <v>20000526FLLAL</v>
          </cell>
          <cell r="B749">
            <v>13</v>
          </cell>
          <cell r="C749" t="str">
            <v>Male</v>
          </cell>
          <cell r="D749" t="str">
            <v>Black</v>
          </cell>
          <cell r="E749" t="str">
            <v>Student</v>
          </cell>
          <cell r="F749" t="str">
            <v>Subdued by Students/Staff/Other</v>
          </cell>
        </row>
        <row r="750">
          <cell r="A750" t="str">
            <v>20000717WADIR</v>
          </cell>
          <cell r="B750">
            <v>13</v>
          </cell>
          <cell r="C750" t="str">
            <v>Male</v>
          </cell>
          <cell r="E750" t="str">
            <v>Student</v>
          </cell>
          <cell r="F750" t="str">
            <v>Fled/Apprehended</v>
          </cell>
        </row>
        <row r="751">
          <cell r="A751" t="str">
            <v>20000726OHTIC</v>
          </cell>
          <cell r="B751">
            <v>18</v>
          </cell>
          <cell r="C751" t="str">
            <v>Male</v>
          </cell>
          <cell r="E751" t="str">
            <v>Student</v>
          </cell>
          <cell r="F751" t="str">
            <v>Fled/Apprehended</v>
          </cell>
        </row>
        <row r="752">
          <cell r="A752" t="str">
            <v>20000905OHBIB</v>
          </cell>
          <cell r="B752">
            <v>66</v>
          </cell>
          <cell r="C752" t="str">
            <v>Male</v>
          </cell>
          <cell r="E752" t="str">
            <v>Intimate Relationship</v>
          </cell>
          <cell r="F752" t="str">
            <v>Fled/Escaped</v>
          </cell>
        </row>
        <row r="753">
          <cell r="A753" t="str">
            <v>20000907ILLOR</v>
          </cell>
          <cell r="B753">
            <v>19</v>
          </cell>
          <cell r="C753" t="str">
            <v>Male</v>
          </cell>
          <cell r="D753" t="str">
            <v>White</v>
          </cell>
          <cell r="E753" t="str">
            <v>No Relation</v>
          </cell>
          <cell r="F753" t="str">
            <v>Fled/Apprehended</v>
          </cell>
        </row>
        <row r="754">
          <cell r="A754" t="str">
            <v>20000918OHMOM</v>
          </cell>
          <cell r="B754">
            <v>14</v>
          </cell>
          <cell r="C754" t="str">
            <v>Male</v>
          </cell>
          <cell r="E754" t="str">
            <v>Student</v>
          </cell>
          <cell r="F754" t="str">
            <v>Surrendered</v>
          </cell>
        </row>
        <row r="755">
          <cell r="A755" t="str">
            <v>20000926LACAN</v>
          </cell>
          <cell r="B755">
            <v>13</v>
          </cell>
          <cell r="C755" t="str">
            <v>Male</v>
          </cell>
          <cell r="D755" t="str">
            <v>Black</v>
          </cell>
          <cell r="E755" t="str">
            <v>Student</v>
          </cell>
          <cell r="F755" t="str">
            <v>Apprehended/Killed by LE</v>
          </cell>
        </row>
        <row r="756">
          <cell r="A756" t="str">
            <v>20000926LACAN</v>
          </cell>
          <cell r="B756">
            <v>15</v>
          </cell>
          <cell r="C756" t="str">
            <v>Male</v>
          </cell>
          <cell r="D756" t="str">
            <v>Black</v>
          </cell>
          <cell r="E756" t="str">
            <v>Student</v>
          </cell>
          <cell r="F756" t="str">
            <v>Apprehended/Killed by LE</v>
          </cell>
        </row>
        <row r="757">
          <cell r="A757" t="str">
            <v>20001005MNMIM</v>
          </cell>
          <cell r="C757" t="str">
            <v>Male</v>
          </cell>
          <cell r="E757" t="str">
            <v>Nonstudent</v>
          </cell>
          <cell r="F757" t="str">
            <v>Fled/Escaped</v>
          </cell>
        </row>
        <row r="758">
          <cell r="A758" t="str">
            <v>20001024AZPIG</v>
          </cell>
          <cell r="B758">
            <v>14</v>
          </cell>
          <cell r="C758" t="str">
            <v>Male</v>
          </cell>
          <cell r="E758" t="str">
            <v>Former Student</v>
          </cell>
          <cell r="F758" t="str">
            <v>Surrendered</v>
          </cell>
        </row>
        <row r="759">
          <cell r="A759" t="str">
            <v>20001101TXNEC</v>
          </cell>
          <cell r="B759">
            <v>15</v>
          </cell>
          <cell r="C759" t="str">
            <v>Male</v>
          </cell>
          <cell r="E759" t="str">
            <v>Student</v>
          </cell>
          <cell r="F759" t="str">
            <v>Apprehended/Killed by LE</v>
          </cell>
        </row>
        <row r="760">
          <cell r="A760" t="str">
            <v>20001201CAGRL</v>
          </cell>
          <cell r="B760">
            <v>17</v>
          </cell>
          <cell r="C760" t="str">
            <v>Male</v>
          </cell>
          <cell r="E760" t="str">
            <v>Student</v>
          </cell>
          <cell r="F760" t="str">
            <v>Suicide</v>
          </cell>
        </row>
        <row r="761">
          <cell r="A761" t="str">
            <v>20001201CAJUS</v>
          </cell>
          <cell r="B761">
            <v>15</v>
          </cell>
          <cell r="C761" t="str">
            <v>Male</v>
          </cell>
          <cell r="E761" t="str">
            <v>Student</v>
          </cell>
          <cell r="F761" t="str">
            <v>Surrendered</v>
          </cell>
        </row>
        <row r="762">
          <cell r="A762" t="str">
            <v>20001207CARIR</v>
          </cell>
          <cell r="B762" t="str">
            <v>Teen</v>
          </cell>
          <cell r="E762" t="str">
            <v>Unknown</v>
          </cell>
          <cell r="F762" t="str">
            <v>Fled/Escaped</v>
          </cell>
        </row>
        <row r="763">
          <cell r="A763" t="str">
            <v>20001221FLNOM</v>
          </cell>
          <cell r="B763" t="str">
            <v>Teen</v>
          </cell>
          <cell r="C763" t="str">
            <v>Male</v>
          </cell>
          <cell r="E763" t="str">
            <v>No Relation</v>
          </cell>
          <cell r="F763" t="str">
            <v>Fled/Escaped</v>
          </cell>
        </row>
        <row r="764">
          <cell r="A764" t="str">
            <v>20010103CABAS</v>
          </cell>
          <cell r="B764">
            <v>15</v>
          </cell>
          <cell r="C764" t="str">
            <v>Male</v>
          </cell>
          <cell r="E764" t="str">
            <v>Student</v>
          </cell>
          <cell r="F764" t="str">
            <v>Fled/Apprehended</v>
          </cell>
        </row>
        <row r="765">
          <cell r="A765" t="str">
            <v>20010110CAHUO</v>
          </cell>
          <cell r="B765">
            <v>17</v>
          </cell>
          <cell r="C765" t="str">
            <v>Male</v>
          </cell>
          <cell r="D765" t="str">
            <v>Hispanic</v>
          </cell>
          <cell r="E765" t="str">
            <v>Nonstudent</v>
          </cell>
          <cell r="F765" t="str">
            <v>Apprehended/Killed by LE</v>
          </cell>
        </row>
        <row r="766">
          <cell r="A766" t="str">
            <v>20010117MDLAB</v>
          </cell>
          <cell r="B766">
            <v>19</v>
          </cell>
          <cell r="C766" t="str">
            <v>Male</v>
          </cell>
          <cell r="E766" t="str">
            <v>Unknown</v>
          </cell>
          <cell r="F766" t="str">
            <v>Fled/Apprehended</v>
          </cell>
        </row>
        <row r="767">
          <cell r="A767" t="str">
            <v>20010202MIOSD</v>
          </cell>
          <cell r="B767" t="str">
            <v>Teen</v>
          </cell>
          <cell r="C767" t="str">
            <v>Male</v>
          </cell>
          <cell r="E767" t="str">
            <v>Student</v>
          </cell>
          <cell r="F767" t="str">
            <v>Fled/Escaped</v>
          </cell>
        </row>
        <row r="768">
          <cell r="A768" t="str">
            <v>20010302CAHOS</v>
          </cell>
          <cell r="B768">
            <v>18</v>
          </cell>
          <cell r="C768" t="str">
            <v>Male</v>
          </cell>
          <cell r="E768" t="str">
            <v>Student</v>
          </cell>
          <cell r="F768" t="str">
            <v>Suicide</v>
          </cell>
        </row>
        <row r="769">
          <cell r="A769" t="str">
            <v>20010305CASAS</v>
          </cell>
          <cell r="B769">
            <v>15</v>
          </cell>
          <cell r="C769" t="str">
            <v>Male</v>
          </cell>
          <cell r="D769" t="str">
            <v>White</v>
          </cell>
          <cell r="E769" t="str">
            <v>Student</v>
          </cell>
          <cell r="F769" t="str">
            <v>Apprehended/Killed by LE</v>
          </cell>
        </row>
        <row r="770">
          <cell r="A770" t="str">
            <v>20010306MDLAL</v>
          </cell>
          <cell r="B770">
            <v>14</v>
          </cell>
          <cell r="C770" t="str">
            <v>Male</v>
          </cell>
          <cell r="E770" t="str">
            <v>Student</v>
          </cell>
          <cell r="F770" t="str">
            <v>Fled/Apprehended</v>
          </cell>
        </row>
        <row r="771">
          <cell r="A771" t="str">
            <v>20010307PABIW</v>
          </cell>
          <cell r="B771">
            <v>14</v>
          </cell>
          <cell r="C771" t="str">
            <v>Female</v>
          </cell>
          <cell r="D771" t="str">
            <v>White</v>
          </cell>
          <cell r="E771" t="str">
            <v>Student</v>
          </cell>
          <cell r="F771" t="str">
            <v>Surrendered</v>
          </cell>
        </row>
        <row r="772">
          <cell r="A772" t="str">
            <v>20010307WAKEC</v>
          </cell>
          <cell r="B772">
            <v>16</v>
          </cell>
          <cell r="C772" t="str">
            <v>Male</v>
          </cell>
          <cell r="E772" t="str">
            <v>Student</v>
          </cell>
          <cell r="F772" t="str">
            <v>Surrendered</v>
          </cell>
        </row>
        <row r="773">
          <cell r="A773" t="str">
            <v>20010322CAGRE</v>
          </cell>
          <cell r="B773">
            <v>18</v>
          </cell>
          <cell r="C773" t="str">
            <v>Male</v>
          </cell>
          <cell r="D773" t="str">
            <v>White</v>
          </cell>
          <cell r="E773" t="str">
            <v>Student</v>
          </cell>
          <cell r="F773" t="str">
            <v>Fled/Apprehended</v>
          </cell>
        </row>
        <row r="774">
          <cell r="A774" t="str">
            <v>20010330INLEG</v>
          </cell>
          <cell r="B774">
            <v>17</v>
          </cell>
          <cell r="C774" t="str">
            <v>Male</v>
          </cell>
          <cell r="D774" t="str">
            <v>Black</v>
          </cell>
          <cell r="E774" t="str">
            <v>Former Student</v>
          </cell>
          <cell r="F774" t="str">
            <v>Fled/Apprehended</v>
          </cell>
        </row>
        <row r="775">
          <cell r="A775" t="str">
            <v>20010402TXKLH</v>
          </cell>
          <cell r="B775">
            <v>13</v>
          </cell>
          <cell r="C775" t="str">
            <v>Female</v>
          </cell>
          <cell r="E775" t="str">
            <v>Student</v>
          </cell>
          <cell r="F775" t="str">
            <v>Suicide</v>
          </cell>
        </row>
        <row r="776">
          <cell r="A776" t="str">
            <v>20010410WAWAM</v>
          </cell>
          <cell r="B776">
            <v>16</v>
          </cell>
          <cell r="C776" t="str">
            <v>Male</v>
          </cell>
          <cell r="E776" t="str">
            <v>Student</v>
          </cell>
          <cell r="F776" t="str">
            <v>Surrendered</v>
          </cell>
        </row>
        <row r="777">
          <cell r="A777" t="str">
            <v>20010420LAMOM</v>
          </cell>
          <cell r="B777">
            <v>14</v>
          </cell>
          <cell r="C777" t="str">
            <v>Male</v>
          </cell>
          <cell r="E777" t="str">
            <v>Student</v>
          </cell>
          <cell r="F777" t="str">
            <v>Apprehended/Killed by LE</v>
          </cell>
        </row>
        <row r="778">
          <cell r="A778" t="str">
            <v>20010425OHJOC</v>
          </cell>
          <cell r="E778" t="str">
            <v>Unknown</v>
          </cell>
          <cell r="F778" t="str">
            <v>Fled/Escaped</v>
          </cell>
        </row>
        <row r="779">
          <cell r="A779" t="str">
            <v>20010515TXENE</v>
          </cell>
          <cell r="B779">
            <v>16</v>
          </cell>
          <cell r="C779" t="str">
            <v>Male</v>
          </cell>
          <cell r="E779" t="str">
            <v>Student</v>
          </cell>
          <cell r="F779" t="str">
            <v>Suicide</v>
          </cell>
        </row>
        <row r="780">
          <cell r="A780" t="str">
            <v>20010607TXOUA</v>
          </cell>
          <cell r="B780" t="str">
            <v>Adult</v>
          </cell>
          <cell r="E780" t="str">
            <v>Police Officer/SRO</v>
          </cell>
          <cell r="F780" t="str">
            <v>Law Enforcement</v>
          </cell>
        </row>
        <row r="781">
          <cell r="A781" t="str">
            <v>20010730CABEL</v>
          </cell>
          <cell r="C781" t="str">
            <v>Male</v>
          </cell>
          <cell r="E781" t="str">
            <v>No Relation</v>
          </cell>
          <cell r="F781" t="str">
            <v>Fled/Escaped</v>
          </cell>
        </row>
        <row r="782">
          <cell r="A782" t="str">
            <v>20010912KYLAC</v>
          </cell>
          <cell r="B782">
            <v>30</v>
          </cell>
          <cell r="C782" t="str">
            <v>Female</v>
          </cell>
          <cell r="D782" t="str">
            <v>White</v>
          </cell>
          <cell r="E782" t="str">
            <v>Parent</v>
          </cell>
          <cell r="F782" t="str">
            <v>Surrendered</v>
          </cell>
        </row>
        <row r="783">
          <cell r="A783" t="str">
            <v>20010921MDLAB</v>
          </cell>
          <cell r="B783">
            <v>16</v>
          </cell>
          <cell r="C783" t="str">
            <v>Male</v>
          </cell>
          <cell r="E783" t="str">
            <v>Student</v>
          </cell>
          <cell r="F783" t="str">
            <v>Fled/Apprehended</v>
          </cell>
        </row>
        <row r="784">
          <cell r="A784" t="str">
            <v>20011012UTTAT</v>
          </cell>
          <cell r="B784">
            <v>17</v>
          </cell>
          <cell r="C784" t="str">
            <v>Male</v>
          </cell>
          <cell r="E784" t="str">
            <v>Student</v>
          </cell>
          <cell r="F784" t="str">
            <v>Suicide</v>
          </cell>
        </row>
        <row r="785">
          <cell r="A785" t="str">
            <v>20011026CARER</v>
          </cell>
          <cell r="B785">
            <v>17</v>
          </cell>
          <cell r="C785" t="str">
            <v>Male</v>
          </cell>
          <cell r="E785" t="str">
            <v>Student</v>
          </cell>
          <cell r="F785" t="str">
            <v>Surrendered</v>
          </cell>
        </row>
        <row r="786">
          <cell r="A786" t="str">
            <v>20011026MIBES</v>
          </cell>
          <cell r="B786" t="str">
            <v>Teen</v>
          </cell>
          <cell r="C786" t="str">
            <v>Male</v>
          </cell>
          <cell r="E786" t="str">
            <v>Student</v>
          </cell>
          <cell r="F786" t="str">
            <v>Unknown</v>
          </cell>
        </row>
        <row r="787">
          <cell r="A787" t="str">
            <v>20011112MICAC</v>
          </cell>
          <cell r="B787">
            <v>17</v>
          </cell>
          <cell r="C787" t="str">
            <v>Male</v>
          </cell>
          <cell r="E787" t="str">
            <v>Former Student</v>
          </cell>
          <cell r="F787" t="str">
            <v>Suicide</v>
          </cell>
        </row>
        <row r="788">
          <cell r="A788" t="str">
            <v>20011130TXFRF</v>
          </cell>
          <cell r="B788">
            <v>54</v>
          </cell>
          <cell r="C788" t="str">
            <v>Female</v>
          </cell>
          <cell r="E788" t="str">
            <v>Teacher</v>
          </cell>
          <cell r="F788" t="str">
            <v>Surrendered</v>
          </cell>
        </row>
        <row r="789">
          <cell r="A789" t="str">
            <v>20020111MSRAJ</v>
          </cell>
          <cell r="B789">
            <v>18</v>
          </cell>
          <cell r="C789" t="str">
            <v>Male</v>
          </cell>
          <cell r="D789" t="str">
            <v>Black</v>
          </cell>
          <cell r="E789" t="str">
            <v>Student</v>
          </cell>
          <cell r="F789" t="str">
            <v>Surrendered</v>
          </cell>
        </row>
        <row r="790">
          <cell r="A790" t="str">
            <v>20020115NYMAN</v>
          </cell>
          <cell r="B790">
            <v>18</v>
          </cell>
          <cell r="C790" t="str">
            <v>Male</v>
          </cell>
          <cell r="D790" t="str">
            <v>Hispanic</v>
          </cell>
          <cell r="E790" t="str">
            <v>Student</v>
          </cell>
          <cell r="F790" t="str">
            <v>Fled/Apprehended</v>
          </cell>
        </row>
        <row r="791">
          <cell r="A791" t="str">
            <v>20020124PAOLO</v>
          </cell>
          <cell r="B791">
            <v>63</v>
          </cell>
          <cell r="C791" t="str">
            <v>Male</v>
          </cell>
          <cell r="E791" t="str">
            <v>Other Staff</v>
          </cell>
          <cell r="F791" t="str">
            <v>Surrendered</v>
          </cell>
        </row>
        <row r="792">
          <cell r="A792" t="str">
            <v>20020201TXBRB</v>
          </cell>
          <cell r="B792">
            <v>39</v>
          </cell>
          <cell r="C792" t="str">
            <v>Male</v>
          </cell>
          <cell r="E792" t="str">
            <v>Other Staff</v>
          </cell>
          <cell r="F792" t="str">
            <v>Unknown</v>
          </cell>
        </row>
        <row r="793">
          <cell r="A793" t="str">
            <v>20020206CAGAL</v>
          </cell>
          <cell r="B793">
            <v>17</v>
          </cell>
          <cell r="C793" t="str">
            <v>Male</v>
          </cell>
          <cell r="E793" t="str">
            <v>Student</v>
          </cell>
          <cell r="F793" t="str">
            <v>Fled/Apprehended</v>
          </cell>
        </row>
        <row r="794">
          <cell r="A794" t="str">
            <v>20020207ILROC</v>
          </cell>
          <cell r="B794">
            <v>15</v>
          </cell>
          <cell r="C794" t="str">
            <v>Male</v>
          </cell>
          <cell r="E794" t="str">
            <v>Student</v>
          </cell>
          <cell r="F794" t="str">
            <v>Fled/Apprehended</v>
          </cell>
        </row>
        <row r="795">
          <cell r="A795" t="str">
            <v>20020322CAJOC</v>
          </cell>
          <cell r="B795">
            <v>13</v>
          </cell>
          <cell r="C795" t="str">
            <v>Male</v>
          </cell>
          <cell r="E795" t="str">
            <v>Student</v>
          </cell>
          <cell r="F795" t="str">
            <v>Surrendered</v>
          </cell>
        </row>
        <row r="796">
          <cell r="A796" t="str">
            <v>20020406MDLEB</v>
          </cell>
          <cell r="B796" t="str">
            <v>Adult</v>
          </cell>
          <cell r="C796" t="str">
            <v>Male</v>
          </cell>
          <cell r="D796" t="str">
            <v>N/A</v>
          </cell>
          <cell r="E796" t="str">
            <v>Police Officer/SRO</v>
          </cell>
          <cell r="F796" t="str">
            <v>Law Enforcement</v>
          </cell>
        </row>
        <row r="797">
          <cell r="A797" t="str">
            <v>20020426LAABN</v>
          </cell>
          <cell r="B797">
            <v>38</v>
          </cell>
          <cell r="C797" t="str">
            <v>Male</v>
          </cell>
          <cell r="E797" t="str">
            <v>Security Guard</v>
          </cell>
          <cell r="F797" t="str">
            <v>Surrendered</v>
          </cell>
        </row>
        <row r="798">
          <cell r="A798" t="str">
            <v>20021004MTCMG</v>
          </cell>
          <cell r="B798">
            <v>18</v>
          </cell>
          <cell r="C798" t="str">
            <v>Male</v>
          </cell>
          <cell r="D798" t="str">
            <v>White</v>
          </cell>
          <cell r="E798" t="str">
            <v>Relative</v>
          </cell>
          <cell r="F798" t="str">
            <v>Fled/Apprehended</v>
          </cell>
        </row>
        <row r="799">
          <cell r="A799" t="str">
            <v>20021004TXPAS</v>
          </cell>
          <cell r="B799">
            <v>13</v>
          </cell>
          <cell r="C799" t="str">
            <v>Female</v>
          </cell>
          <cell r="E799" t="str">
            <v>Student</v>
          </cell>
          <cell r="F799" t="str">
            <v>Suicide</v>
          </cell>
        </row>
        <row r="800">
          <cell r="A800" t="str">
            <v>20021007MDBEB</v>
          </cell>
          <cell r="B800">
            <v>17</v>
          </cell>
          <cell r="C800" t="str">
            <v>Male</v>
          </cell>
          <cell r="D800" t="str">
            <v>Black</v>
          </cell>
          <cell r="E800" t="str">
            <v>No Relation</v>
          </cell>
          <cell r="F800" t="str">
            <v>Fled/Apprehended</v>
          </cell>
        </row>
        <row r="801">
          <cell r="A801" t="str">
            <v>20021029NJLIJ</v>
          </cell>
          <cell r="B801">
            <v>15</v>
          </cell>
          <cell r="C801" t="str">
            <v>Male</v>
          </cell>
          <cell r="E801" t="str">
            <v>Student</v>
          </cell>
          <cell r="F801" t="str">
            <v>Fled/Apprehended</v>
          </cell>
        </row>
        <row r="802">
          <cell r="A802" t="str">
            <v>20021107MOSTL</v>
          </cell>
          <cell r="B802">
            <v>43</v>
          </cell>
          <cell r="C802" t="str">
            <v>Male</v>
          </cell>
          <cell r="E802" t="str">
            <v>Parent</v>
          </cell>
          <cell r="F802" t="str">
            <v>Fled/Apprehended</v>
          </cell>
        </row>
        <row r="803">
          <cell r="A803" t="str">
            <v>20021115CAAML</v>
          </cell>
          <cell r="E803" t="str">
            <v>Unknown</v>
          </cell>
          <cell r="F803" t="str">
            <v>Fled/Escaped</v>
          </cell>
        </row>
        <row r="804">
          <cell r="A804" t="str">
            <v>20021115TXSCS</v>
          </cell>
          <cell r="B804">
            <v>18</v>
          </cell>
          <cell r="C804" t="str">
            <v>Male</v>
          </cell>
          <cell r="E804" t="str">
            <v>Former Student</v>
          </cell>
          <cell r="F804" t="str">
            <v>Subdued by Students/Staff/Other</v>
          </cell>
        </row>
        <row r="805">
          <cell r="A805" t="str">
            <v>20021202MIOSD</v>
          </cell>
          <cell r="B805">
            <v>15</v>
          </cell>
          <cell r="C805" t="str">
            <v>Male</v>
          </cell>
          <cell r="E805" t="str">
            <v>Student</v>
          </cell>
          <cell r="F805" t="str">
            <v>Unknown</v>
          </cell>
        </row>
        <row r="806">
          <cell r="A806" t="str">
            <v>20021212WAWIC</v>
          </cell>
          <cell r="B806">
            <v>13</v>
          </cell>
          <cell r="C806" t="str">
            <v>Male</v>
          </cell>
          <cell r="E806" t="str">
            <v>Student</v>
          </cell>
          <cell r="F806" t="str">
            <v>Suicide</v>
          </cell>
        </row>
        <row r="807">
          <cell r="A807" t="str">
            <v>20021216ILENC</v>
          </cell>
          <cell r="B807">
            <v>17</v>
          </cell>
          <cell r="C807" t="str">
            <v>Male</v>
          </cell>
          <cell r="E807" t="str">
            <v>Student</v>
          </cell>
          <cell r="F807" t="str">
            <v>Fled/Apprehended</v>
          </cell>
        </row>
        <row r="808">
          <cell r="A808" t="str">
            <v>20030121KYWEO</v>
          </cell>
          <cell r="B808">
            <v>12</v>
          </cell>
          <cell r="C808" t="str">
            <v>Male</v>
          </cell>
          <cell r="E808" t="str">
            <v>Student</v>
          </cell>
          <cell r="F808" t="str">
            <v>Surrendered</v>
          </cell>
        </row>
        <row r="809">
          <cell r="A809" t="str">
            <v>20030130OKJEJ</v>
          </cell>
          <cell r="B809">
            <v>17</v>
          </cell>
          <cell r="C809" t="str">
            <v>Male</v>
          </cell>
          <cell r="E809" t="str">
            <v>Student</v>
          </cell>
          <cell r="F809" t="str">
            <v>Surrendered</v>
          </cell>
        </row>
        <row r="810">
          <cell r="A810" t="str">
            <v>20030205CORAW</v>
          </cell>
          <cell r="B810">
            <v>14</v>
          </cell>
          <cell r="C810" t="str">
            <v>Male</v>
          </cell>
          <cell r="E810" t="str">
            <v>Student</v>
          </cell>
          <cell r="F810" t="str">
            <v>Fled/Apprehended</v>
          </cell>
        </row>
        <row r="811">
          <cell r="A811" t="str">
            <v>20030318IACLG</v>
          </cell>
          <cell r="B811">
            <v>17</v>
          </cell>
          <cell r="C811" t="str">
            <v>Male</v>
          </cell>
          <cell r="E811" t="str">
            <v>Student</v>
          </cell>
          <cell r="F811" t="str">
            <v>Attempted Suicide</v>
          </cell>
        </row>
        <row r="812">
          <cell r="A812" t="str">
            <v>20030321MSNOM</v>
          </cell>
          <cell r="B812">
            <v>15</v>
          </cell>
          <cell r="C812" t="str">
            <v>Male</v>
          </cell>
          <cell r="E812" t="str">
            <v>Student</v>
          </cell>
          <cell r="F812" t="str">
            <v>Suicide</v>
          </cell>
        </row>
        <row r="813">
          <cell r="A813" t="str">
            <v>20030330CAROW</v>
          </cell>
          <cell r="B813">
            <v>20</v>
          </cell>
          <cell r="C813" t="str">
            <v>Male</v>
          </cell>
          <cell r="E813" t="str">
            <v>No Relation</v>
          </cell>
          <cell r="F813" t="str">
            <v>Fled/Apprehended</v>
          </cell>
        </row>
        <row r="814">
          <cell r="A814" t="str">
            <v>20030401DCCAW</v>
          </cell>
          <cell r="B814">
            <v>15</v>
          </cell>
          <cell r="C814" t="str">
            <v>Male</v>
          </cell>
          <cell r="E814" t="str">
            <v>Student</v>
          </cell>
          <cell r="F814" t="str">
            <v>Fled/Apprehended</v>
          </cell>
        </row>
        <row r="815">
          <cell r="A815" t="str">
            <v>20030414LAFAS</v>
          </cell>
          <cell r="B815">
            <v>18</v>
          </cell>
          <cell r="C815" t="str">
            <v>Male</v>
          </cell>
          <cell r="E815" t="str">
            <v>Student</v>
          </cell>
          <cell r="F815" t="str">
            <v>Fled/Apprehended</v>
          </cell>
        </row>
        <row r="816">
          <cell r="A816" t="str">
            <v>20030414LAJON</v>
          </cell>
          <cell r="B816">
            <v>17</v>
          </cell>
          <cell r="C816" t="str">
            <v>Male</v>
          </cell>
          <cell r="D816" t="str">
            <v>Black</v>
          </cell>
          <cell r="E816" t="str">
            <v>Rival School Student</v>
          </cell>
          <cell r="F816" t="str">
            <v>Fled/Apprehended</v>
          </cell>
        </row>
        <row r="817">
          <cell r="A817" t="str">
            <v>20030414LAJON</v>
          </cell>
          <cell r="B817">
            <v>17</v>
          </cell>
          <cell r="C817" t="str">
            <v>Male</v>
          </cell>
          <cell r="D817" t="str">
            <v>Black</v>
          </cell>
          <cell r="E817" t="str">
            <v>Rival School Student</v>
          </cell>
          <cell r="F817" t="str">
            <v>Fled/Apprehended</v>
          </cell>
        </row>
        <row r="818">
          <cell r="A818" t="str">
            <v>20030414LAJON</v>
          </cell>
          <cell r="B818">
            <v>18</v>
          </cell>
          <cell r="C818" t="str">
            <v>Male</v>
          </cell>
          <cell r="D818" t="str">
            <v>Black</v>
          </cell>
          <cell r="E818" t="str">
            <v>Rival School Student</v>
          </cell>
          <cell r="F818" t="str">
            <v>Fled/Apprehended</v>
          </cell>
        </row>
        <row r="819">
          <cell r="A819" t="str">
            <v>20030416TXGRA</v>
          </cell>
          <cell r="B819">
            <v>12</v>
          </cell>
          <cell r="C819" t="str">
            <v>Female</v>
          </cell>
          <cell r="E819" t="str">
            <v>Student</v>
          </cell>
          <cell r="F819" t="str">
            <v>Suicide</v>
          </cell>
        </row>
        <row r="820">
          <cell r="A820" t="str">
            <v>20030424PARER</v>
          </cell>
          <cell r="B820">
            <v>14</v>
          </cell>
          <cell r="C820" t="str">
            <v>Male</v>
          </cell>
          <cell r="D820" t="str">
            <v>White</v>
          </cell>
          <cell r="E820" t="str">
            <v>Student</v>
          </cell>
          <cell r="F820" t="str">
            <v>Suicide</v>
          </cell>
        </row>
        <row r="821">
          <cell r="A821" t="str">
            <v>20030513PAFOJ</v>
          </cell>
          <cell r="B821">
            <v>18</v>
          </cell>
          <cell r="C821" t="str">
            <v>Male</v>
          </cell>
          <cell r="E821" t="str">
            <v>Student</v>
          </cell>
          <cell r="F821" t="str">
            <v>Suicide</v>
          </cell>
        </row>
        <row r="822">
          <cell r="A822" t="str">
            <v>20030604PAROW</v>
          </cell>
          <cell r="B822">
            <v>12</v>
          </cell>
          <cell r="C822" t="str">
            <v>Male</v>
          </cell>
          <cell r="E822" t="str">
            <v>Student</v>
          </cell>
          <cell r="F822" t="str">
            <v>Suicide</v>
          </cell>
        </row>
        <row r="823">
          <cell r="A823" t="str">
            <v>20030910MSVIV</v>
          </cell>
          <cell r="B823">
            <v>20</v>
          </cell>
          <cell r="C823" t="str">
            <v>Male</v>
          </cell>
          <cell r="E823" t="str">
            <v>No Relation</v>
          </cell>
          <cell r="F823" t="str">
            <v>Fled/Apprehended</v>
          </cell>
        </row>
        <row r="824">
          <cell r="A824" t="str">
            <v>20030917MACHB</v>
          </cell>
          <cell r="B824">
            <v>14</v>
          </cell>
          <cell r="C824" t="str">
            <v>Male</v>
          </cell>
          <cell r="E824" t="str">
            <v>Student</v>
          </cell>
          <cell r="F824" t="str">
            <v>Fled/Apprehended</v>
          </cell>
        </row>
        <row r="825">
          <cell r="A825" t="str">
            <v>20030917MDOKE</v>
          </cell>
          <cell r="B825">
            <v>13</v>
          </cell>
          <cell r="C825" t="str">
            <v>Male</v>
          </cell>
          <cell r="E825" t="str">
            <v>Student</v>
          </cell>
          <cell r="F825" t="str">
            <v>Surrendered</v>
          </cell>
        </row>
        <row r="826">
          <cell r="A826" t="str">
            <v>20030922WALES</v>
          </cell>
          <cell r="B826">
            <v>16</v>
          </cell>
          <cell r="C826" t="str">
            <v>Male</v>
          </cell>
          <cell r="D826" t="str">
            <v>White</v>
          </cell>
          <cell r="E826" t="str">
            <v>Student</v>
          </cell>
          <cell r="F826" t="str">
            <v>Apprehended/Killed by LE</v>
          </cell>
        </row>
        <row r="827">
          <cell r="A827" t="str">
            <v>20030924MNROC</v>
          </cell>
          <cell r="B827">
            <v>16</v>
          </cell>
          <cell r="C827" t="str">
            <v>Male</v>
          </cell>
          <cell r="D827" t="str">
            <v>White</v>
          </cell>
          <cell r="E827" t="str">
            <v>Student</v>
          </cell>
          <cell r="F827" t="str">
            <v>Surrendered</v>
          </cell>
        </row>
        <row r="828">
          <cell r="A828" t="str">
            <v>20030925NCBUL</v>
          </cell>
          <cell r="B828">
            <v>13</v>
          </cell>
          <cell r="C828" t="str">
            <v>Male</v>
          </cell>
          <cell r="E828" t="str">
            <v>Student</v>
          </cell>
          <cell r="F828" t="str">
            <v>Apprehended/Killed by LE</v>
          </cell>
        </row>
        <row r="829">
          <cell r="A829" t="str">
            <v>20031001CARIS</v>
          </cell>
          <cell r="B829">
            <v>18</v>
          </cell>
          <cell r="C829" t="str">
            <v>Male</v>
          </cell>
          <cell r="E829" t="str">
            <v>Police Officer/SRO</v>
          </cell>
          <cell r="F829" t="str">
            <v>Apprehended/Killed by LE</v>
          </cell>
        </row>
        <row r="830">
          <cell r="A830" t="str">
            <v>20031007OHKEA</v>
          </cell>
          <cell r="B830">
            <v>17</v>
          </cell>
          <cell r="C830" t="str">
            <v>Male</v>
          </cell>
          <cell r="E830" t="str">
            <v>Student</v>
          </cell>
          <cell r="F830" t="str">
            <v>Fled/Apprehended</v>
          </cell>
        </row>
        <row r="831">
          <cell r="A831" t="str">
            <v>20031029LAMAM</v>
          </cell>
          <cell r="B831">
            <v>14</v>
          </cell>
          <cell r="C831" t="str">
            <v>Male</v>
          </cell>
          <cell r="E831" t="str">
            <v>Student</v>
          </cell>
          <cell r="F831" t="str">
            <v>Apprehended/Killed by LE</v>
          </cell>
        </row>
        <row r="832">
          <cell r="A832" t="str">
            <v>20031030DCANW</v>
          </cell>
          <cell r="C832" t="str">
            <v>Male</v>
          </cell>
          <cell r="E832" t="str">
            <v>Unknown</v>
          </cell>
          <cell r="F832" t="str">
            <v>Fled/Escaped</v>
          </cell>
        </row>
        <row r="833">
          <cell r="A833" t="str">
            <v>20031108TXHIS</v>
          </cell>
          <cell r="B833">
            <v>21</v>
          </cell>
          <cell r="C833" t="str">
            <v>Male</v>
          </cell>
          <cell r="E833" t="str">
            <v>Nonstudent Using Athletic Facilities/Attending Game</v>
          </cell>
          <cell r="F833" t="str">
            <v>Fled/Apprehended</v>
          </cell>
        </row>
        <row r="834">
          <cell r="A834" t="str">
            <v>20031113NCEAC</v>
          </cell>
          <cell r="B834">
            <v>15</v>
          </cell>
          <cell r="C834" t="str">
            <v>Male</v>
          </cell>
          <cell r="E834" t="str">
            <v>Student</v>
          </cell>
          <cell r="F834" t="str">
            <v>Unknown</v>
          </cell>
        </row>
        <row r="835">
          <cell r="A835" t="str">
            <v>20031202ILFEC</v>
          </cell>
          <cell r="B835" t="str">
            <v>Adult</v>
          </cell>
          <cell r="C835" t="str">
            <v>Male</v>
          </cell>
          <cell r="E835" t="str">
            <v>Police Officer/SRO</v>
          </cell>
          <cell r="F835" t="str">
            <v>Apprehended/Killed by LE</v>
          </cell>
        </row>
        <row r="836">
          <cell r="A836" t="str">
            <v>20031204OKDOO</v>
          </cell>
          <cell r="B836">
            <v>18</v>
          </cell>
          <cell r="C836" t="str">
            <v>Male</v>
          </cell>
          <cell r="E836" t="str">
            <v>Student</v>
          </cell>
          <cell r="F836" t="str">
            <v>Fled/Apprehended</v>
          </cell>
        </row>
        <row r="837">
          <cell r="A837" t="str">
            <v>20031205ILCAC</v>
          </cell>
          <cell r="B837">
            <v>17</v>
          </cell>
          <cell r="C837" t="str">
            <v>Male</v>
          </cell>
          <cell r="E837" t="str">
            <v>Student</v>
          </cell>
          <cell r="F837" t="str">
            <v>Fled/Apprehended</v>
          </cell>
        </row>
        <row r="838">
          <cell r="A838" t="str">
            <v>20031217MDOLM</v>
          </cell>
          <cell r="E838" t="str">
            <v>Unknown</v>
          </cell>
          <cell r="F838" t="str">
            <v>Fled/Escaped</v>
          </cell>
        </row>
        <row r="839">
          <cell r="A839" t="str">
            <v>20031222NJCOW</v>
          </cell>
          <cell r="B839">
            <v>23</v>
          </cell>
          <cell r="C839" t="str">
            <v>Male</v>
          </cell>
          <cell r="E839" t="str">
            <v>Nonstudent Using Athletic Facilities/Attending Game</v>
          </cell>
          <cell r="F839" t="str">
            <v>Fled/Apprehended</v>
          </cell>
        </row>
        <row r="840">
          <cell r="A840" t="str">
            <v>20031229FLABE</v>
          </cell>
          <cell r="B840">
            <v>16</v>
          </cell>
          <cell r="C840" t="str">
            <v>Male</v>
          </cell>
          <cell r="E840" t="str">
            <v>Unknown</v>
          </cell>
          <cell r="F840" t="str">
            <v>Fled/Apprehended</v>
          </cell>
        </row>
        <row r="841">
          <cell r="A841" t="str">
            <v>20040115CAPOP</v>
          </cell>
          <cell r="B841">
            <v>17</v>
          </cell>
          <cell r="C841" t="str">
            <v>Male</v>
          </cell>
          <cell r="E841" t="str">
            <v>Student</v>
          </cell>
          <cell r="F841" t="str">
            <v>Unknown</v>
          </cell>
        </row>
        <row r="842">
          <cell r="A842" t="str">
            <v>20040121NVFAH</v>
          </cell>
          <cell r="B842">
            <v>40</v>
          </cell>
          <cell r="C842" t="str">
            <v>Male</v>
          </cell>
          <cell r="D842" t="str">
            <v>Black</v>
          </cell>
          <cell r="E842" t="str">
            <v>Intimate Relationship</v>
          </cell>
          <cell r="F842" t="str">
            <v>Apprehended/Killed by LE</v>
          </cell>
        </row>
        <row r="843">
          <cell r="A843" t="str">
            <v>20040202DCBAW</v>
          </cell>
          <cell r="B843">
            <v>18</v>
          </cell>
          <cell r="C843" t="str">
            <v>Male</v>
          </cell>
          <cell r="D843" t="str">
            <v>Black</v>
          </cell>
          <cell r="E843" t="str">
            <v>Student</v>
          </cell>
          <cell r="F843" t="str">
            <v>Fled/Apprehended</v>
          </cell>
        </row>
        <row r="844">
          <cell r="A844" t="str">
            <v>20040203TXYOH</v>
          </cell>
          <cell r="B844">
            <v>12</v>
          </cell>
          <cell r="C844" t="str">
            <v>Male</v>
          </cell>
          <cell r="E844" t="str">
            <v>Student</v>
          </cell>
          <cell r="F844" t="str">
            <v>Surrendered</v>
          </cell>
        </row>
        <row r="845">
          <cell r="A845" t="str">
            <v>20040206LAFAS</v>
          </cell>
          <cell r="B845" t="str">
            <v>Adult</v>
          </cell>
          <cell r="E845" t="str">
            <v>Police Officer/SRO</v>
          </cell>
          <cell r="F845" t="str">
            <v>Law Enforcement</v>
          </cell>
        </row>
        <row r="846">
          <cell r="A846" t="str">
            <v>20040209NYCOE</v>
          </cell>
          <cell r="B846">
            <v>16</v>
          </cell>
          <cell r="C846" t="str">
            <v>Male</v>
          </cell>
          <cell r="D846" t="str">
            <v>White</v>
          </cell>
          <cell r="E846" t="str">
            <v>Student</v>
          </cell>
          <cell r="F846" t="str">
            <v>Subdued by Students/Staff/Other</v>
          </cell>
        </row>
        <row r="847">
          <cell r="A847" t="str">
            <v>20040211PATMP</v>
          </cell>
          <cell r="B847">
            <v>22</v>
          </cell>
          <cell r="C847" t="str">
            <v>Male</v>
          </cell>
          <cell r="D847" t="str">
            <v>Black</v>
          </cell>
          <cell r="E847" t="str">
            <v>No Relation</v>
          </cell>
          <cell r="F847" t="str">
            <v>Fled/Apprehended</v>
          </cell>
        </row>
        <row r="848">
          <cell r="A848" t="str">
            <v>20040211PATMP</v>
          </cell>
          <cell r="B848">
            <v>21</v>
          </cell>
          <cell r="C848" t="str">
            <v>Male</v>
          </cell>
          <cell r="D848" t="str">
            <v>Black</v>
          </cell>
          <cell r="E848" t="str">
            <v>No Relation</v>
          </cell>
          <cell r="F848" t="str">
            <v>Fled/Apprehended</v>
          </cell>
        </row>
        <row r="849">
          <cell r="A849" t="str">
            <v>20040213OHCOD</v>
          </cell>
          <cell r="B849">
            <v>17</v>
          </cell>
          <cell r="C849" t="str">
            <v>Male</v>
          </cell>
          <cell r="E849" t="str">
            <v>Student</v>
          </cell>
          <cell r="F849" t="str">
            <v>Fled/Apprehended</v>
          </cell>
        </row>
        <row r="850">
          <cell r="A850" t="str">
            <v>20040220LAGAS</v>
          </cell>
          <cell r="B850">
            <v>41</v>
          </cell>
          <cell r="C850" t="str">
            <v>Male</v>
          </cell>
          <cell r="E850" t="str">
            <v>Intimate Relationship</v>
          </cell>
          <cell r="F850" t="str">
            <v>Fled/Escaped</v>
          </cell>
        </row>
        <row r="851">
          <cell r="A851" t="str">
            <v>20040305CASAL</v>
          </cell>
          <cell r="C851" t="str">
            <v>Male</v>
          </cell>
          <cell r="E851" t="str">
            <v>Unknown</v>
          </cell>
          <cell r="F851" t="str">
            <v>Fled/Escaped</v>
          </cell>
        </row>
        <row r="852">
          <cell r="A852" t="str">
            <v>20040317WACRJ</v>
          </cell>
          <cell r="B852">
            <v>13</v>
          </cell>
          <cell r="C852" t="str">
            <v>Male</v>
          </cell>
          <cell r="E852" t="str">
            <v>Student</v>
          </cell>
          <cell r="F852" t="str">
            <v>Suicide</v>
          </cell>
        </row>
        <row r="853">
          <cell r="A853" t="str">
            <v>20040504TXKAH</v>
          </cell>
          <cell r="B853" t="str">
            <v>Teen</v>
          </cell>
          <cell r="C853" t="str">
            <v>Male</v>
          </cell>
          <cell r="E853" t="str">
            <v>Unknown</v>
          </cell>
          <cell r="F853" t="str">
            <v>Fled/Escaped</v>
          </cell>
        </row>
        <row r="854">
          <cell r="A854" t="str">
            <v>20040507MDRAR</v>
          </cell>
          <cell r="B854">
            <v>17</v>
          </cell>
          <cell r="C854" t="str">
            <v>Male</v>
          </cell>
          <cell r="D854" t="str">
            <v>Black</v>
          </cell>
          <cell r="E854" t="str">
            <v>Unknown</v>
          </cell>
          <cell r="F854" t="str">
            <v>Fled/Apprehended</v>
          </cell>
        </row>
        <row r="855">
          <cell r="A855" t="str">
            <v>20040507MDRAR</v>
          </cell>
          <cell r="B855">
            <v>21</v>
          </cell>
          <cell r="C855" t="str">
            <v>Male</v>
          </cell>
          <cell r="D855" t="str">
            <v>Black</v>
          </cell>
          <cell r="E855" t="str">
            <v>Student</v>
          </cell>
          <cell r="F855" t="str">
            <v>Fled/Apprehended</v>
          </cell>
        </row>
        <row r="856">
          <cell r="A856" t="str">
            <v>20040512CAEAM</v>
          </cell>
          <cell r="B856">
            <v>20</v>
          </cell>
          <cell r="C856" t="str">
            <v>Male</v>
          </cell>
          <cell r="E856" t="str">
            <v>Gang Member</v>
          </cell>
          <cell r="F856" t="str">
            <v>Fled/Apprehended</v>
          </cell>
        </row>
        <row r="857">
          <cell r="A857" t="str">
            <v>20040524UTWES</v>
          </cell>
          <cell r="B857">
            <v>52</v>
          </cell>
          <cell r="C857" t="str">
            <v>Male</v>
          </cell>
          <cell r="E857" t="str">
            <v>Intimate Relationship</v>
          </cell>
          <cell r="F857" t="str">
            <v>Suicide</v>
          </cell>
        </row>
        <row r="858">
          <cell r="A858" t="str">
            <v>20040609CACAO</v>
          </cell>
          <cell r="C858" t="str">
            <v>Male</v>
          </cell>
          <cell r="E858" t="str">
            <v>Unknown</v>
          </cell>
          <cell r="F858" t="str">
            <v>Fled/Escaped</v>
          </cell>
        </row>
        <row r="859">
          <cell r="A859" t="str">
            <v>20040803ALHUB</v>
          </cell>
          <cell r="B859">
            <v>17</v>
          </cell>
          <cell r="C859" t="str">
            <v>Male</v>
          </cell>
          <cell r="E859" t="str">
            <v>Student</v>
          </cell>
          <cell r="F859" t="str">
            <v>Fled/Apprehended</v>
          </cell>
        </row>
        <row r="860">
          <cell r="A860" t="str">
            <v>20040824TNHAM</v>
          </cell>
          <cell r="B860">
            <v>16</v>
          </cell>
          <cell r="C860" t="str">
            <v>Male</v>
          </cell>
          <cell r="E860" t="str">
            <v>Student</v>
          </cell>
          <cell r="F860" t="str">
            <v>Unknown</v>
          </cell>
        </row>
        <row r="861">
          <cell r="A861" t="str">
            <v>20040830ILPRM</v>
          </cell>
          <cell r="B861" t="str">
            <v>Adult</v>
          </cell>
          <cell r="C861" t="str">
            <v>Male</v>
          </cell>
          <cell r="D861" t="str">
            <v>Black</v>
          </cell>
          <cell r="E861" t="str">
            <v>No Relation</v>
          </cell>
          <cell r="F861" t="str">
            <v>Fled/Escaped</v>
          </cell>
        </row>
        <row r="862">
          <cell r="A862" t="str">
            <v>20040912LABON</v>
          </cell>
          <cell r="B862">
            <v>34</v>
          </cell>
          <cell r="C862" t="str">
            <v>Female</v>
          </cell>
          <cell r="E862" t="str">
            <v>Unknown</v>
          </cell>
          <cell r="F862" t="str">
            <v>Unknown</v>
          </cell>
        </row>
        <row r="863">
          <cell r="A863" t="str">
            <v>20040915INWIG</v>
          </cell>
          <cell r="B863">
            <v>16</v>
          </cell>
          <cell r="C863" t="str">
            <v>Male</v>
          </cell>
          <cell r="E863" t="str">
            <v>Student</v>
          </cell>
          <cell r="F863" t="str">
            <v>Fled/Apprehended</v>
          </cell>
        </row>
        <row r="864">
          <cell r="A864" t="str">
            <v>20041002NEJEG</v>
          </cell>
          <cell r="B864">
            <v>20</v>
          </cell>
          <cell r="C864" t="str">
            <v>Male</v>
          </cell>
          <cell r="E864" t="str">
            <v>No Relation</v>
          </cell>
          <cell r="F864" t="str">
            <v>Fled/Apprehended</v>
          </cell>
        </row>
        <row r="865">
          <cell r="A865" t="str">
            <v>20041007MANEN</v>
          </cell>
          <cell r="B865">
            <v>15</v>
          </cell>
          <cell r="C865" t="str">
            <v>Male</v>
          </cell>
          <cell r="E865" t="str">
            <v>Student</v>
          </cell>
          <cell r="F865" t="str">
            <v>Suicide</v>
          </cell>
        </row>
        <row r="866">
          <cell r="A866" t="str">
            <v>20041012CALAS</v>
          </cell>
          <cell r="B866">
            <v>25</v>
          </cell>
          <cell r="C866" t="str">
            <v>Male</v>
          </cell>
          <cell r="E866" t="str">
            <v>No Relation</v>
          </cell>
          <cell r="F866" t="str">
            <v>Apprehended/Killed by Other</v>
          </cell>
        </row>
        <row r="867">
          <cell r="A867" t="str">
            <v>20041012CALAS</v>
          </cell>
          <cell r="B867">
            <v>25</v>
          </cell>
          <cell r="C867" t="str">
            <v>Male</v>
          </cell>
          <cell r="E867" t="str">
            <v>No Relation</v>
          </cell>
          <cell r="F867" t="str">
            <v>Apprehended/Killed by Other</v>
          </cell>
        </row>
        <row r="868">
          <cell r="A868" t="str">
            <v>20041015CABIB</v>
          </cell>
          <cell r="B868">
            <v>19</v>
          </cell>
          <cell r="C868" t="str">
            <v>Male</v>
          </cell>
          <cell r="E868" t="str">
            <v>Unknown</v>
          </cell>
          <cell r="F868" t="str">
            <v>Fled/Apprehended</v>
          </cell>
        </row>
        <row r="869">
          <cell r="A869" t="str">
            <v>20041021MDTHB</v>
          </cell>
          <cell r="B869">
            <v>16</v>
          </cell>
          <cell r="C869" t="str">
            <v>Male</v>
          </cell>
          <cell r="E869" t="str">
            <v>Student</v>
          </cell>
          <cell r="F869" t="str">
            <v>Fled/Apprehended</v>
          </cell>
        </row>
        <row r="870">
          <cell r="A870" t="str">
            <v>20041022CATYH</v>
          </cell>
          <cell r="E870" t="str">
            <v>Unknown</v>
          </cell>
          <cell r="F870" t="str">
            <v>Fled/Escaped</v>
          </cell>
        </row>
        <row r="871">
          <cell r="A871" t="str">
            <v>20041115ALPAB</v>
          </cell>
          <cell r="B871">
            <v>20</v>
          </cell>
          <cell r="C871" t="str">
            <v>Male</v>
          </cell>
          <cell r="E871" t="str">
            <v>Nonstudent Using Athletic Facilities/Attending Game</v>
          </cell>
          <cell r="F871" t="str">
            <v>Fled/Apprehended</v>
          </cell>
        </row>
        <row r="872">
          <cell r="A872" t="str">
            <v>20041115INBRG</v>
          </cell>
          <cell r="B872">
            <v>22</v>
          </cell>
          <cell r="C872" t="str">
            <v>Male</v>
          </cell>
          <cell r="E872" t="str">
            <v>Parent</v>
          </cell>
          <cell r="F872" t="str">
            <v>Fled/Apprehended</v>
          </cell>
        </row>
        <row r="873">
          <cell r="A873" t="str">
            <v>20041115INBRG</v>
          </cell>
          <cell r="B873">
            <v>22</v>
          </cell>
          <cell r="C873" t="str">
            <v>Male</v>
          </cell>
          <cell r="E873" t="str">
            <v>Parent</v>
          </cell>
          <cell r="F873" t="str">
            <v>Fled/Apprehended</v>
          </cell>
        </row>
        <row r="874">
          <cell r="A874" t="str">
            <v>20041116SCBAB</v>
          </cell>
          <cell r="B874">
            <v>20</v>
          </cell>
          <cell r="C874" t="str">
            <v>Male</v>
          </cell>
          <cell r="E874" t="str">
            <v>Nonstudent Using Athletic Facilities/Attending Game</v>
          </cell>
          <cell r="F874" t="str">
            <v>Fled/Apprehended</v>
          </cell>
        </row>
        <row r="875">
          <cell r="A875" t="str">
            <v>20041117FLAPA</v>
          </cell>
          <cell r="B875">
            <v>14</v>
          </cell>
          <cell r="C875" t="str">
            <v>Male</v>
          </cell>
          <cell r="E875" t="str">
            <v>Student</v>
          </cell>
          <cell r="F875" t="str">
            <v>Apprehended/Killed by LE</v>
          </cell>
        </row>
        <row r="876">
          <cell r="A876" t="str">
            <v>20041119FLTEJ</v>
          </cell>
          <cell r="B876" t="str">
            <v>Teen</v>
          </cell>
          <cell r="C876" t="str">
            <v>Male</v>
          </cell>
          <cell r="E876" t="str">
            <v>Student</v>
          </cell>
          <cell r="F876" t="str">
            <v>Surrendered</v>
          </cell>
        </row>
        <row r="877">
          <cell r="A877" t="str">
            <v>20041209WALAS</v>
          </cell>
          <cell r="B877">
            <v>16</v>
          </cell>
          <cell r="C877" t="str">
            <v>Male</v>
          </cell>
          <cell r="E877" t="str">
            <v>Student</v>
          </cell>
          <cell r="F877" t="str">
            <v>Suicide</v>
          </cell>
        </row>
        <row r="878">
          <cell r="A878" t="str">
            <v>20041213LALAL</v>
          </cell>
          <cell r="C878" t="str">
            <v>Male</v>
          </cell>
          <cell r="E878" t="str">
            <v>Unknown</v>
          </cell>
          <cell r="F878" t="str">
            <v>Fled/Escaped</v>
          </cell>
        </row>
        <row r="879">
          <cell r="A879" t="str">
            <v>20041231TXRIR</v>
          </cell>
          <cell r="B879">
            <v>38</v>
          </cell>
          <cell r="C879" t="str">
            <v>Male</v>
          </cell>
          <cell r="E879" t="str">
            <v>Other Staff</v>
          </cell>
          <cell r="F879" t="str">
            <v>Suicide</v>
          </cell>
        </row>
        <row r="880">
          <cell r="A880" t="str">
            <v>20050105PAMUN</v>
          </cell>
          <cell r="B880">
            <v>16</v>
          </cell>
          <cell r="C880" t="str">
            <v>Male</v>
          </cell>
          <cell r="E880" t="str">
            <v>Unknown</v>
          </cell>
          <cell r="F880" t="str">
            <v>Fled/Apprehended</v>
          </cell>
        </row>
        <row r="881">
          <cell r="A881" t="str">
            <v>20050126ILWOP</v>
          </cell>
          <cell r="B881">
            <v>15</v>
          </cell>
          <cell r="C881" t="str">
            <v>Male</v>
          </cell>
          <cell r="E881" t="str">
            <v>Student</v>
          </cell>
          <cell r="F881" t="str">
            <v>Fled/Apprehended</v>
          </cell>
        </row>
        <row r="882">
          <cell r="A882" t="str">
            <v>20050204GAMCA</v>
          </cell>
          <cell r="B882">
            <v>19</v>
          </cell>
          <cell r="C882" t="str">
            <v>Male</v>
          </cell>
          <cell r="E882" t="str">
            <v>Relative</v>
          </cell>
          <cell r="F882" t="str">
            <v>Unknown</v>
          </cell>
        </row>
        <row r="883">
          <cell r="A883" t="str">
            <v>20050208ILBOC</v>
          </cell>
          <cell r="B883" t="str">
            <v>Teen</v>
          </cell>
          <cell r="C883" t="str">
            <v>Male</v>
          </cell>
          <cell r="E883" t="str">
            <v>Student</v>
          </cell>
          <cell r="F883" t="str">
            <v>Fled/Escaped</v>
          </cell>
        </row>
        <row r="884">
          <cell r="A884" t="str">
            <v>20050302TNSTD</v>
          </cell>
          <cell r="B884">
            <v>14</v>
          </cell>
          <cell r="C884" t="str">
            <v>Male</v>
          </cell>
          <cell r="D884" t="str">
            <v>White</v>
          </cell>
          <cell r="E884" t="str">
            <v>Student</v>
          </cell>
          <cell r="F884" t="str">
            <v>Fled/Apprehended</v>
          </cell>
        </row>
        <row r="885">
          <cell r="A885" t="str">
            <v>20050309TNMAN</v>
          </cell>
          <cell r="B885">
            <v>16</v>
          </cell>
          <cell r="C885" t="str">
            <v>Male</v>
          </cell>
          <cell r="E885" t="str">
            <v>Former Student</v>
          </cell>
          <cell r="F885" t="str">
            <v>Fled/Escaped</v>
          </cell>
        </row>
        <row r="886">
          <cell r="A886" t="str">
            <v>20050310TXZAD</v>
          </cell>
          <cell r="C886" t="str">
            <v>Male</v>
          </cell>
          <cell r="E886" t="str">
            <v>Unknown</v>
          </cell>
          <cell r="F886" t="str">
            <v>Fled/Escaped</v>
          </cell>
        </row>
        <row r="887">
          <cell r="A887" t="str">
            <v>20050314OHLEC</v>
          </cell>
          <cell r="B887">
            <v>7</v>
          </cell>
          <cell r="C887" t="str">
            <v>Male</v>
          </cell>
          <cell r="E887" t="str">
            <v>Student</v>
          </cell>
          <cell r="F887" t="str">
            <v>Surrendered</v>
          </cell>
        </row>
        <row r="888">
          <cell r="A888" t="str">
            <v>20050316PACAP</v>
          </cell>
          <cell r="B888">
            <v>21</v>
          </cell>
          <cell r="C888" t="str">
            <v>Male</v>
          </cell>
          <cell r="E888" t="str">
            <v>No Relation</v>
          </cell>
          <cell r="F888" t="str">
            <v>Fled/Apprehended</v>
          </cell>
        </row>
        <row r="889">
          <cell r="A889" t="str">
            <v>20050317CALOL</v>
          </cell>
          <cell r="B889">
            <v>18</v>
          </cell>
          <cell r="C889" t="str">
            <v>Male</v>
          </cell>
          <cell r="D889" t="str">
            <v>Black</v>
          </cell>
          <cell r="E889" t="str">
            <v>No Relation</v>
          </cell>
          <cell r="F889" t="str">
            <v>Fled/Apprehended</v>
          </cell>
        </row>
        <row r="890">
          <cell r="A890" t="str">
            <v>20050317LAOPA</v>
          </cell>
          <cell r="C890" t="str">
            <v>Male</v>
          </cell>
          <cell r="E890" t="str">
            <v>Student</v>
          </cell>
          <cell r="F890" t="str">
            <v>Fled/Escaped</v>
          </cell>
        </row>
        <row r="891">
          <cell r="A891" t="str">
            <v>20050321MNRER</v>
          </cell>
          <cell r="B891">
            <v>16</v>
          </cell>
          <cell r="C891" t="str">
            <v>Male</v>
          </cell>
          <cell r="D891" t="str">
            <v>Native American/Alaska Native</v>
          </cell>
          <cell r="E891" t="str">
            <v>Former Student</v>
          </cell>
          <cell r="F891" t="str">
            <v>Suicide</v>
          </cell>
        </row>
        <row r="892">
          <cell r="A892" t="str">
            <v>20050321NYNEB</v>
          </cell>
          <cell r="B892">
            <v>15</v>
          </cell>
          <cell r="C892" t="str">
            <v>Male</v>
          </cell>
          <cell r="E892" t="str">
            <v>Student</v>
          </cell>
          <cell r="F892" t="str">
            <v>Fled/Apprehended</v>
          </cell>
        </row>
        <row r="893">
          <cell r="A893" t="str">
            <v>20050324TNFAM</v>
          </cell>
          <cell r="B893">
            <v>17</v>
          </cell>
          <cell r="C893" t="str">
            <v>Female</v>
          </cell>
          <cell r="E893" t="str">
            <v>Student</v>
          </cell>
          <cell r="F893" t="str">
            <v>Unknown</v>
          </cell>
        </row>
        <row r="894">
          <cell r="A894" t="str">
            <v>20050330TNEAM</v>
          </cell>
          <cell r="B894">
            <v>17</v>
          </cell>
          <cell r="C894" t="str">
            <v>Male</v>
          </cell>
          <cell r="E894" t="str">
            <v>Student</v>
          </cell>
          <cell r="F894" t="str">
            <v>Fled/Apprehended</v>
          </cell>
        </row>
        <row r="895">
          <cell r="A895" t="str">
            <v>20050407TXCAC</v>
          </cell>
          <cell r="B895">
            <v>45</v>
          </cell>
          <cell r="C895" t="str">
            <v>Male</v>
          </cell>
          <cell r="D895" t="str">
            <v>White</v>
          </cell>
          <cell r="E895" t="str">
            <v>Parent</v>
          </cell>
          <cell r="F895" t="str">
            <v>Fled/Apprehended</v>
          </cell>
        </row>
        <row r="896">
          <cell r="A896" t="str">
            <v>20050427LALER</v>
          </cell>
          <cell r="B896">
            <v>15</v>
          </cell>
          <cell r="C896" t="str">
            <v>Male</v>
          </cell>
          <cell r="E896" t="str">
            <v>Student</v>
          </cell>
          <cell r="F896" t="str">
            <v>Fled/Apprehended</v>
          </cell>
        </row>
        <row r="897">
          <cell r="A897" t="str">
            <v>20050429OHDAC</v>
          </cell>
          <cell r="B897">
            <v>17</v>
          </cell>
          <cell r="C897" t="str">
            <v>Male</v>
          </cell>
          <cell r="E897" t="str">
            <v>Unknown</v>
          </cell>
          <cell r="F897" t="str">
            <v>Fled/Apprehended</v>
          </cell>
        </row>
        <row r="898">
          <cell r="A898" t="str">
            <v>20050514TXBER</v>
          </cell>
          <cell r="B898">
            <v>17</v>
          </cell>
          <cell r="C898" t="str">
            <v>Male</v>
          </cell>
          <cell r="E898" t="str">
            <v>Rival School Student</v>
          </cell>
          <cell r="F898" t="str">
            <v>Fled/Apprehended</v>
          </cell>
        </row>
        <row r="899">
          <cell r="A899" t="str">
            <v>20050517PAHIL</v>
          </cell>
          <cell r="B899">
            <v>47</v>
          </cell>
          <cell r="C899" t="str">
            <v>Male</v>
          </cell>
          <cell r="E899" t="str">
            <v>Intimate Relationship</v>
          </cell>
          <cell r="F899" t="str">
            <v>Suicide</v>
          </cell>
        </row>
        <row r="900">
          <cell r="A900" t="str">
            <v>20050520ILLOM</v>
          </cell>
          <cell r="B900">
            <v>19</v>
          </cell>
          <cell r="C900" t="str">
            <v>Male</v>
          </cell>
          <cell r="E900" t="str">
            <v>Former Student</v>
          </cell>
          <cell r="F900" t="str">
            <v>Unknown</v>
          </cell>
        </row>
        <row r="901">
          <cell r="A901" t="str">
            <v>20050524COACD</v>
          </cell>
          <cell r="E901" t="str">
            <v>Unknown</v>
          </cell>
          <cell r="F901" t="str">
            <v>Fled/Escaped</v>
          </cell>
        </row>
        <row r="902">
          <cell r="A902" t="str">
            <v>20050524LABOS</v>
          </cell>
          <cell r="B902">
            <v>16</v>
          </cell>
          <cell r="C902" t="str">
            <v>Male</v>
          </cell>
          <cell r="E902" t="str">
            <v>Student</v>
          </cell>
          <cell r="F902" t="str">
            <v>Fled/Apprehended</v>
          </cell>
        </row>
        <row r="903">
          <cell r="A903" t="str">
            <v>20050608NYARP</v>
          </cell>
          <cell r="B903">
            <v>17</v>
          </cell>
          <cell r="C903" t="str">
            <v>Male</v>
          </cell>
          <cell r="E903" t="str">
            <v>Student</v>
          </cell>
          <cell r="F903" t="str">
            <v>Fled/Apprehended</v>
          </cell>
        </row>
        <row r="904">
          <cell r="A904" t="str">
            <v>20050612NJBAA</v>
          </cell>
          <cell r="B904" t="str">
            <v>Adult</v>
          </cell>
          <cell r="C904" t="str">
            <v>Male</v>
          </cell>
          <cell r="E904" t="str">
            <v>No Relation</v>
          </cell>
          <cell r="F904" t="str">
            <v>Fled/Escaped</v>
          </cell>
        </row>
        <row r="905">
          <cell r="A905" t="str">
            <v>20050718NJWEN</v>
          </cell>
          <cell r="B905">
            <v>25</v>
          </cell>
          <cell r="C905" t="str">
            <v>Male</v>
          </cell>
          <cell r="E905" t="str">
            <v>Relative</v>
          </cell>
          <cell r="F905" t="str">
            <v>Fled/Apprehended</v>
          </cell>
        </row>
        <row r="906">
          <cell r="A906" t="str">
            <v>20050816VICOE</v>
          </cell>
          <cell r="B906" t="str">
            <v>Adult</v>
          </cell>
          <cell r="C906" t="str">
            <v>Male</v>
          </cell>
          <cell r="E906" t="str">
            <v>No Relation</v>
          </cell>
          <cell r="F906" t="str">
            <v>Fled/Escaped</v>
          </cell>
        </row>
        <row r="907">
          <cell r="A907" t="str">
            <v>20050816VICOE</v>
          </cell>
          <cell r="B907" t="str">
            <v>Adult</v>
          </cell>
          <cell r="C907" t="str">
            <v>Male</v>
          </cell>
          <cell r="E907" t="str">
            <v>No Relation</v>
          </cell>
          <cell r="F907" t="str">
            <v>Fled/Escaped</v>
          </cell>
        </row>
        <row r="908">
          <cell r="A908" t="str">
            <v>20050817CAPLB</v>
          </cell>
          <cell r="B908">
            <v>26</v>
          </cell>
          <cell r="C908" t="str">
            <v>Male</v>
          </cell>
          <cell r="E908" t="str">
            <v>No Relation</v>
          </cell>
          <cell r="F908" t="str">
            <v>Fled/Apprehended</v>
          </cell>
        </row>
        <row r="909">
          <cell r="A909" t="str">
            <v>20050819GAMOM</v>
          </cell>
          <cell r="C909" t="str">
            <v>Male</v>
          </cell>
          <cell r="E909" t="str">
            <v>Unknown</v>
          </cell>
          <cell r="F909" t="str">
            <v>Fled/Escaped</v>
          </cell>
        </row>
        <row r="910">
          <cell r="A910" t="str">
            <v>20050825TNMAD</v>
          </cell>
          <cell r="B910" t="str">
            <v>Teen</v>
          </cell>
          <cell r="C910" t="str">
            <v>Male</v>
          </cell>
          <cell r="E910" t="str">
            <v>Student</v>
          </cell>
          <cell r="F910" t="str">
            <v>Apprehended/Killed by LE</v>
          </cell>
        </row>
        <row r="911">
          <cell r="A911" t="str">
            <v>20050901AKDIA</v>
          </cell>
          <cell r="B911">
            <v>15</v>
          </cell>
          <cell r="C911" t="str">
            <v>Male</v>
          </cell>
          <cell r="E911" t="str">
            <v>Student</v>
          </cell>
          <cell r="F911" t="str">
            <v>Fled/Apprehended</v>
          </cell>
        </row>
        <row r="912">
          <cell r="A912" t="str">
            <v>20050902FLSOJ</v>
          </cell>
          <cell r="B912">
            <v>21</v>
          </cell>
          <cell r="C912" t="str">
            <v>Male</v>
          </cell>
          <cell r="E912" t="str">
            <v>No Relation</v>
          </cell>
          <cell r="F912" t="str">
            <v>Fled/Escaped</v>
          </cell>
        </row>
        <row r="913">
          <cell r="A913" t="str">
            <v>20050913ILHAC</v>
          </cell>
          <cell r="B913">
            <v>15</v>
          </cell>
          <cell r="C913" t="str">
            <v>Male</v>
          </cell>
          <cell r="D913" t="str">
            <v>Black</v>
          </cell>
          <cell r="E913" t="str">
            <v>Student</v>
          </cell>
          <cell r="F913" t="str">
            <v>Apprehended/Killed by LE</v>
          </cell>
        </row>
        <row r="914">
          <cell r="A914" t="str">
            <v>20050924MISAS</v>
          </cell>
          <cell r="E914" t="str">
            <v>Unknown</v>
          </cell>
          <cell r="F914" t="str">
            <v>Fled/Escaped</v>
          </cell>
        </row>
        <row r="915">
          <cell r="A915" t="str">
            <v>20051011MIFAF</v>
          </cell>
          <cell r="B915">
            <v>17</v>
          </cell>
          <cell r="C915" t="str">
            <v>Male</v>
          </cell>
          <cell r="E915" t="str">
            <v>Student</v>
          </cell>
          <cell r="F915" t="str">
            <v>Surrendered</v>
          </cell>
        </row>
        <row r="916">
          <cell r="A916" t="str">
            <v>20051014NYSAN</v>
          </cell>
          <cell r="B916" t="str">
            <v>Teen</v>
          </cell>
          <cell r="C916" t="str">
            <v>Male</v>
          </cell>
          <cell r="E916" t="str">
            <v>Student</v>
          </cell>
          <cell r="F916" t="str">
            <v>Fled/Escaped</v>
          </cell>
        </row>
        <row r="917">
          <cell r="A917" t="str">
            <v>20051019CASAS</v>
          </cell>
          <cell r="B917">
            <v>17</v>
          </cell>
          <cell r="C917" t="str">
            <v>Male</v>
          </cell>
          <cell r="E917" t="str">
            <v>Student</v>
          </cell>
          <cell r="F917" t="str">
            <v>Fled/Apprehended</v>
          </cell>
        </row>
        <row r="918">
          <cell r="A918" t="str">
            <v>20051020MISAS</v>
          </cell>
          <cell r="B918">
            <v>15</v>
          </cell>
          <cell r="C918" t="str">
            <v>Male</v>
          </cell>
          <cell r="E918" t="str">
            <v>Student</v>
          </cell>
          <cell r="F918" t="str">
            <v>Fled/Apprehended</v>
          </cell>
        </row>
        <row r="919">
          <cell r="A919" t="str">
            <v>20051027CABIF</v>
          </cell>
          <cell r="B919" t="str">
            <v>Adult</v>
          </cell>
          <cell r="C919" t="str">
            <v>Male</v>
          </cell>
          <cell r="E919" t="str">
            <v>No Relation</v>
          </cell>
          <cell r="F919" t="str">
            <v>Fled/Escaped</v>
          </cell>
        </row>
        <row r="920">
          <cell r="A920" t="str">
            <v>20051028MDANA</v>
          </cell>
          <cell r="B920">
            <v>17</v>
          </cell>
          <cell r="C920" t="str">
            <v>Male</v>
          </cell>
          <cell r="E920" t="str">
            <v>Student</v>
          </cell>
          <cell r="F920" t="str">
            <v>Fled/Apprehended</v>
          </cell>
        </row>
        <row r="921">
          <cell r="A921" t="str">
            <v>20051028NYFAF</v>
          </cell>
          <cell r="C921" t="str">
            <v>Male</v>
          </cell>
          <cell r="E921" t="str">
            <v>Unknown</v>
          </cell>
          <cell r="F921" t="str">
            <v>Fled/Escaped</v>
          </cell>
        </row>
        <row r="922">
          <cell r="A922" t="str">
            <v>20051108TNCAJ</v>
          </cell>
          <cell r="B922">
            <v>15</v>
          </cell>
          <cell r="C922" t="str">
            <v>Male</v>
          </cell>
          <cell r="D922" t="str">
            <v>White</v>
          </cell>
          <cell r="E922" t="str">
            <v>Student</v>
          </cell>
          <cell r="F922" t="str">
            <v>Subdued by Students/Staff/Other</v>
          </cell>
        </row>
        <row r="923">
          <cell r="A923" t="str">
            <v>20051115FLPAM</v>
          </cell>
          <cell r="B923">
            <v>17</v>
          </cell>
          <cell r="C923" t="str">
            <v>Female</v>
          </cell>
          <cell r="E923" t="str">
            <v>Student</v>
          </cell>
          <cell r="F923" t="str">
            <v>Surrendered</v>
          </cell>
        </row>
        <row r="924">
          <cell r="A924" t="str">
            <v>20051116TXIRS</v>
          </cell>
          <cell r="B924" t="str">
            <v>Adult</v>
          </cell>
          <cell r="C924" t="str">
            <v>Male</v>
          </cell>
          <cell r="E924" t="str">
            <v>Police Officer/SRO</v>
          </cell>
          <cell r="F924" t="str">
            <v>Law Enforcement</v>
          </cell>
        </row>
        <row r="925">
          <cell r="A925" t="str">
            <v>20051205MABOR</v>
          </cell>
          <cell r="B925">
            <v>17</v>
          </cell>
          <cell r="C925" t="str">
            <v>Male</v>
          </cell>
          <cell r="D925" t="str">
            <v>Black</v>
          </cell>
          <cell r="E925" t="str">
            <v>Student</v>
          </cell>
          <cell r="F925" t="str">
            <v>Surrendered</v>
          </cell>
        </row>
        <row r="926">
          <cell r="A926" t="str">
            <v>20051206CASAG</v>
          </cell>
          <cell r="C926" t="str">
            <v>Male</v>
          </cell>
          <cell r="D926" t="str">
            <v>Hispanic</v>
          </cell>
          <cell r="E926" t="str">
            <v>Unknown</v>
          </cell>
          <cell r="F926" t="str">
            <v>Fled/Escaped</v>
          </cell>
        </row>
        <row r="927">
          <cell r="A927" t="str">
            <v>20051206MICED</v>
          </cell>
          <cell r="E927" t="str">
            <v>Nonstudent</v>
          </cell>
          <cell r="F927" t="str">
            <v>Fled/Escaped</v>
          </cell>
        </row>
        <row r="928">
          <cell r="A928" t="str">
            <v>20060103NJLIJ</v>
          </cell>
          <cell r="B928" t="str">
            <v>Teen</v>
          </cell>
          <cell r="C928" t="str">
            <v>Male</v>
          </cell>
          <cell r="E928" t="str">
            <v>Student</v>
          </cell>
          <cell r="F928" t="str">
            <v>Fled/Escaped</v>
          </cell>
        </row>
        <row r="929">
          <cell r="A929" t="str">
            <v>20060110DEMOW</v>
          </cell>
          <cell r="B929" t="str">
            <v>Teen</v>
          </cell>
          <cell r="C929" t="str">
            <v>Male</v>
          </cell>
          <cell r="E929" t="str">
            <v>Student</v>
          </cell>
          <cell r="F929" t="str">
            <v>Fled/Escaped</v>
          </cell>
        </row>
        <row r="930">
          <cell r="A930" t="str">
            <v>20060111WIMAM</v>
          </cell>
          <cell r="E930" t="str">
            <v>Unknown</v>
          </cell>
          <cell r="F930" t="str">
            <v>Fled/Escaped</v>
          </cell>
        </row>
        <row r="931">
          <cell r="A931" t="str">
            <v>20060113ALPIP</v>
          </cell>
          <cell r="B931">
            <v>20</v>
          </cell>
          <cell r="C931" t="str">
            <v>Male</v>
          </cell>
          <cell r="E931" t="str">
            <v>Nonstudent Using Athletic Facilities/Attending Game</v>
          </cell>
          <cell r="F931" t="str">
            <v>Apprehended/Killed by LE</v>
          </cell>
        </row>
        <row r="932">
          <cell r="A932" t="str">
            <v>20060113FLMIL</v>
          </cell>
          <cell r="B932">
            <v>15</v>
          </cell>
          <cell r="C932" t="str">
            <v>Male</v>
          </cell>
          <cell r="D932" t="str">
            <v>White</v>
          </cell>
          <cell r="E932" t="str">
            <v>Student</v>
          </cell>
          <cell r="F932" t="str">
            <v>Apprehended/Killed by LE</v>
          </cell>
        </row>
        <row r="933">
          <cell r="A933" t="str">
            <v>20060113MIOSD</v>
          </cell>
          <cell r="B933" t="str">
            <v>Teen</v>
          </cell>
          <cell r="C933" t="str">
            <v>Male</v>
          </cell>
          <cell r="E933" t="str">
            <v>Student</v>
          </cell>
          <cell r="F933" t="str">
            <v>Fled/Apprehended</v>
          </cell>
        </row>
        <row r="934">
          <cell r="A934" t="str">
            <v>20060118MTFRA</v>
          </cell>
          <cell r="B934">
            <v>15</v>
          </cell>
          <cell r="C934" t="str">
            <v>Female</v>
          </cell>
          <cell r="E934" t="str">
            <v>Student</v>
          </cell>
          <cell r="F934" t="str">
            <v>Fled/Apprehended</v>
          </cell>
        </row>
        <row r="935">
          <cell r="A935" t="str">
            <v>20060118TXPAA</v>
          </cell>
          <cell r="B935" t="str">
            <v>Teen</v>
          </cell>
          <cell r="C935" t="str">
            <v>Male</v>
          </cell>
          <cell r="E935" t="str">
            <v>Student</v>
          </cell>
          <cell r="F935" t="str">
            <v>Surrendered</v>
          </cell>
        </row>
        <row r="936">
          <cell r="A936" t="str">
            <v>20060118VAINC</v>
          </cell>
          <cell r="B936">
            <v>20</v>
          </cell>
          <cell r="C936" t="str">
            <v>Male</v>
          </cell>
          <cell r="E936" t="str">
            <v>Nonstudent</v>
          </cell>
          <cell r="F936" t="str">
            <v>Fled/Apprehended</v>
          </cell>
        </row>
        <row r="937">
          <cell r="A937" t="str">
            <v>20060119OHWIC</v>
          </cell>
          <cell r="B937">
            <v>19</v>
          </cell>
          <cell r="C937" t="str">
            <v>Male</v>
          </cell>
          <cell r="E937" t="str">
            <v>Nonstudent</v>
          </cell>
          <cell r="F937" t="str">
            <v>Fled/Apprehended</v>
          </cell>
        </row>
        <row r="938">
          <cell r="A938" t="str">
            <v>20060119OHWIC</v>
          </cell>
          <cell r="B938">
            <v>20</v>
          </cell>
          <cell r="C938" t="str">
            <v>Male</v>
          </cell>
          <cell r="E938" t="str">
            <v>Nonstudent</v>
          </cell>
          <cell r="F938" t="str">
            <v>Fled/Apprehended</v>
          </cell>
        </row>
        <row r="939">
          <cell r="A939" t="str">
            <v>20060123CAWIV</v>
          </cell>
          <cell r="B939">
            <v>14</v>
          </cell>
          <cell r="C939" t="str">
            <v>Male</v>
          </cell>
          <cell r="E939" t="str">
            <v>Student</v>
          </cell>
          <cell r="F939" t="str">
            <v>Unknown</v>
          </cell>
        </row>
        <row r="940">
          <cell r="A940" t="str">
            <v>20060127TXLAG</v>
          </cell>
          <cell r="B940">
            <v>16</v>
          </cell>
          <cell r="C940" t="str">
            <v>Male</v>
          </cell>
          <cell r="E940" t="str">
            <v>Student</v>
          </cell>
          <cell r="F940" t="str">
            <v>Unknown</v>
          </cell>
        </row>
        <row r="941">
          <cell r="A941" t="str">
            <v>20060130MTCMG</v>
          </cell>
          <cell r="B941">
            <v>16</v>
          </cell>
          <cell r="C941" t="str">
            <v>Male</v>
          </cell>
          <cell r="E941" t="str">
            <v>Student</v>
          </cell>
          <cell r="F941" t="str">
            <v>Suicide</v>
          </cell>
        </row>
        <row r="942">
          <cell r="A942" t="str">
            <v>20060203CALOC</v>
          </cell>
          <cell r="B942">
            <v>9</v>
          </cell>
          <cell r="C942" t="str">
            <v>Male</v>
          </cell>
          <cell r="E942" t="str">
            <v>Student</v>
          </cell>
          <cell r="F942" t="str">
            <v>Unknown</v>
          </cell>
        </row>
        <row r="943">
          <cell r="A943" t="str">
            <v>20060209DEWIN</v>
          </cell>
          <cell r="C943" t="str">
            <v>Male</v>
          </cell>
          <cell r="E943" t="str">
            <v>Nonstudent Using Athletic Facilities/Attending Game</v>
          </cell>
          <cell r="F943" t="str">
            <v>Fled/Escaped</v>
          </cell>
        </row>
        <row r="944">
          <cell r="A944" t="str">
            <v>20060215PAWEY</v>
          </cell>
          <cell r="B944" t="str">
            <v>Adult</v>
          </cell>
          <cell r="C944" t="str">
            <v>Male</v>
          </cell>
          <cell r="E944" t="str">
            <v>Teacher</v>
          </cell>
          <cell r="F944" t="str">
            <v>Suicide</v>
          </cell>
        </row>
        <row r="945">
          <cell r="A945" t="str">
            <v>20060221PAWEP</v>
          </cell>
          <cell r="B945">
            <v>23</v>
          </cell>
          <cell r="C945" t="str">
            <v>Male</v>
          </cell>
          <cell r="E945" t="str">
            <v>No Relation</v>
          </cell>
          <cell r="F945" t="str">
            <v>Fled/Apprehended</v>
          </cell>
        </row>
        <row r="946">
          <cell r="A946" t="str">
            <v>20060223ORROR</v>
          </cell>
          <cell r="B946">
            <v>14</v>
          </cell>
          <cell r="C946" t="str">
            <v>Male</v>
          </cell>
          <cell r="D946" t="str">
            <v>White</v>
          </cell>
          <cell r="E946" t="str">
            <v>Student</v>
          </cell>
          <cell r="F946" t="str">
            <v>Fled/Apprehended</v>
          </cell>
        </row>
        <row r="947">
          <cell r="A947" t="str">
            <v>20060310NYISN</v>
          </cell>
          <cell r="B947">
            <v>14</v>
          </cell>
          <cell r="C947" t="str">
            <v>Male</v>
          </cell>
          <cell r="E947" t="str">
            <v>Student</v>
          </cell>
          <cell r="F947" t="str">
            <v>Surrendered</v>
          </cell>
        </row>
        <row r="948">
          <cell r="A948" t="str">
            <v>20060310NYISN</v>
          </cell>
          <cell r="B948">
            <v>16</v>
          </cell>
          <cell r="C948" t="str">
            <v>Male</v>
          </cell>
          <cell r="E948" t="str">
            <v>Student</v>
          </cell>
          <cell r="F948" t="str">
            <v>Surrendered</v>
          </cell>
        </row>
        <row r="949">
          <cell r="A949" t="str">
            <v>20060314NVPIR</v>
          </cell>
          <cell r="B949">
            <v>14</v>
          </cell>
          <cell r="C949" t="str">
            <v>Male</v>
          </cell>
          <cell r="D949" t="str">
            <v>White</v>
          </cell>
          <cell r="E949" t="str">
            <v>Student</v>
          </cell>
          <cell r="F949" t="str">
            <v>Subdued by Students/Staff/Other</v>
          </cell>
        </row>
        <row r="950">
          <cell r="A950" t="str">
            <v>20060405DCROW</v>
          </cell>
          <cell r="E950" t="str">
            <v>Unknown</v>
          </cell>
          <cell r="F950" t="str">
            <v>Fled/Escaped</v>
          </cell>
        </row>
        <row r="951">
          <cell r="A951" t="str">
            <v>20060418TXWEH</v>
          </cell>
          <cell r="C951" t="str">
            <v>Male</v>
          </cell>
          <cell r="E951" t="str">
            <v>No Relation</v>
          </cell>
          <cell r="F951" t="str">
            <v>Fled/Escaped</v>
          </cell>
        </row>
        <row r="952">
          <cell r="A952" t="str">
            <v>20060424NCEAC</v>
          </cell>
          <cell r="B952">
            <v>17</v>
          </cell>
          <cell r="C952" t="str">
            <v>Male</v>
          </cell>
          <cell r="E952" t="str">
            <v>Student</v>
          </cell>
          <cell r="F952" t="str">
            <v>Fled/Apprehended</v>
          </cell>
        </row>
        <row r="953">
          <cell r="A953" t="str">
            <v>20060505FLPAM</v>
          </cell>
          <cell r="B953" t="str">
            <v>Teen</v>
          </cell>
          <cell r="C953" t="str">
            <v>Male</v>
          </cell>
          <cell r="E953" t="str">
            <v>Student</v>
          </cell>
          <cell r="F953" t="str">
            <v>Fled/Escaped</v>
          </cell>
        </row>
        <row r="954">
          <cell r="A954" t="str">
            <v>20060522SCBUI</v>
          </cell>
          <cell r="B954">
            <v>19</v>
          </cell>
          <cell r="C954" t="str">
            <v>Male</v>
          </cell>
          <cell r="E954" t="str">
            <v>Student</v>
          </cell>
          <cell r="F954" t="str">
            <v>Apprehended/Killed by SRO</v>
          </cell>
        </row>
        <row r="955">
          <cell r="A955" t="str">
            <v>20060525PANON</v>
          </cell>
          <cell r="B955">
            <v>18</v>
          </cell>
          <cell r="C955" t="str">
            <v>Male</v>
          </cell>
          <cell r="E955" t="str">
            <v>Student</v>
          </cell>
          <cell r="F955" t="str">
            <v>Surrendered</v>
          </cell>
        </row>
        <row r="956">
          <cell r="A956" t="str">
            <v>20060605CAVEL</v>
          </cell>
          <cell r="C956" t="str">
            <v>Male</v>
          </cell>
          <cell r="D956" t="str">
            <v>Black</v>
          </cell>
          <cell r="E956" t="str">
            <v>Unknown</v>
          </cell>
          <cell r="F956" t="str">
            <v>Fled/Escaped</v>
          </cell>
        </row>
        <row r="957">
          <cell r="A957" t="str">
            <v>20060606INWIG</v>
          </cell>
          <cell r="B957">
            <v>19</v>
          </cell>
          <cell r="C957" t="str">
            <v>Male</v>
          </cell>
          <cell r="E957" t="str">
            <v>Relative</v>
          </cell>
          <cell r="F957" t="str">
            <v>Fled/Apprehended</v>
          </cell>
        </row>
        <row r="958">
          <cell r="A958" t="str">
            <v>20060615MIPED</v>
          </cell>
          <cell r="B958" t="str">
            <v>Adult</v>
          </cell>
          <cell r="C958" t="str">
            <v>Male</v>
          </cell>
          <cell r="E958" t="str">
            <v>No Relation</v>
          </cell>
          <cell r="F958" t="str">
            <v>Fled/Escaped</v>
          </cell>
        </row>
        <row r="959">
          <cell r="A959" t="str">
            <v>20060731FLYOT</v>
          </cell>
          <cell r="B959">
            <v>54</v>
          </cell>
          <cell r="C959" t="str">
            <v>Male</v>
          </cell>
          <cell r="D959" t="str">
            <v>Hispanic</v>
          </cell>
          <cell r="E959" t="str">
            <v>Intimate Relationship</v>
          </cell>
          <cell r="F959" t="str">
            <v>Suicide</v>
          </cell>
        </row>
        <row r="960">
          <cell r="A960" t="str">
            <v>20060815KYJTV</v>
          </cell>
          <cell r="B960">
            <v>13</v>
          </cell>
          <cell r="C960" t="str">
            <v>Male</v>
          </cell>
          <cell r="E960" t="str">
            <v>Student</v>
          </cell>
          <cell r="F960" t="str">
            <v>Surrendered</v>
          </cell>
        </row>
        <row r="961">
          <cell r="A961" t="str">
            <v>20060817TXMEA</v>
          </cell>
          <cell r="B961">
            <v>20</v>
          </cell>
          <cell r="C961" t="str">
            <v>Male</v>
          </cell>
          <cell r="D961" t="str">
            <v>Hispanic</v>
          </cell>
          <cell r="E961" t="str">
            <v>No Relation</v>
          </cell>
          <cell r="F961" t="str">
            <v>Fled/Apprehended</v>
          </cell>
        </row>
        <row r="962">
          <cell r="A962" t="str">
            <v>20060817TXMEA</v>
          </cell>
          <cell r="B962">
            <v>17</v>
          </cell>
          <cell r="C962" t="str">
            <v>Male</v>
          </cell>
          <cell r="D962" t="str">
            <v>Hispanic</v>
          </cell>
          <cell r="E962" t="str">
            <v>No Relation</v>
          </cell>
          <cell r="F962" t="str">
            <v>Fled/Apprehended</v>
          </cell>
        </row>
        <row r="963">
          <cell r="A963" t="str">
            <v>20060819OHSOY</v>
          </cell>
          <cell r="B963">
            <v>25</v>
          </cell>
          <cell r="C963" t="str">
            <v>Male</v>
          </cell>
          <cell r="E963" t="str">
            <v>Nonstudent Using Athletic Facilities/Attending Game</v>
          </cell>
          <cell r="F963" t="str">
            <v>Fled/Apprehended</v>
          </cell>
        </row>
        <row r="964">
          <cell r="A964" t="str">
            <v>20060820GALYH</v>
          </cell>
          <cell r="B964" t="str">
            <v>Teen</v>
          </cell>
          <cell r="C964" t="str">
            <v>Male</v>
          </cell>
          <cell r="E964" t="str">
            <v>Unknown</v>
          </cell>
          <cell r="F964" t="str">
            <v>Fled/Escaped</v>
          </cell>
        </row>
        <row r="965">
          <cell r="A965" t="str">
            <v>20060821INCAN</v>
          </cell>
          <cell r="B965">
            <v>16</v>
          </cell>
          <cell r="C965" t="str">
            <v>Male</v>
          </cell>
          <cell r="E965" t="str">
            <v>Student</v>
          </cell>
          <cell r="F965" t="str">
            <v>Suicide</v>
          </cell>
        </row>
        <row r="966">
          <cell r="A966" t="str">
            <v>20060824VTESE</v>
          </cell>
          <cell r="B966">
            <v>26</v>
          </cell>
          <cell r="C966" t="str">
            <v>Male</v>
          </cell>
          <cell r="D966" t="str">
            <v>Black</v>
          </cell>
          <cell r="E966" t="str">
            <v>Intimate Relationship</v>
          </cell>
          <cell r="F966" t="str">
            <v>Fled/Apprehended</v>
          </cell>
        </row>
        <row r="967">
          <cell r="A967" t="str">
            <v>20060829DCANW</v>
          </cell>
          <cell r="B967">
            <v>16</v>
          </cell>
          <cell r="C967" t="str">
            <v>Male</v>
          </cell>
          <cell r="E967" t="str">
            <v>Student</v>
          </cell>
          <cell r="F967" t="str">
            <v>Fled/Apprehended</v>
          </cell>
        </row>
        <row r="968">
          <cell r="A968" t="str">
            <v>20060830NCORH</v>
          </cell>
          <cell r="B968">
            <v>18</v>
          </cell>
          <cell r="C968" t="str">
            <v>Male</v>
          </cell>
          <cell r="D968" t="str">
            <v>Hispanic</v>
          </cell>
          <cell r="E968" t="str">
            <v>Former Student</v>
          </cell>
          <cell r="F968" t="str">
            <v>Surrendered</v>
          </cell>
        </row>
        <row r="969">
          <cell r="A969" t="str">
            <v>20060831ALOXO</v>
          </cell>
          <cell r="B969">
            <v>21</v>
          </cell>
          <cell r="C969" t="str">
            <v>Male</v>
          </cell>
          <cell r="E969" t="str">
            <v>Nonstudent Using Athletic Facilities/Attending Game</v>
          </cell>
          <cell r="F969" t="str">
            <v>Fled/Apprehended</v>
          </cell>
        </row>
        <row r="970">
          <cell r="A970" t="str">
            <v>20060905TNKIM</v>
          </cell>
          <cell r="B970" t="str">
            <v>Adult</v>
          </cell>
          <cell r="E970" t="str">
            <v>Parent</v>
          </cell>
          <cell r="F970" t="str">
            <v>Fled/Escaped</v>
          </cell>
        </row>
        <row r="971">
          <cell r="A971" t="str">
            <v>20060908TXSOF</v>
          </cell>
          <cell r="B971" t="str">
            <v>Adult</v>
          </cell>
          <cell r="C971" t="str">
            <v>Male</v>
          </cell>
          <cell r="E971" t="str">
            <v>Police Officer/SRO</v>
          </cell>
          <cell r="F971" t="str">
            <v>Law Enforcement</v>
          </cell>
        </row>
        <row r="972">
          <cell r="A972" t="str">
            <v>20060913MOWEC</v>
          </cell>
          <cell r="B972">
            <v>17</v>
          </cell>
          <cell r="C972" t="str">
            <v>Male</v>
          </cell>
          <cell r="E972" t="str">
            <v>Student</v>
          </cell>
          <cell r="F972" t="str">
            <v>Apprehended/Killed by LE</v>
          </cell>
        </row>
        <row r="973">
          <cell r="A973" t="str">
            <v>20060921DCCAW</v>
          </cell>
          <cell r="B973">
            <v>17</v>
          </cell>
          <cell r="C973" t="str">
            <v>Male</v>
          </cell>
          <cell r="E973" t="str">
            <v>Student</v>
          </cell>
          <cell r="F973" t="str">
            <v>Fled/Apprehended</v>
          </cell>
        </row>
        <row r="974">
          <cell r="A974" t="str">
            <v>20060927COPLB</v>
          </cell>
          <cell r="B974">
            <v>53</v>
          </cell>
          <cell r="C974" t="str">
            <v>Male</v>
          </cell>
          <cell r="D974" t="str">
            <v>White</v>
          </cell>
          <cell r="E974" t="str">
            <v>Unknown</v>
          </cell>
          <cell r="F974" t="str">
            <v>Suicide</v>
          </cell>
        </row>
        <row r="975">
          <cell r="A975" t="str">
            <v>20060929WIWEC</v>
          </cell>
          <cell r="B975">
            <v>15</v>
          </cell>
          <cell r="C975" t="str">
            <v>Male</v>
          </cell>
          <cell r="D975" t="str">
            <v>White</v>
          </cell>
          <cell r="E975" t="str">
            <v>Student</v>
          </cell>
          <cell r="F975" t="str">
            <v>Subdued by Students/Staff/Other</v>
          </cell>
        </row>
        <row r="976">
          <cell r="A976" t="str">
            <v>20061002PAWEN</v>
          </cell>
          <cell r="B976">
            <v>32</v>
          </cell>
          <cell r="C976" t="str">
            <v>Male</v>
          </cell>
          <cell r="D976" t="str">
            <v>White</v>
          </cell>
          <cell r="E976" t="str">
            <v>No Relation</v>
          </cell>
          <cell r="F976" t="str">
            <v>Suicide</v>
          </cell>
        </row>
        <row r="977">
          <cell r="A977" t="str">
            <v>20061009MOMEJ</v>
          </cell>
          <cell r="B977">
            <v>13</v>
          </cell>
          <cell r="C977" t="str">
            <v>Male</v>
          </cell>
          <cell r="D977" t="str">
            <v>White</v>
          </cell>
          <cell r="E977" t="str">
            <v>Student</v>
          </cell>
          <cell r="F977" t="str">
            <v>Surrendered</v>
          </cell>
        </row>
        <row r="978">
          <cell r="A978" t="str">
            <v>20061010NYPOP</v>
          </cell>
          <cell r="B978" t="str">
            <v>Teen</v>
          </cell>
          <cell r="C978" t="str">
            <v>Male</v>
          </cell>
          <cell r="E978" t="str">
            <v>Student</v>
          </cell>
          <cell r="F978" t="str">
            <v>Fled/Apprehended</v>
          </cell>
        </row>
        <row r="979">
          <cell r="A979" t="str">
            <v>20061012MDGRB</v>
          </cell>
          <cell r="B979">
            <v>8</v>
          </cell>
          <cell r="C979" t="str">
            <v>Male</v>
          </cell>
          <cell r="E979" t="str">
            <v>Student</v>
          </cell>
          <cell r="F979" t="str">
            <v>Unknown</v>
          </cell>
        </row>
        <row r="980">
          <cell r="A980" t="str">
            <v>20061017TXSEK</v>
          </cell>
          <cell r="B980">
            <v>16</v>
          </cell>
          <cell r="C980" t="str">
            <v>Female</v>
          </cell>
          <cell r="E980" t="str">
            <v>Student</v>
          </cell>
          <cell r="F980" t="str">
            <v>Suicide</v>
          </cell>
        </row>
        <row r="981">
          <cell r="A981" t="str">
            <v>20061031TNHAK</v>
          </cell>
          <cell r="B981">
            <v>39</v>
          </cell>
          <cell r="C981" t="str">
            <v>Male</v>
          </cell>
          <cell r="E981" t="str">
            <v>No Relation</v>
          </cell>
          <cell r="F981" t="str">
            <v>Fled/Apprehended</v>
          </cell>
        </row>
        <row r="982">
          <cell r="A982" t="str">
            <v>20061111CALIO</v>
          </cell>
          <cell r="B982" t="str">
            <v>Adult</v>
          </cell>
          <cell r="C982" t="str">
            <v>Male</v>
          </cell>
          <cell r="E982" t="str">
            <v>Nonstudent Using Athletic Facilities/Attending Game</v>
          </cell>
          <cell r="F982" t="str">
            <v>Fled/Escaped</v>
          </cell>
        </row>
        <row r="983">
          <cell r="A983" t="str">
            <v>20061122GASAA</v>
          </cell>
          <cell r="C983" t="str">
            <v>Male</v>
          </cell>
          <cell r="E983" t="str">
            <v>Unknown</v>
          </cell>
          <cell r="F983" t="str">
            <v>Fled/Escaped</v>
          </cell>
        </row>
        <row r="984">
          <cell r="A984" t="str">
            <v>20061201NCJOT</v>
          </cell>
          <cell r="B984">
            <v>20</v>
          </cell>
          <cell r="C984" t="str">
            <v>Male</v>
          </cell>
          <cell r="E984" t="str">
            <v>Nonstudent Using Athletic Facilities/Attending Game</v>
          </cell>
          <cell r="F984" t="str">
            <v>Fled/Apprehended</v>
          </cell>
        </row>
        <row r="985">
          <cell r="A985" t="str">
            <v>20061207NENOO</v>
          </cell>
          <cell r="B985">
            <v>17</v>
          </cell>
          <cell r="C985" t="str">
            <v>Male</v>
          </cell>
          <cell r="E985" t="str">
            <v>Student</v>
          </cell>
          <cell r="F985" t="str">
            <v>Fled/Apprehended</v>
          </cell>
        </row>
        <row r="986">
          <cell r="A986" t="str">
            <v>20061211ILCLC</v>
          </cell>
          <cell r="B986">
            <v>17</v>
          </cell>
          <cell r="C986" t="str">
            <v>Male</v>
          </cell>
          <cell r="E986" t="str">
            <v>Student</v>
          </cell>
          <cell r="F986" t="str">
            <v>Fled/Apprehended</v>
          </cell>
        </row>
        <row r="987">
          <cell r="A987" t="str">
            <v>20061212PASPS</v>
          </cell>
          <cell r="B987">
            <v>16</v>
          </cell>
          <cell r="C987" t="str">
            <v>Male</v>
          </cell>
          <cell r="E987" t="str">
            <v>Student</v>
          </cell>
          <cell r="F987" t="str">
            <v>Suicide</v>
          </cell>
        </row>
        <row r="988">
          <cell r="A988" t="str">
            <v>20061213PABAB</v>
          </cell>
          <cell r="B988" t="str">
            <v>Teen</v>
          </cell>
          <cell r="C988" t="str">
            <v>Male</v>
          </cell>
          <cell r="E988" t="str">
            <v>Student</v>
          </cell>
          <cell r="F988" t="str">
            <v>Unknown</v>
          </cell>
        </row>
        <row r="989">
          <cell r="A989" t="str">
            <v>20061214PAMCC</v>
          </cell>
          <cell r="B989">
            <v>17</v>
          </cell>
          <cell r="C989" t="str">
            <v>Male</v>
          </cell>
          <cell r="D989" t="str">
            <v>White</v>
          </cell>
          <cell r="E989" t="str">
            <v>Student</v>
          </cell>
          <cell r="F989" t="str">
            <v>Suicide</v>
          </cell>
        </row>
        <row r="990">
          <cell r="A990" t="str">
            <v>20070102NCWEF</v>
          </cell>
          <cell r="B990">
            <v>14</v>
          </cell>
          <cell r="C990" t="str">
            <v>Male</v>
          </cell>
          <cell r="E990" t="str">
            <v>Student</v>
          </cell>
          <cell r="F990" t="str">
            <v>Fled/Apprehended</v>
          </cell>
        </row>
        <row r="991">
          <cell r="A991" t="str">
            <v>20070103WAHET</v>
          </cell>
          <cell r="B991">
            <v>18</v>
          </cell>
          <cell r="C991" t="str">
            <v>Male</v>
          </cell>
          <cell r="D991" t="str">
            <v>Asian</v>
          </cell>
          <cell r="E991" t="str">
            <v>Student</v>
          </cell>
          <cell r="F991" t="str">
            <v>Surrendered</v>
          </cell>
        </row>
        <row r="992">
          <cell r="A992" t="str">
            <v>20070104MINOD</v>
          </cell>
          <cell r="C992" t="str">
            <v>Male</v>
          </cell>
          <cell r="E992" t="str">
            <v>Unknown</v>
          </cell>
          <cell r="F992" t="str">
            <v>Fled/Escaped</v>
          </cell>
        </row>
        <row r="993">
          <cell r="A993" t="str">
            <v>20070108OHROC</v>
          </cell>
          <cell r="B993">
            <v>16</v>
          </cell>
          <cell r="C993" t="str">
            <v>Male</v>
          </cell>
          <cell r="E993" t="str">
            <v>Student</v>
          </cell>
          <cell r="F993" t="str">
            <v>Fled/Apprehended</v>
          </cell>
        </row>
        <row r="994">
          <cell r="A994" t="str">
            <v>20070109CAGRV</v>
          </cell>
          <cell r="C994" t="str">
            <v>Male</v>
          </cell>
          <cell r="E994" t="str">
            <v>Unknown</v>
          </cell>
          <cell r="F994" t="str">
            <v>Fled/Escaped</v>
          </cell>
        </row>
        <row r="995">
          <cell r="A995" t="str">
            <v>20070109NVWEL</v>
          </cell>
          <cell r="B995" t="str">
            <v>Adult</v>
          </cell>
          <cell r="C995" t="str">
            <v>Male</v>
          </cell>
          <cell r="E995" t="str">
            <v>No Relation</v>
          </cell>
          <cell r="F995" t="str">
            <v>Fled/Apprehended</v>
          </cell>
        </row>
        <row r="996">
          <cell r="A996" t="str">
            <v>20070118PAWIP</v>
          </cell>
          <cell r="B996" t="str">
            <v>Teen</v>
          </cell>
          <cell r="C996" t="str">
            <v>Male</v>
          </cell>
          <cell r="E996" t="str">
            <v>Student</v>
          </cell>
          <cell r="F996" t="str">
            <v>Fled/Escaped</v>
          </cell>
        </row>
        <row r="997">
          <cell r="A997" t="str">
            <v>20070124TNHAS</v>
          </cell>
          <cell r="B997">
            <v>17</v>
          </cell>
          <cell r="C997" t="str">
            <v>Male</v>
          </cell>
          <cell r="E997" t="str">
            <v>Student</v>
          </cell>
          <cell r="F997" t="str">
            <v>Attempted Suicide</v>
          </cell>
        </row>
        <row r="998">
          <cell r="A998" t="str">
            <v>20070131ILHIC</v>
          </cell>
          <cell r="C998" t="str">
            <v>Male</v>
          </cell>
          <cell r="E998" t="str">
            <v>Nonstudent</v>
          </cell>
          <cell r="F998" t="str">
            <v>Fled/Escaped</v>
          </cell>
        </row>
        <row r="999">
          <cell r="A999" t="str">
            <v>20070207FLPAJ</v>
          </cell>
          <cell r="B999">
            <v>16</v>
          </cell>
          <cell r="C999" t="str">
            <v>Male</v>
          </cell>
          <cell r="E999" t="str">
            <v>Student</v>
          </cell>
          <cell r="F999" t="str">
            <v>Fled/Apprehended</v>
          </cell>
        </row>
        <row r="1000">
          <cell r="A1000" t="str">
            <v>20070208ORCRP</v>
          </cell>
          <cell r="B1000">
            <v>18</v>
          </cell>
          <cell r="C1000" t="str">
            <v>Male</v>
          </cell>
          <cell r="E1000" t="str">
            <v>Student</v>
          </cell>
          <cell r="F1000" t="str">
            <v>Suicide</v>
          </cell>
        </row>
        <row r="1001">
          <cell r="A1001" t="str">
            <v>20070208TXSTP</v>
          </cell>
          <cell r="B1001" t="str">
            <v>Teen</v>
          </cell>
          <cell r="C1001" t="str">
            <v>Male</v>
          </cell>
          <cell r="E1001" t="str">
            <v>Student</v>
          </cell>
          <cell r="F1001" t="str">
            <v>Unknown</v>
          </cell>
        </row>
        <row r="1002">
          <cell r="A1002" t="str">
            <v>20070226CASLA</v>
          </cell>
          <cell r="B1002">
            <v>12</v>
          </cell>
          <cell r="C1002" t="str">
            <v>Male</v>
          </cell>
          <cell r="E1002" t="str">
            <v>Student</v>
          </cell>
          <cell r="F1002" t="str">
            <v>Unknown</v>
          </cell>
        </row>
        <row r="1003">
          <cell r="A1003" t="str">
            <v>20070227GACLA</v>
          </cell>
          <cell r="B1003">
            <v>10</v>
          </cell>
          <cell r="C1003" t="str">
            <v>Male</v>
          </cell>
          <cell r="E1003" t="str">
            <v>Student</v>
          </cell>
          <cell r="F1003" t="str">
            <v>Unknown</v>
          </cell>
        </row>
        <row r="1004">
          <cell r="A1004" t="str">
            <v>20070307CACEC</v>
          </cell>
          <cell r="C1004" t="str">
            <v>Male</v>
          </cell>
          <cell r="E1004" t="str">
            <v>No Relation</v>
          </cell>
          <cell r="F1004" t="str">
            <v>Fled/Escaped</v>
          </cell>
        </row>
        <row r="1005">
          <cell r="A1005" t="str">
            <v>20070307MIHEM</v>
          </cell>
          <cell r="B1005">
            <v>17</v>
          </cell>
          <cell r="C1005" t="str">
            <v>Male</v>
          </cell>
          <cell r="E1005" t="str">
            <v>Intimate Relationship</v>
          </cell>
          <cell r="F1005" t="str">
            <v>Suicide</v>
          </cell>
        </row>
        <row r="1006">
          <cell r="A1006" t="str">
            <v>20070307TXGRG</v>
          </cell>
          <cell r="B1006">
            <v>16</v>
          </cell>
          <cell r="C1006" t="str">
            <v>Male</v>
          </cell>
          <cell r="E1006" t="str">
            <v>Student</v>
          </cell>
          <cell r="F1006" t="str">
            <v>Suicide</v>
          </cell>
        </row>
        <row r="1007">
          <cell r="A1007" t="str">
            <v>20070308TNEAC</v>
          </cell>
          <cell r="B1007">
            <v>62</v>
          </cell>
          <cell r="C1007" t="str">
            <v>Male</v>
          </cell>
          <cell r="E1007" t="str">
            <v>Other Staff</v>
          </cell>
          <cell r="F1007" t="str">
            <v>Suicide</v>
          </cell>
        </row>
        <row r="1008">
          <cell r="A1008" t="str">
            <v>20070323FLUNO</v>
          </cell>
          <cell r="B1008">
            <v>10</v>
          </cell>
          <cell r="C1008" t="str">
            <v>Male</v>
          </cell>
          <cell r="E1008" t="str">
            <v>Student</v>
          </cell>
          <cell r="F1008" t="str">
            <v>Unknown</v>
          </cell>
        </row>
        <row r="1009">
          <cell r="A1009" t="str">
            <v>20070327CTSAH</v>
          </cell>
          <cell r="C1009" t="str">
            <v>Male</v>
          </cell>
          <cell r="E1009" t="str">
            <v>Unknown</v>
          </cell>
          <cell r="F1009" t="str">
            <v>Fled/Escaped</v>
          </cell>
        </row>
        <row r="1010">
          <cell r="A1010" t="str">
            <v>20070329SCMYM</v>
          </cell>
          <cell r="B1010">
            <v>18</v>
          </cell>
          <cell r="C1010" t="str">
            <v>Male</v>
          </cell>
          <cell r="E1010" t="str">
            <v>Student</v>
          </cell>
          <cell r="F1010" t="str">
            <v>Surrendered</v>
          </cell>
        </row>
        <row r="1011">
          <cell r="A1011" t="str">
            <v>20070410ILCHC</v>
          </cell>
          <cell r="B1011">
            <v>15</v>
          </cell>
          <cell r="C1011" t="str">
            <v>Male</v>
          </cell>
          <cell r="E1011" t="str">
            <v>Student</v>
          </cell>
          <cell r="F1011" t="str">
            <v>Fled/Apprehended</v>
          </cell>
        </row>
        <row r="1012">
          <cell r="A1012" t="str">
            <v>20070410ORSPG</v>
          </cell>
          <cell r="B1012">
            <v>15</v>
          </cell>
          <cell r="C1012" t="str">
            <v>Male</v>
          </cell>
          <cell r="E1012" t="str">
            <v>Student</v>
          </cell>
          <cell r="F1012" t="str">
            <v>Fled/Apprehended</v>
          </cell>
        </row>
        <row r="1013">
          <cell r="A1013" t="str">
            <v>20070418NCNOH</v>
          </cell>
          <cell r="B1013">
            <v>16</v>
          </cell>
          <cell r="C1013" t="str">
            <v>Male</v>
          </cell>
          <cell r="E1013" t="str">
            <v>Student</v>
          </cell>
          <cell r="F1013" t="str">
            <v>Suicide</v>
          </cell>
        </row>
        <row r="1014">
          <cell r="A1014" t="str">
            <v>20070503OHGED</v>
          </cell>
          <cell r="B1014">
            <v>16</v>
          </cell>
          <cell r="C1014" t="str">
            <v>Male</v>
          </cell>
          <cell r="E1014" t="str">
            <v>Unknown</v>
          </cell>
          <cell r="F1014" t="str">
            <v>Apprehended/Killed by LE</v>
          </cell>
        </row>
        <row r="1015">
          <cell r="A1015" t="str">
            <v>20070504TXTIE</v>
          </cell>
          <cell r="B1015">
            <v>15</v>
          </cell>
          <cell r="C1015" t="str">
            <v>Female</v>
          </cell>
          <cell r="E1015" t="str">
            <v>Student</v>
          </cell>
          <cell r="F1015" t="str">
            <v>Suicide</v>
          </cell>
        </row>
        <row r="1016">
          <cell r="A1016" t="str">
            <v>20070510MIHED</v>
          </cell>
          <cell r="E1016" t="str">
            <v>Unknown</v>
          </cell>
          <cell r="F1016" t="str">
            <v>Fled/Escaped</v>
          </cell>
        </row>
        <row r="1017">
          <cell r="A1017" t="str">
            <v>20070512TXWEM</v>
          </cell>
          <cell r="B1017">
            <v>17</v>
          </cell>
          <cell r="C1017" t="str">
            <v>Male</v>
          </cell>
          <cell r="E1017" t="str">
            <v>Student</v>
          </cell>
          <cell r="F1017" t="str">
            <v>Fled/Apprehended</v>
          </cell>
        </row>
        <row r="1018">
          <cell r="A1018" t="str">
            <v>20070515TXLIL</v>
          </cell>
          <cell r="B1018">
            <v>14</v>
          </cell>
          <cell r="C1018" t="str">
            <v>Male</v>
          </cell>
          <cell r="E1018" t="str">
            <v>Student</v>
          </cell>
          <cell r="F1018" t="str">
            <v>Surrendered</v>
          </cell>
        </row>
        <row r="1019">
          <cell r="A1019" t="str">
            <v>20070523RIOAC</v>
          </cell>
          <cell r="B1019">
            <v>11</v>
          </cell>
          <cell r="C1019" t="str">
            <v>Male</v>
          </cell>
          <cell r="E1019" t="str">
            <v>Student</v>
          </cell>
          <cell r="F1019" t="str">
            <v>Subdued by Students/Staff/Other</v>
          </cell>
        </row>
        <row r="1020">
          <cell r="A1020" t="str">
            <v>20070530NCVAG</v>
          </cell>
          <cell r="C1020" t="str">
            <v>Male</v>
          </cell>
          <cell r="E1020" t="str">
            <v>Unknown</v>
          </cell>
          <cell r="F1020" t="str">
            <v>Fled/Escaped</v>
          </cell>
        </row>
        <row r="1021">
          <cell r="A1021" t="str">
            <v>20070531NCNOG</v>
          </cell>
          <cell r="C1021" t="str">
            <v>Male</v>
          </cell>
          <cell r="E1021" t="str">
            <v>Unknown</v>
          </cell>
          <cell r="F1021" t="str">
            <v>Fled/Escaped</v>
          </cell>
        </row>
        <row r="1022">
          <cell r="A1022" t="str">
            <v>20070617SCBRB</v>
          </cell>
          <cell r="B1022">
            <v>21</v>
          </cell>
          <cell r="C1022" t="str">
            <v>Male</v>
          </cell>
          <cell r="E1022" t="str">
            <v>No Relation</v>
          </cell>
          <cell r="F1022" t="str">
            <v>Surrendered</v>
          </cell>
        </row>
        <row r="1023">
          <cell r="A1023" t="str">
            <v>20070628TXDAD</v>
          </cell>
          <cell r="B1023">
            <v>17</v>
          </cell>
          <cell r="C1023" t="str">
            <v>Male</v>
          </cell>
          <cell r="E1023" t="str">
            <v>Rival School Student</v>
          </cell>
          <cell r="F1023" t="str">
            <v>Fled/Apprehended</v>
          </cell>
        </row>
        <row r="1024">
          <cell r="A1024" t="str">
            <v>20070709ILCAC</v>
          </cell>
          <cell r="C1024" t="str">
            <v>Male</v>
          </cell>
          <cell r="E1024" t="str">
            <v>Unknown</v>
          </cell>
          <cell r="F1024" t="str">
            <v>Fled/Escaped</v>
          </cell>
        </row>
        <row r="1025">
          <cell r="A1025" t="str">
            <v>20070804NJMON</v>
          </cell>
          <cell r="B1025">
            <v>19</v>
          </cell>
          <cell r="C1025" t="str">
            <v>Male</v>
          </cell>
          <cell r="E1025" t="str">
            <v>Unknown</v>
          </cell>
          <cell r="F1025" t="str">
            <v>Fled/Apprehended</v>
          </cell>
        </row>
        <row r="1026">
          <cell r="A1026" t="str">
            <v>20070928CALAO</v>
          </cell>
          <cell r="B1026">
            <v>17</v>
          </cell>
          <cell r="C1026" t="str">
            <v>Male</v>
          </cell>
          <cell r="D1026" t="str">
            <v>White</v>
          </cell>
          <cell r="E1026" t="str">
            <v>Student</v>
          </cell>
          <cell r="F1026" t="str">
            <v>Surrendered</v>
          </cell>
        </row>
        <row r="1027">
          <cell r="A1027" t="str">
            <v>20070930AZSSP</v>
          </cell>
          <cell r="B1027">
            <v>18</v>
          </cell>
          <cell r="C1027" t="str">
            <v>Male</v>
          </cell>
          <cell r="D1027" t="str">
            <v>Other</v>
          </cell>
          <cell r="E1027" t="str">
            <v>Unknown</v>
          </cell>
          <cell r="F1027" t="str">
            <v>Fled/Escaped</v>
          </cell>
        </row>
        <row r="1028">
          <cell r="A1028" t="str">
            <v>20071001CTPLM</v>
          </cell>
          <cell r="B1028">
            <v>15</v>
          </cell>
          <cell r="C1028" t="str">
            <v>Male</v>
          </cell>
          <cell r="E1028" t="str">
            <v>Student</v>
          </cell>
          <cell r="F1028" t="str">
            <v>Fled/Apprehended</v>
          </cell>
        </row>
        <row r="1029">
          <cell r="A1029" t="str">
            <v>20071010OHSUC</v>
          </cell>
          <cell r="B1029">
            <v>14</v>
          </cell>
          <cell r="C1029" t="str">
            <v>Male</v>
          </cell>
          <cell r="D1029" t="str">
            <v>White</v>
          </cell>
          <cell r="E1029" t="str">
            <v>Student</v>
          </cell>
          <cell r="F1029" t="str">
            <v>Suicide</v>
          </cell>
        </row>
        <row r="1030">
          <cell r="A1030" t="str">
            <v>20071024TNMAM</v>
          </cell>
          <cell r="B1030">
            <v>15</v>
          </cell>
          <cell r="C1030" t="str">
            <v>Male</v>
          </cell>
          <cell r="E1030" t="str">
            <v>Student</v>
          </cell>
          <cell r="F1030" t="str">
            <v>Unknown</v>
          </cell>
        </row>
        <row r="1031">
          <cell r="A1031" t="str">
            <v>20071105LAJOR</v>
          </cell>
          <cell r="B1031">
            <v>13</v>
          </cell>
          <cell r="C1031" t="str">
            <v>Male</v>
          </cell>
          <cell r="E1031" t="str">
            <v>Student</v>
          </cell>
          <cell r="F1031" t="str">
            <v>Suicide</v>
          </cell>
        </row>
        <row r="1032">
          <cell r="A1032" t="str">
            <v>20071126NYHOH</v>
          </cell>
          <cell r="B1032">
            <v>17</v>
          </cell>
          <cell r="C1032" t="str">
            <v>Male</v>
          </cell>
          <cell r="D1032" t="str">
            <v>White</v>
          </cell>
          <cell r="E1032" t="str">
            <v>Student</v>
          </cell>
          <cell r="F1032" t="str">
            <v>Unknown</v>
          </cell>
        </row>
        <row r="1033">
          <cell r="A1033" t="str">
            <v>20071221CABAU</v>
          </cell>
          <cell r="B1033">
            <v>21</v>
          </cell>
          <cell r="C1033" t="str">
            <v>Male</v>
          </cell>
          <cell r="D1033" t="str">
            <v>Hispanic</v>
          </cell>
          <cell r="E1033" t="str">
            <v>No Relation</v>
          </cell>
          <cell r="F1033" t="str">
            <v>Fled/Apprehended</v>
          </cell>
        </row>
        <row r="1034">
          <cell r="A1034" t="str">
            <v>20080204TNHAM</v>
          </cell>
          <cell r="B1034">
            <v>16</v>
          </cell>
          <cell r="C1034" t="str">
            <v>Male</v>
          </cell>
          <cell r="D1034" t="str">
            <v>Black</v>
          </cell>
          <cell r="E1034" t="str">
            <v>Student</v>
          </cell>
          <cell r="F1034" t="str">
            <v>Fled/Apprehended</v>
          </cell>
        </row>
        <row r="1035">
          <cell r="A1035" t="str">
            <v>20080211TNMIM</v>
          </cell>
          <cell r="B1035">
            <v>17</v>
          </cell>
          <cell r="C1035" t="str">
            <v>Male</v>
          </cell>
          <cell r="E1035" t="str">
            <v>Student</v>
          </cell>
          <cell r="F1035" t="str">
            <v>Surrendered</v>
          </cell>
        </row>
        <row r="1036">
          <cell r="A1036" t="str">
            <v>20080214CAEOO</v>
          </cell>
          <cell r="B1036">
            <v>14</v>
          </cell>
          <cell r="C1036" t="str">
            <v>Male</v>
          </cell>
          <cell r="D1036" t="str">
            <v>null</v>
          </cell>
          <cell r="E1036" t="str">
            <v>Student</v>
          </cell>
          <cell r="F1036" t="str">
            <v>Fled/Apprehended</v>
          </cell>
        </row>
        <row r="1037">
          <cell r="A1037" t="str">
            <v>20080306ALDAM</v>
          </cell>
          <cell r="B1037">
            <v>18</v>
          </cell>
          <cell r="C1037" t="str">
            <v>Male</v>
          </cell>
          <cell r="E1037" t="str">
            <v>Student</v>
          </cell>
          <cell r="F1037" t="str">
            <v>Suicide</v>
          </cell>
        </row>
        <row r="1038">
          <cell r="A1038" t="str">
            <v>20080416CAROF</v>
          </cell>
          <cell r="B1038" t="str">
            <v>Adult</v>
          </cell>
          <cell r="E1038" t="str">
            <v>Police Officer/SRO</v>
          </cell>
          <cell r="F1038" t="str">
            <v>Law Enforcement</v>
          </cell>
        </row>
        <row r="1039">
          <cell r="A1039" t="str">
            <v>20080516LAMAT</v>
          </cell>
          <cell r="B1039" t="str">
            <v>Teen</v>
          </cell>
          <cell r="C1039" t="str">
            <v>Male</v>
          </cell>
          <cell r="E1039" t="str">
            <v>Student</v>
          </cell>
          <cell r="F1039" t="str">
            <v>Suicide</v>
          </cell>
        </row>
        <row r="1040">
          <cell r="A1040" t="str">
            <v>20080811WAWAK</v>
          </cell>
          <cell r="B1040">
            <v>49</v>
          </cell>
          <cell r="C1040" t="str">
            <v>Male</v>
          </cell>
          <cell r="E1040" t="str">
            <v>No Relation</v>
          </cell>
          <cell r="F1040" t="str">
            <v>Unknown</v>
          </cell>
        </row>
        <row r="1041">
          <cell r="A1041" t="str">
            <v>20080814WALAF</v>
          </cell>
          <cell r="B1041">
            <v>17</v>
          </cell>
          <cell r="C1041" t="str">
            <v>Male</v>
          </cell>
          <cell r="D1041" t="str">
            <v>Hispanic</v>
          </cell>
          <cell r="E1041" t="str">
            <v>Relative</v>
          </cell>
          <cell r="F1041" t="str">
            <v>Fled/Apprehended</v>
          </cell>
        </row>
        <row r="1042">
          <cell r="A1042" t="str">
            <v>20080821TNCEK</v>
          </cell>
          <cell r="B1042">
            <v>15</v>
          </cell>
          <cell r="C1042" t="str">
            <v>Male</v>
          </cell>
          <cell r="D1042" t="str">
            <v>Hispanic</v>
          </cell>
          <cell r="E1042" t="str">
            <v>Student</v>
          </cell>
          <cell r="F1042" t="str">
            <v>Fled/Apprehended</v>
          </cell>
        </row>
        <row r="1043">
          <cell r="A1043" t="str">
            <v>20080902OHSOW</v>
          </cell>
          <cell r="B1043">
            <v>15</v>
          </cell>
          <cell r="C1043" t="str">
            <v>Male</v>
          </cell>
          <cell r="E1043" t="str">
            <v>Student</v>
          </cell>
          <cell r="F1043" t="str">
            <v>Surrendered</v>
          </cell>
        </row>
        <row r="1044">
          <cell r="A1044" t="str">
            <v>20080915CAMIS</v>
          </cell>
          <cell r="B1044">
            <v>17</v>
          </cell>
          <cell r="C1044" t="str">
            <v>Male</v>
          </cell>
          <cell r="E1044" t="str">
            <v>Student</v>
          </cell>
          <cell r="F1044" t="str">
            <v>Suicide</v>
          </cell>
        </row>
        <row r="1045">
          <cell r="A1045" t="str">
            <v>20080919CAGEA</v>
          </cell>
          <cell r="C1045" t="str">
            <v>Male</v>
          </cell>
          <cell r="E1045" t="str">
            <v>Unknown</v>
          </cell>
          <cell r="F1045" t="str">
            <v>Fled/Escaped</v>
          </cell>
        </row>
        <row r="1046">
          <cell r="A1046" t="str">
            <v>20081016MIHED</v>
          </cell>
          <cell r="B1046">
            <v>15</v>
          </cell>
          <cell r="C1046" t="str">
            <v>Male</v>
          </cell>
          <cell r="D1046" t="str">
            <v>Black</v>
          </cell>
          <cell r="E1046" t="str">
            <v>Student</v>
          </cell>
          <cell r="F1046" t="str">
            <v>Fled/Apprehended</v>
          </cell>
        </row>
        <row r="1047">
          <cell r="A1047" t="str">
            <v>20081020CAVAA</v>
          </cell>
          <cell r="B1047">
            <v>14</v>
          </cell>
          <cell r="C1047" t="str">
            <v>Male</v>
          </cell>
          <cell r="D1047" t="str">
            <v>White</v>
          </cell>
          <cell r="E1047" t="str">
            <v>Student</v>
          </cell>
          <cell r="F1047" t="str">
            <v>Suicide</v>
          </cell>
        </row>
        <row r="1048">
          <cell r="A1048" t="str">
            <v>20081023ALPRP</v>
          </cell>
          <cell r="B1048">
            <v>50</v>
          </cell>
          <cell r="C1048" t="str">
            <v>Male</v>
          </cell>
          <cell r="E1048" t="str">
            <v>Parent</v>
          </cell>
          <cell r="F1048" t="str">
            <v>Surrendered</v>
          </cell>
        </row>
        <row r="1049">
          <cell r="A1049" t="str">
            <v>20081029CAELG</v>
          </cell>
          <cell r="B1049">
            <v>10</v>
          </cell>
          <cell r="C1049" t="str">
            <v>Male</v>
          </cell>
          <cell r="E1049" t="str">
            <v>Student</v>
          </cell>
          <cell r="F1049" t="str">
            <v>Subdued by Students/Staff/Other</v>
          </cell>
        </row>
        <row r="1050">
          <cell r="A1050" t="str">
            <v>20081031MESTS</v>
          </cell>
          <cell r="B1050">
            <v>55</v>
          </cell>
          <cell r="C1050" t="str">
            <v>Male</v>
          </cell>
          <cell r="E1050" t="str">
            <v>No Relation</v>
          </cell>
          <cell r="F1050" t="str">
            <v>Apprehended/Killed by LE</v>
          </cell>
        </row>
        <row r="1051">
          <cell r="A1051" t="str">
            <v>20081103CABEB</v>
          </cell>
          <cell r="E1051" t="str">
            <v>Unknown</v>
          </cell>
          <cell r="F1051" t="str">
            <v>Fled/Escaped</v>
          </cell>
        </row>
        <row r="1052">
          <cell r="A1052" t="str">
            <v>20081103CAELO</v>
          </cell>
          <cell r="E1052" t="str">
            <v>Unknown</v>
          </cell>
          <cell r="F1052" t="str">
            <v>Fled/Escaped</v>
          </cell>
        </row>
        <row r="1053">
          <cell r="A1053" t="str">
            <v>20081112FLDIF</v>
          </cell>
          <cell r="B1053">
            <v>15</v>
          </cell>
          <cell r="C1053" t="str">
            <v>Female</v>
          </cell>
          <cell r="D1053" t="str">
            <v>Black</v>
          </cell>
          <cell r="E1053" t="str">
            <v>Student</v>
          </cell>
          <cell r="F1053" t="str">
            <v>Fled/Apprehended</v>
          </cell>
        </row>
        <row r="1054">
          <cell r="A1054" t="str">
            <v>20081115COTHL</v>
          </cell>
          <cell r="B1054">
            <v>18</v>
          </cell>
          <cell r="C1054" t="str">
            <v>Male</v>
          </cell>
          <cell r="E1054" t="str">
            <v>Student</v>
          </cell>
          <cell r="F1054" t="str">
            <v>Apprehended/Killed by LE</v>
          </cell>
        </row>
        <row r="1055">
          <cell r="A1055" t="str">
            <v>20081115UTDES</v>
          </cell>
          <cell r="B1055">
            <v>15</v>
          </cell>
          <cell r="C1055" t="str">
            <v>Male</v>
          </cell>
          <cell r="E1055" t="str">
            <v>Student</v>
          </cell>
          <cell r="F1055" t="str">
            <v>Other</v>
          </cell>
        </row>
        <row r="1056">
          <cell r="A1056" t="str">
            <v>20081118CACEC</v>
          </cell>
          <cell r="B1056">
            <v>18</v>
          </cell>
          <cell r="C1056" t="str">
            <v>Male</v>
          </cell>
          <cell r="E1056" t="str">
            <v>Student</v>
          </cell>
          <cell r="F1056" t="str">
            <v>Fled/Apprehended</v>
          </cell>
        </row>
        <row r="1057">
          <cell r="A1057" t="str">
            <v>20081118CACOO</v>
          </cell>
          <cell r="B1057">
            <v>13</v>
          </cell>
          <cell r="C1057" t="str">
            <v>Male</v>
          </cell>
          <cell r="E1057" t="str">
            <v>Student</v>
          </cell>
          <cell r="F1057" t="str">
            <v>Surrendered</v>
          </cell>
        </row>
        <row r="1058">
          <cell r="A1058" t="str">
            <v>20081125TXNOH</v>
          </cell>
          <cell r="B1058">
            <v>18</v>
          </cell>
          <cell r="C1058" t="str">
            <v>Male</v>
          </cell>
          <cell r="E1058" t="str">
            <v>Unknown</v>
          </cell>
          <cell r="F1058" t="str">
            <v>Fled/Escaped</v>
          </cell>
        </row>
        <row r="1059">
          <cell r="A1059" t="str">
            <v>20081130CAOAG</v>
          </cell>
          <cell r="B1059" t="str">
            <v>Adult</v>
          </cell>
          <cell r="C1059" t="str">
            <v>Male</v>
          </cell>
          <cell r="E1059" t="str">
            <v>No Relation</v>
          </cell>
          <cell r="F1059" t="str">
            <v>Fled/Escaped</v>
          </cell>
        </row>
        <row r="1060">
          <cell r="A1060" t="str">
            <v>20081202CAKIK</v>
          </cell>
          <cell r="B1060">
            <v>17</v>
          </cell>
          <cell r="C1060" t="str">
            <v>Male</v>
          </cell>
          <cell r="E1060" t="str">
            <v>Unknown</v>
          </cell>
          <cell r="F1060" t="str">
            <v>Fled/Apprehended</v>
          </cell>
        </row>
        <row r="1061">
          <cell r="A1061" t="str">
            <v>20081205MNSHF</v>
          </cell>
          <cell r="B1061">
            <v>34</v>
          </cell>
          <cell r="C1061" t="str">
            <v>Male</v>
          </cell>
          <cell r="E1061" t="str">
            <v>Teacher</v>
          </cell>
          <cell r="F1061" t="str">
            <v>Suicide</v>
          </cell>
        </row>
        <row r="1062">
          <cell r="A1062" t="str">
            <v>20081212NCGUA</v>
          </cell>
          <cell r="B1062">
            <v>16</v>
          </cell>
          <cell r="C1062" t="str">
            <v>Female</v>
          </cell>
          <cell r="E1062" t="str">
            <v>Unknown</v>
          </cell>
          <cell r="F1062" t="str">
            <v>Surrendered</v>
          </cell>
        </row>
        <row r="1063">
          <cell r="A1063" t="str">
            <v>20081212NYWIM</v>
          </cell>
          <cell r="B1063">
            <v>27</v>
          </cell>
          <cell r="C1063" t="str">
            <v>Male</v>
          </cell>
          <cell r="D1063" t="str">
            <v>Black</v>
          </cell>
          <cell r="E1063" t="str">
            <v>Unknown</v>
          </cell>
          <cell r="F1063" t="str">
            <v>Fled/Apprehended</v>
          </cell>
        </row>
        <row r="1064">
          <cell r="A1064" t="str">
            <v>20081221SCSUS</v>
          </cell>
          <cell r="B1064">
            <v>22</v>
          </cell>
          <cell r="C1064" t="str">
            <v>Male</v>
          </cell>
          <cell r="E1064" t="str">
            <v>Unknown</v>
          </cell>
          <cell r="F1064" t="str">
            <v>Fled/Apprehended</v>
          </cell>
        </row>
        <row r="1065">
          <cell r="A1065" t="str">
            <v>20081222FLLAL</v>
          </cell>
          <cell r="B1065">
            <v>47</v>
          </cell>
          <cell r="C1065" t="str">
            <v>Female</v>
          </cell>
          <cell r="D1065" t="str">
            <v>White</v>
          </cell>
          <cell r="E1065" t="str">
            <v>Unknown</v>
          </cell>
          <cell r="F1065" t="str">
            <v>Suicide</v>
          </cell>
        </row>
        <row r="1066">
          <cell r="A1066" t="str">
            <v>20081227PAWIP</v>
          </cell>
          <cell r="E1066" t="str">
            <v>Unknown</v>
          </cell>
          <cell r="F1066" t="str">
            <v>Fled/Escaped</v>
          </cell>
        </row>
        <row r="1067">
          <cell r="A1067" t="str">
            <v>20081231GASHS</v>
          </cell>
          <cell r="B1067">
            <v>18</v>
          </cell>
          <cell r="C1067" t="str">
            <v>Female</v>
          </cell>
          <cell r="E1067" t="str">
            <v>Unknown</v>
          </cell>
          <cell r="F1067" t="str">
            <v>Unknown</v>
          </cell>
        </row>
        <row r="1068">
          <cell r="A1068" t="str">
            <v>20081231OKKEN</v>
          </cell>
          <cell r="B1068">
            <v>68</v>
          </cell>
          <cell r="C1068" t="str">
            <v>Male</v>
          </cell>
          <cell r="E1068" t="str">
            <v>Unknown</v>
          </cell>
          <cell r="F1068" t="str">
            <v>Suicide</v>
          </cell>
        </row>
        <row r="1069">
          <cell r="A1069" t="str">
            <v>20090108DEWIN</v>
          </cell>
          <cell r="B1069" t="str">
            <v>Adult</v>
          </cell>
          <cell r="C1069" t="str">
            <v>Female</v>
          </cell>
          <cell r="E1069" t="str">
            <v>Police Officer/SRO</v>
          </cell>
          <cell r="F1069" t="str">
            <v>Law Enforcement</v>
          </cell>
        </row>
        <row r="1070">
          <cell r="A1070" t="str">
            <v>20090109ILDUC</v>
          </cell>
          <cell r="B1070">
            <v>18</v>
          </cell>
          <cell r="C1070" t="str">
            <v>Male</v>
          </cell>
          <cell r="D1070" t="str">
            <v>Black</v>
          </cell>
          <cell r="E1070" t="str">
            <v>Student</v>
          </cell>
          <cell r="F1070" t="str">
            <v>Fled/Apprehended</v>
          </cell>
        </row>
        <row r="1071">
          <cell r="A1071" t="str">
            <v>20090114ILPEC</v>
          </cell>
          <cell r="E1071" t="str">
            <v>Unknown</v>
          </cell>
          <cell r="F1071" t="str">
            <v>Fled/Escaped</v>
          </cell>
        </row>
        <row r="1072">
          <cell r="A1072" t="str">
            <v>20090120ILCOC</v>
          </cell>
          <cell r="B1072">
            <v>16</v>
          </cell>
          <cell r="C1072" t="str">
            <v>Male</v>
          </cell>
          <cell r="E1072" t="str">
            <v>Student</v>
          </cell>
          <cell r="F1072" t="str">
            <v>Fled/Apprehended</v>
          </cell>
        </row>
        <row r="1073">
          <cell r="A1073" t="str">
            <v>20090120ILCOC</v>
          </cell>
          <cell r="B1073">
            <v>16</v>
          </cell>
          <cell r="C1073" t="str">
            <v>Male</v>
          </cell>
          <cell r="E1073" t="str">
            <v>Student</v>
          </cell>
          <cell r="F1073" t="str">
            <v>Fled/Apprehended</v>
          </cell>
        </row>
        <row r="1074">
          <cell r="A1074" t="str">
            <v>20090120MIBEM</v>
          </cell>
          <cell r="B1074">
            <v>18</v>
          </cell>
          <cell r="C1074" t="str">
            <v>Male</v>
          </cell>
          <cell r="E1074" t="str">
            <v>Nonstudent Using Athletic Facilities/Attending Game</v>
          </cell>
          <cell r="F1074" t="str">
            <v>Fled/Apprehended</v>
          </cell>
        </row>
        <row r="1075">
          <cell r="A1075" t="str">
            <v>20090120PAEAE</v>
          </cell>
          <cell r="B1075">
            <v>15</v>
          </cell>
          <cell r="C1075" t="str">
            <v>Male</v>
          </cell>
          <cell r="D1075" t="str">
            <v>Hispanic</v>
          </cell>
          <cell r="E1075" t="str">
            <v>No Relation</v>
          </cell>
          <cell r="F1075" t="str">
            <v>Fled/Apprehended</v>
          </cell>
        </row>
        <row r="1076">
          <cell r="A1076" t="str">
            <v>20090123ILCAC</v>
          </cell>
          <cell r="B1076">
            <v>18</v>
          </cell>
          <cell r="C1076" t="str">
            <v>Male</v>
          </cell>
          <cell r="E1076" t="str">
            <v>Nonstudent Using Athletic Facilities/Attending Game</v>
          </cell>
          <cell r="F1076" t="str">
            <v>Fled/Apprehended</v>
          </cell>
        </row>
        <row r="1077">
          <cell r="A1077" t="str">
            <v>20090127NCCLC</v>
          </cell>
          <cell r="B1077">
            <v>18</v>
          </cell>
          <cell r="C1077" t="str">
            <v>Male</v>
          </cell>
          <cell r="D1077" t="str">
            <v>Black</v>
          </cell>
          <cell r="E1077" t="str">
            <v>Nonstudent Using Athletic Facilities/Attending Game</v>
          </cell>
          <cell r="F1077" t="str">
            <v>Fled/Apprehended</v>
          </cell>
        </row>
        <row r="1078">
          <cell r="A1078" t="str">
            <v>20090210CABAE</v>
          </cell>
          <cell r="B1078">
            <v>9</v>
          </cell>
          <cell r="C1078" t="str">
            <v>Male</v>
          </cell>
          <cell r="E1078" t="str">
            <v>Student</v>
          </cell>
          <cell r="F1078" t="str">
            <v>Unknown</v>
          </cell>
        </row>
        <row r="1079">
          <cell r="A1079" t="str">
            <v>20090211NCSCZ</v>
          </cell>
          <cell r="B1079">
            <v>11</v>
          </cell>
          <cell r="C1079" t="str">
            <v>Male</v>
          </cell>
          <cell r="E1079" t="str">
            <v>Student</v>
          </cell>
          <cell r="F1079" t="str">
            <v>Surrendered</v>
          </cell>
        </row>
        <row r="1080">
          <cell r="A1080" t="str">
            <v>20090217MICED</v>
          </cell>
          <cell r="B1080">
            <v>17</v>
          </cell>
          <cell r="C1080" t="str">
            <v>Male</v>
          </cell>
          <cell r="E1080" t="str">
            <v>Nonstudent</v>
          </cell>
          <cell r="F1080" t="str">
            <v>Fled/Escaped</v>
          </cell>
        </row>
        <row r="1081">
          <cell r="A1081" t="str">
            <v>20090217MICED</v>
          </cell>
          <cell r="B1081">
            <v>19</v>
          </cell>
          <cell r="C1081" t="str">
            <v>Male</v>
          </cell>
          <cell r="E1081" t="str">
            <v>Nonstudent</v>
          </cell>
          <cell r="F1081" t="str">
            <v>Fled/Escaped</v>
          </cell>
        </row>
        <row r="1082">
          <cell r="A1082" t="str">
            <v>20090220CAJOH</v>
          </cell>
          <cell r="C1082" t="str">
            <v>Male</v>
          </cell>
          <cell r="E1082" t="str">
            <v>Unknown</v>
          </cell>
          <cell r="F1082" t="str">
            <v>Fled/Escaped</v>
          </cell>
        </row>
        <row r="1083">
          <cell r="A1083" t="str">
            <v>20090223CTBRN</v>
          </cell>
          <cell r="B1083">
            <v>19</v>
          </cell>
          <cell r="C1083" t="str">
            <v>Male</v>
          </cell>
          <cell r="E1083" t="str">
            <v>Nonstudent</v>
          </cell>
          <cell r="F1083" t="str">
            <v>Fled/Escaped</v>
          </cell>
        </row>
        <row r="1084">
          <cell r="A1084" t="str">
            <v>20090302SDROS</v>
          </cell>
          <cell r="B1084">
            <v>10</v>
          </cell>
          <cell r="C1084" t="str">
            <v>Male</v>
          </cell>
          <cell r="E1084" t="str">
            <v>Student</v>
          </cell>
          <cell r="F1084" t="str">
            <v>Apprehended/Killed by LE</v>
          </cell>
        </row>
        <row r="1085">
          <cell r="A1085" t="str">
            <v>20090306NCWEF</v>
          </cell>
          <cell r="B1085">
            <v>19</v>
          </cell>
          <cell r="C1085" t="str">
            <v>Male</v>
          </cell>
          <cell r="E1085" t="str">
            <v>Unknown</v>
          </cell>
          <cell r="F1085" t="str">
            <v>Fled/Apprehended</v>
          </cell>
        </row>
        <row r="1086">
          <cell r="A1086" t="str">
            <v>20090310FLRIJ</v>
          </cell>
          <cell r="B1086" t="str">
            <v>Teen</v>
          </cell>
          <cell r="C1086" t="str">
            <v>Male</v>
          </cell>
          <cell r="E1086" t="str">
            <v>Student</v>
          </cell>
          <cell r="F1086" t="str">
            <v>Fled/Escaped</v>
          </cell>
        </row>
        <row r="1087">
          <cell r="A1087" t="str">
            <v>20090310FLRIJ</v>
          </cell>
          <cell r="B1087" t="str">
            <v>Teen</v>
          </cell>
          <cell r="C1087" t="str">
            <v>Male</v>
          </cell>
          <cell r="E1087" t="str">
            <v>Student</v>
          </cell>
          <cell r="F1087" t="str">
            <v>Fled/Escaped</v>
          </cell>
        </row>
        <row r="1088">
          <cell r="A1088" t="str">
            <v>20090311TXCYH</v>
          </cell>
          <cell r="B1088" t="str">
            <v>Teen</v>
          </cell>
          <cell r="C1088" t="str">
            <v>Male</v>
          </cell>
          <cell r="E1088" t="str">
            <v>Student</v>
          </cell>
          <cell r="F1088" t="str">
            <v>Unknown</v>
          </cell>
        </row>
        <row r="1089">
          <cell r="A1089" t="str">
            <v>20090413CALOL</v>
          </cell>
          <cell r="C1089" t="str">
            <v>Male</v>
          </cell>
          <cell r="D1089" t="str">
            <v>Hispanic</v>
          </cell>
          <cell r="E1089" t="str">
            <v>Unknown</v>
          </cell>
          <cell r="F1089" t="str">
            <v>Fled/Escaped</v>
          </cell>
        </row>
        <row r="1090">
          <cell r="A1090" t="str">
            <v>20090501WISHS</v>
          </cell>
          <cell r="B1090">
            <v>17</v>
          </cell>
          <cell r="C1090" t="str">
            <v>Male</v>
          </cell>
          <cell r="E1090" t="str">
            <v>Student</v>
          </cell>
          <cell r="F1090" t="str">
            <v>Suicide</v>
          </cell>
        </row>
        <row r="1091">
          <cell r="A1091" t="str">
            <v>20090505NYCAC</v>
          </cell>
          <cell r="B1091">
            <v>17</v>
          </cell>
          <cell r="C1091" t="str">
            <v>Male</v>
          </cell>
          <cell r="D1091" t="str">
            <v>White</v>
          </cell>
          <cell r="E1091" t="str">
            <v>Student</v>
          </cell>
          <cell r="F1091" t="str">
            <v>Suicide</v>
          </cell>
        </row>
        <row r="1092">
          <cell r="A1092" t="str">
            <v>20090518LALAL</v>
          </cell>
          <cell r="B1092">
            <v>15</v>
          </cell>
          <cell r="C1092" t="str">
            <v>Male</v>
          </cell>
          <cell r="D1092" t="str">
            <v>White</v>
          </cell>
          <cell r="E1092" t="str">
            <v>Student</v>
          </cell>
          <cell r="F1092" t="str">
            <v>Suicide</v>
          </cell>
        </row>
        <row r="1093">
          <cell r="A1093" t="str">
            <v>20090615CAINS</v>
          </cell>
          <cell r="C1093" t="str">
            <v>Male</v>
          </cell>
          <cell r="E1093" t="str">
            <v>Unknown</v>
          </cell>
          <cell r="F1093" t="str">
            <v>Fled/Apprehended</v>
          </cell>
        </row>
        <row r="1094">
          <cell r="A1094" t="str">
            <v>20090624IAAPP</v>
          </cell>
          <cell r="B1094">
            <v>24</v>
          </cell>
          <cell r="C1094" t="str">
            <v>Male</v>
          </cell>
          <cell r="D1094" t="str">
            <v>White</v>
          </cell>
          <cell r="E1094" t="str">
            <v>Former Student</v>
          </cell>
          <cell r="F1094" t="str">
            <v>Fled/Apprehended</v>
          </cell>
        </row>
        <row r="1095">
          <cell r="A1095" t="str">
            <v>20090827NCWEF</v>
          </cell>
          <cell r="B1095">
            <v>16</v>
          </cell>
          <cell r="C1095" t="str">
            <v>Male</v>
          </cell>
          <cell r="E1095" t="str">
            <v>Student</v>
          </cell>
          <cell r="F1095" t="str">
            <v>Fled/Apprehended</v>
          </cell>
        </row>
        <row r="1096">
          <cell r="A1096" t="str">
            <v>20090908CTSTS</v>
          </cell>
          <cell r="B1096">
            <v>16</v>
          </cell>
          <cell r="C1096" t="str">
            <v>Male</v>
          </cell>
          <cell r="E1096" t="str">
            <v>Student</v>
          </cell>
          <cell r="F1096" t="str">
            <v>Fled/Apprehended</v>
          </cell>
        </row>
        <row r="1097">
          <cell r="A1097" t="str">
            <v>20090916VAVIG</v>
          </cell>
          <cell r="B1097">
            <v>16</v>
          </cell>
          <cell r="C1097" t="str">
            <v>Male</v>
          </cell>
          <cell r="E1097" t="str">
            <v>Student</v>
          </cell>
          <cell r="F1097" t="str">
            <v>Fled/Apprehended</v>
          </cell>
        </row>
        <row r="1098">
          <cell r="A1098" t="str">
            <v>20091008NYMAM</v>
          </cell>
          <cell r="B1098">
            <v>28</v>
          </cell>
          <cell r="C1098" t="str">
            <v>Male</v>
          </cell>
          <cell r="E1098" t="str">
            <v>No Relation</v>
          </cell>
          <cell r="F1098" t="str">
            <v>Unknown</v>
          </cell>
        </row>
        <row r="1099">
          <cell r="A1099" t="str">
            <v>20091016SCCAC</v>
          </cell>
          <cell r="B1099" t="str">
            <v>Adult</v>
          </cell>
          <cell r="C1099" t="str">
            <v>Male</v>
          </cell>
          <cell r="E1099" t="str">
            <v>Police Officer/SRO</v>
          </cell>
          <cell r="F1099" t="str">
            <v>Law Enforcement</v>
          </cell>
        </row>
        <row r="1100">
          <cell r="A1100" t="str">
            <v>20091030CAWIL</v>
          </cell>
          <cell r="B1100">
            <v>18</v>
          </cell>
          <cell r="C1100" t="str">
            <v>Male</v>
          </cell>
          <cell r="D1100" t="str">
            <v>Black</v>
          </cell>
          <cell r="E1100" t="str">
            <v>Nonstudent Using Athletic Facilities/Attending Game</v>
          </cell>
          <cell r="F1100" t="str">
            <v>Fled/Apprehended</v>
          </cell>
        </row>
        <row r="1101">
          <cell r="A1101" t="str">
            <v>20091106PAHAW</v>
          </cell>
          <cell r="B1101">
            <v>15</v>
          </cell>
          <cell r="C1101" t="str">
            <v>Male</v>
          </cell>
          <cell r="E1101" t="str">
            <v>Student</v>
          </cell>
          <cell r="F1101" t="str">
            <v>Fled/Apprehended</v>
          </cell>
        </row>
        <row r="1102">
          <cell r="A1102" t="str">
            <v>20091211LABOS</v>
          </cell>
          <cell r="B1102">
            <v>28</v>
          </cell>
          <cell r="C1102" t="str">
            <v>Male</v>
          </cell>
          <cell r="E1102" t="str">
            <v>Intimate Relationship</v>
          </cell>
          <cell r="F1102" t="str">
            <v>Fled/Apprehended</v>
          </cell>
        </row>
        <row r="1103">
          <cell r="A1103" t="str">
            <v>20100120ALLIL</v>
          </cell>
          <cell r="B1103">
            <v>32</v>
          </cell>
          <cell r="C1103" t="str">
            <v>Male</v>
          </cell>
          <cell r="D1103" t="str">
            <v>Black</v>
          </cell>
          <cell r="E1103" t="str">
            <v>Intimate Relationship</v>
          </cell>
          <cell r="F1103" t="str">
            <v>Fled/Apprehended</v>
          </cell>
        </row>
        <row r="1104">
          <cell r="A1104" t="str">
            <v>20100205ALDIM</v>
          </cell>
          <cell r="B1104">
            <v>14</v>
          </cell>
          <cell r="C1104" t="str">
            <v>Male</v>
          </cell>
          <cell r="D1104" t="str">
            <v>Middle Eastern</v>
          </cell>
          <cell r="E1104" t="str">
            <v>Student</v>
          </cell>
          <cell r="F1104" t="str">
            <v>Apprehended/Killed by SRO</v>
          </cell>
        </row>
        <row r="1105">
          <cell r="A1105" t="str">
            <v>20100210TNINK</v>
          </cell>
          <cell r="B1105">
            <v>48</v>
          </cell>
          <cell r="C1105" t="str">
            <v>Male</v>
          </cell>
          <cell r="E1105" t="str">
            <v>Teacher</v>
          </cell>
          <cell r="F1105" t="str">
            <v>Fled/Apprehended</v>
          </cell>
        </row>
        <row r="1106">
          <cell r="A1106" t="str">
            <v>20100223CODEL</v>
          </cell>
          <cell r="B1106">
            <v>32</v>
          </cell>
          <cell r="C1106" t="str">
            <v>Male</v>
          </cell>
          <cell r="D1106" t="str">
            <v>White</v>
          </cell>
          <cell r="E1106" t="str">
            <v>Former Student</v>
          </cell>
          <cell r="F1106" t="str">
            <v>Subdued by Students/Staff/Other</v>
          </cell>
        </row>
        <row r="1107">
          <cell r="A1107" t="str">
            <v>20100226WABIT</v>
          </cell>
          <cell r="B1107">
            <v>30</v>
          </cell>
          <cell r="C1107" t="str">
            <v>Male</v>
          </cell>
          <cell r="D1107" t="str">
            <v>White</v>
          </cell>
          <cell r="E1107" t="str">
            <v>Intimate Relationship</v>
          </cell>
          <cell r="F1107" t="str">
            <v>Fled/Apprehended</v>
          </cell>
        </row>
        <row r="1108">
          <cell r="A1108" t="str">
            <v>20100428VAWOP</v>
          </cell>
          <cell r="B1108">
            <v>15</v>
          </cell>
          <cell r="C1108" t="str">
            <v>Male</v>
          </cell>
          <cell r="D1108" t="str">
            <v>Black</v>
          </cell>
          <cell r="E1108" t="str">
            <v>Student</v>
          </cell>
          <cell r="F1108" t="str">
            <v>Fled/Apprehended</v>
          </cell>
        </row>
        <row r="1109">
          <cell r="A1109" t="str">
            <v>20100518CASOS</v>
          </cell>
          <cell r="B1109">
            <v>17</v>
          </cell>
          <cell r="C1109" t="str">
            <v>Male</v>
          </cell>
          <cell r="E1109" t="str">
            <v>Former Student</v>
          </cell>
          <cell r="F1109" t="str">
            <v>Fled/Apprehended</v>
          </cell>
        </row>
        <row r="1110">
          <cell r="A1110" t="str">
            <v>20100830TNSUB</v>
          </cell>
          <cell r="B1110">
            <v>62</v>
          </cell>
          <cell r="C1110" t="str">
            <v>Male</v>
          </cell>
          <cell r="D1110" t="str">
            <v>White</v>
          </cell>
          <cell r="E1110" t="str">
            <v>Relative</v>
          </cell>
          <cell r="F1110" t="str">
            <v>Apprehended/Killed by SRO</v>
          </cell>
        </row>
        <row r="1111">
          <cell r="A1111" t="str">
            <v>20100908MIMUD</v>
          </cell>
          <cell r="B1111">
            <v>17</v>
          </cell>
          <cell r="C1111" t="str">
            <v>Male</v>
          </cell>
          <cell r="D1111" t="str">
            <v>Black</v>
          </cell>
          <cell r="E1111" t="str">
            <v>Student</v>
          </cell>
          <cell r="F1111" t="str">
            <v>Fled/Apprehended</v>
          </cell>
        </row>
        <row r="1112">
          <cell r="A1112" t="str">
            <v>20100921SCSOC</v>
          </cell>
          <cell r="B1112">
            <v>15</v>
          </cell>
          <cell r="C1112" t="str">
            <v>Male</v>
          </cell>
          <cell r="D1112" t="str">
            <v>White</v>
          </cell>
          <cell r="E1112" t="str">
            <v>Student</v>
          </cell>
          <cell r="F1112" t="str">
            <v>Apprehended/Killed by SRO</v>
          </cell>
        </row>
        <row r="1113">
          <cell r="A1113" t="str">
            <v>20101001CAALS</v>
          </cell>
          <cell r="E1113" t="str">
            <v>Unknown</v>
          </cell>
          <cell r="F1113" t="str">
            <v>Fled/Apprehended</v>
          </cell>
        </row>
        <row r="1114">
          <cell r="A1114" t="str">
            <v>20101008CAKEC</v>
          </cell>
          <cell r="B1114">
            <v>41</v>
          </cell>
          <cell r="C1114" t="str">
            <v>Male</v>
          </cell>
          <cell r="D1114" t="str">
            <v>White</v>
          </cell>
          <cell r="E1114" t="str">
            <v>No Relation</v>
          </cell>
          <cell r="F1114" t="str">
            <v>Subdued by Students/Staff/Other</v>
          </cell>
        </row>
        <row r="1115">
          <cell r="A1115" t="str">
            <v>20101023KSTOT</v>
          </cell>
          <cell r="B1115">
            <v>19</v>
          </cell>
          <cell r="C1115" t="str">
            <v>Male</v>
          </cell>
          <cell r="D1115" t="str">
            <v>White</v>
          </cell>
          <cell r="E1115" t="str">
            <v>No Relation</v>
          </cell>
          <cell r="F1115" t="str">
            <v>Fled/Apprehended</v>
          </cell>
        </row>
        <row r="1116">
          <cell r="A1116" t="str">
            <v>20101023KSTOT</v>
          </cell>
          <cell r="B1116">
            <v>21</v>
          </cell>
          <cell r="C1116" t="str">
            <v>Male</v>
          </cell>
          <cell r="D1116" t="str">
            <v>White</v>
          </cell>
          <cell r="E1116" t="str">
            <v>No Relation</v>
          </cell>
          <cell r="F1116" t="str">
            <v>Fled/Apprehended</v>
          </cell>
        </row>
        <row r="1117">
          <cell r="A1117" t="str">
            <v>20101129WIMAM</v>
          </cell>
          <cell r="B1117">
            <v>15</v>
          </cell>
          <cell r="C1117" t="str">
            <v>Male</v>
          </cell>
          <cell r="D1117" t="str">
            <v>White</v>
          </cell>
          <cell r="E1117" t="str">
            <v>Student</v>
          </cell>
          <cell r="F1117" t="str">
            <v>Suicide</v>
          </cell>
        </row>
        <row r="1118">
          <cell r="A1118" t="str">
            <v>20101206COAUA</v>
          </cell>
          <cell r="B1118">
            <v>23</v>
          </cell>
          <cell r="C1118" t="str">
            <v>Male</v>
          </cell>
          <cell r="D1118" t="str">
            <v>White</v>
          </cell>
          <cell r="E1118" t="str">
            <v>Former Student</v>
          </cell>
          <cell r="F1118" t="str">
            <v>Fled/Apprehended</v>
          </cell>
        </row>
        <row r="1119">
          <cell r="A1119" t="str">
            <v>20110104INCRC</v>
          </cell>
          <cell r="E1119" t="str">
            <v>Unknown</v>
          </cell>
          <cell r="F1119" t="str">
            <v>Fled/Escaped</v>
          </cell>
        </row>
        <row r="1120">
          <cell r="A1120" t="str">
            <v>20110105NEMIO</v>
          </cell>
          <cell r="B1120">
            <v>17</v>
          </cell>
          <cell r="C1120" t="str">
            <v>Male</v>
          </cell>
          <cell r="D1120" t="str">
            <v>Other</v>
          </cell>
          <cell r="E1120" t="str">
            <v>Student</v>
          </cell>
          <cell r="F1120" t="str">
            <v>Fled/Escaped</v>
          </cell>
        </row>
        <row r="1121">
          <cell r="A1121" t="str">
            <v>20110118CAGAL</v>
          </cell>
          <cell r="B1121">
            <v>17</v>
          </cell>
          <cell r="C1121" t="str">
            <v>Male</v>
          </cell>
          <cell r="D1121" t="str">
            <v>Black</v>
          </cell>
          <cell r="E1121" t="str">
            <v>Student</v>
          </cell>
          <cell r="F1121" t="str">
            <v>Surrendered</v>
          </cell>
        </row>
        <row r="1122">
          <cell r="A1122" t="str">
            <v>20110202CALOP</v>
          </cell>
          <cell r="B1122">
            <v>44</v>
          </cell>
          <cell r="C1122" t="str">
            <v>Male</v>
          </cell>
          <cell r="D1122" t="str">
            <v>White</v>
          </cell>
          <cell r="E1122" t="str">
            <v>Other Staff</v>
          </cell>
          <cell r="F1122" t="str">
            <v>Fled/Apprehended</v>
          </cell>
        </row>
        <row r="1123">
          <cell r="A1123" t="str">
            <v>20110325INMAM</v>
          </cell>
          <cell r="B1123">
            <v>16</v>
          </cell>
          <cell r="C1123" t="str">
            <v>Male</v>
          </cell>
          <cell r="D1123" t="str">
            <v>White</v>
          </cell>
          <cell r="E1123" t="str">
            <v>Former Student</v>
          </cell>
          <cell r="F1123" t="str">
            <v>Fled/Apprehended</v>
          </cell>
        </row>
        <row r="1124">
          <cell r="A1124" t="str">
            <v>20110330TXWOH</v>
          </cell>
          <cell r="B1124" t="str">
            <v>Teen</v>
          </cell>
          <cell r="C1124" t="str">
            <v>Male</v>
          </cell>
          <cell r="D1124" t="str">
            <v>Black</v>
          </cell>
          <cell r="E1124" t="str">
            <v>Rival School Student</v>
          </cell>
          <cell r="F1124" t="str">
            <v>Fled/Escaped</v>
          </cell>
        </row>
        <row r="1125">
          <cell r="A1125" t="str">
            <v>20110330TXWOH</v>
          </cell>
          <cell r="B1125" t="str">
            <v>Teen</v>
          </cell>
          <cell r="C1125" t="str">
            <v>Male</v>
          </cell>
          <cell r="D1125" t="str">
            <v>Black</v>
          </cell>
          <cell r="E1125" t="str">
            <v>Rival School Student</v>
          </cell>
          <cell r="F1125" t="str">
            <v>Fled/Escaped</v>
          </cell>
        </row>
        <row r="1126">
          <cell r="A1126" t="str">
            <v>20110330TXWOH</v>
          </cell>
          <cell r="C1126" t="str">
            <v>Male</v>
          </cell>
          <cell r="D1126" t="str">
            <v>Black</v>
          </cell>
          <cell r="E1126" t="str">
            <v>Unknown</v>
          </cell>
          <cell r="F1126" t="str">
            <v>Fled/Escaped</v>
          </cell>
        </row>
        <row r="1127">
          <cell r="A1127" t="str">
            <v>20110413FLSHA</v>
          </cell>
          <cell r="B1127">
            <v>17</v>
          </cell>
          <cell r="C1127" t="str">
            <v>Male</v>
          </cell>
          <cell r="E1127" t="str">
            <v>Unknown</v>
          </cell>
          <cell r="F1127" t="str">
            <v>Fled/Apprehended</v>
          </cell>
        </row>
        <row r="1128">
          <cell r="A1128" t="str">
            <v>20110419TXBEH</v>
          </cell>
          <cell r="B1128">
            <v>6</v>
          </cell>
          <cell r="C1128" t="str">
            <v>Male</v>
          </cell>
          <cell r="E1128" t="str">
            <v>Student</v>
          </cell>
          <cell r="F1128" t="str">
            <v>Unknown</v>
          </cell>
        </row>
        <row r="1129">
          <cell r="A1129" t="str">
            <v>20110517WAHOE</v>
          </cell>
          <cell r="B1129">
            <v>16</v>
          </cell>
          <cell r="C1129" t="str">
            <v>Male</v>
          </cell>
          <cell r="E1129" t="str">
            <v>Unknown</v>
          </cell>
          <cell r="F1129" t="str">
            <v>Fled/Apprehended</v>
          </cell>
        </row>
        <row r="1130">
          <cell r="A1130" t="str">
            <v>20110523HIHIP</v>
          </cell>
          <cell r="B1130">
            <v>14</v>
          </cell>
          <cell r="C1130" t="str">
            <v>Male</v>
          </cell>
          <cell r="D1130" t="str">
            <v>Hawaiian/Pacific Islander</v>
          </cell>
          <cell r="E1130" t="str">
            <v>Student</v>
          </cell>
          <cell r="F1130" t="str">
            <v>Surrendered</v>
          </cell>
        </row>
        <row r="1131">
          <cell r="A1131" t="str">
            <v>20110923WAISS</v>
          </cell>
          <cell r="B1131">
            <v>51</v>
          </cell>
          <cell r="C1131" t="str">
            <v>Male</v>
          </cell>
          <cell r="E1131" t="str">
            <v>No Relation</v>
          </cell>
          <cell r="F1131" t="str">
            <v>Apprehended/Killed by LE</v>
          </cell>
        </row>
        <row r="1132">
          <cell r="A1132" t="str">
            <v>20110930NCGAC</v>
          </cell>
          <cell r="C1132" t="str">
            <v>Male</v>
          </cell>
          <cell r="E1132" t="str">
            <v>Unknown</v>
          </cell>
          <cell r="F1132" t="str">
            <v>Fled/Escaped</v>
          </cell>
        </row>
        <row r="1133">
          <cell r="A1133" t="str">
            <v>20110930ORWIP</v>
          </cell>
          <cell r="B1133">
            <v>20</v>
          </cell>
          <cell r="C1133" t="str">
            <v>Male</v>
          </cell>
          <cell r="D1133" t="str">
            <v>White</v>
          </cell>
          <cell r="E1133" t="str">
            <v>Unknown</v>
          </cell>
          <cell r="F1133" t="str">
            <v>Fled/Apprehended</v>
          </cell>
        </row>
        <row r="1134">
          <cell r="A1134" t="str">
            <v>20110930ORWIP</v>
          </cell>
          <cell r="B1134">
            <v>20</v>
          </cell>
          <cell r="C1134" t="str">
            <v>Male</v>
          </cell>
          <cell r="D1134" t="str">
            <v>White</v>
          </cell>
          <cell r="E1134" t="str">
            <v>Unknown</v>
          </cell>
          <cell r="F1134" t="str">
            <v>Fled/Apprehended</v>
          </cell>
        </row>
        <row r="1135">
          <cell r="A1135" t="str">
            <v>20111024NCCAF</v>
          </cell>
          <cell r="B1135">
            <v>15</v>
          </cell>
          <cell r="C1135" t="str">
            <v>Male</v>
          </cell>
          <cell r="D1135" t="str">
            <v>Black</v>
          </cell>
          <cell r="E1135" t="str">
            <v>Student</v>
          </cell>
          <cell r="F1135" t="str">
            <v>Fled/Apprehended</v>
          </cell>
        </row>
        <row r="1136">
          <cell r="A1136" t="str">
            <v>20111212TXHAE</v>
          </cell>
          <cell r="B1136">
            <v>36</v>
          </cell>
          <cell r="C1136" t="str">
            <v>Male</v>
          </cell>
          <cell r="D1136" t="str">
            <v>White</v>
          </cell>
          <cell r="E1136" t="str">
            <v>No Relation</v>
          </cell>
          <cell r="F1136" t="str">
            <v>Surrendered</v>
          </cell>
        </row>
        <row r="1137">
          <cell r="A1137" t="str">
            <v>20111228MINOF</v>
          </cell>
          <cell r="B1137">
            <v>17</v>
          </cell>
          <cell r="C1137" t="str">
            <v>Male</v>
          </cell>
          <cell r="D1137" t="str">
            <v>Black</v>
          </cell>
          <cell r="E1137" t="str">
            <v>Unknown</v>
          </cell>
          <cell r="F1137" t="str">
            <v>Fled/Apprehended</v>
          </cell>
        </row>
        <row r="1138">
          <cell r="A1138" t="str">
            <v>20111228MINOF</v>
          </cell>
          <cell r="B1138">
            <v>17</v>
          </cell>
          <cell r="C1138" t="str">
            <v>Male</v>
          </cell>
          <cell r="D1138" t="str">
            <v>Black</v>
          </cell>
          <cell r="E1138" t="str">
            <v>Unknown</v>
          </cell>
          <cell r="F1138" t="str">
            <v>Fled/Apprehended</v>
          </cell>
        </row>
        <row r="1139">
          <cell r="A1139" t="str">
            <v>20120104TXCUB</v>
          </cell>
          <cell r="B1139" t="str">
            <v>Child</v>
          </cell>
          <cell r="E1139" t="str">
            <v>Student</v>
          </cell>
          <cell r="F1139" t="str">
            <v>Apprehended/Killed by LE</v>
          </cell>
        </row>
        <row r="1140">
          <cell r="A1140" t="str">
            <v>20120110TXNOH</v>
          </cell>
          <cell r="B1140">
            <v>18</v>
          </cell>
          <cell r="C1140" t="str">
            <v>Male</v>
          </cell>
          <cell r="D1140" t="str">
            <v>Black</v>
          </cell>
          <cell r="E1140" t="str">
            <v>Student</v>
          </cell>
          <cell r="F1140" t="str">
            <v>Subdued by Students/Staff/Other</v>
          </cell>
        </row>
        <row r="1141">
          <cell r="A1141" t="str">
            <v>20120210NHWAW</v>
          </cell>
          <cell r="B1141">
            <v>14</v>
          </cell>
          <cell r="C1141" t="str">
            <v>Male</v>
          </cell>
          <cell r="D1141" t="str">
            <v>White</v>
          </cell>
          <cell r="E1141" t="str">
            <v>Student</v>
          </cell>
          <cell r="F1141" t="str">
            <v>Attempted Suicide</v>
          </cell>
        </row>
        <row r="1142">
          <cell r="A1142" t="str">
            <v>20120222WAARB</v>
          </cell>
          <cell r="B1142">
            <v>10</v>
          </cell>
          <cell r="C1142" t="str">
            <v>Male</v>
          </cell>
          <cell r="D1142" t="str">
            <v>White</v>
          </cell>
          <cell r="E1142" t="str">
            <v>Student</v>
          </cell>
          <cell r="F1142" t="str">
            <v>Surrendered</v>
          </cell>
        </row>
        <row r="1143">
          <cell r="A1143" t="str">
            <v>20120227OHCHC</v>
          </cell>
          <cell r="B1143">
            <v>17</v>
          </cell>
          <cell r="C1143" t="str">
            <v>Male</v>
          </cell>
          <cell r="D1143" t="str">
            <v>White</v>
          </cell>
          <cell r="E1143" t="str">
            <v>Student</v>
          </cell>
          <cell r="F1143" t="str">
            <v>Surrendered</v>
          </cell>
        </row>
        <row r="1144">
          <cell r="A1144" t="str">
            <v>20120306FLEPJ</v>
          </cell>
          <cell r="B1144">
            <v>28</v>
          </cell>
          <cell r="C1144" t="str">
            <v>Male</v>
          </cell>
          <cell r="D1144" t="str">
            <v>White</v>
          </cell>
          <cell r="E1144" t="str">
            <v>Former Teacher</v>
          </cell>
          <cell r="F1144" t="str">
            <v>Suicide</v>
          </cell>
        </row>
        <row r="1145">
          <cell r="A1145" t="str">
            <v>20120315ALLEM</v>
          </cell>
          <cell r="B1145">
            <v>16</v>
          </cell>
          <cell r="C1145" t="str">
            <v>Male</v>
          </cell>
          <cell r="D1145" t="str">
            <v>Black</v>
          </cell>
          <cell r="E1145" t="str">
            <v>Former Student</v>
          </cell>
          <cell r="F1145" t="str">
            <v>Surrendered</v>
          </cell>
        </row>
        <row r="1146">
          <cell r="A1146" t="str">
            <v>20120401ARKIR</v>
          </cell>
          <cell r="B1146">
            <v>18</v>
          </cell>
          <cell r="C1146" t="str">
            <v>Male</v>
          </cell>
          <cell r="D1146" t="str">
            <v>White</v>
          </cell>
          <cell r="E1146" t="str">
            <v>No Relation</v>
          </cell>
          <cell r="F1146" t="str">
            <v>Fled/Apprehended</v>
          </cell>
        </row>
        <row r="1147">
          <cell r="A1147" t="str">
            <v>20120525AZWEA</v>
          </cell>
          <cell r="B1147">
            <v>38</v>
          </cell>
          <cell r="C1147" t="str">
            <v>Male</v>
          </cell>
          <cell r="D1147" t="str">
            <v>Black</v>
          </cell>
          <cell r="E1147" t="str">
            <v>Unknown</v>
          </cell>
          <cell r="F1147" t="str">
            <v>Fled/Apprehended</v>
          </cell>
        </row>
        <row r="1148">
          <cell r="A1148" t="str">
            <v>20120525NCMAC</v>
          </cell>
          <cell r="B1148">
            <v>51</v>
          </cell>
          <cell r="C1148" t="str">
            <v>Male</v>
          </cell>
          <cell r="D1148" t="str">
            <v>White</v>
          </cell>
          <cell r="E1148" t="str">
            <v>Parent</v>
          </cell>
          <cell r="F1148" t="str">
            <v>Fled/Apprehended</v>
          </cell>
        </row>
        <row r="1149">
          <cell r="A1149" t="str">
            <v>20120706RINAP</v>
          </cell>
          <cell r="B1149">
            <v>20</v>
          </cell>
          <cell r="C1149" t="str">
            <v>Male</v>
          </cell>
          <cell r="D1149" t="str">
            <v>Black</v>
          </cell>
          <cell r="E1149" t="str">
            <v>No Relation</v>
          </cell>
          <cell r="F1149" t="str">
            <v>Fled/Apprehended</v>
          </cell>
        </row>
        <row r="1150">
          <cell r="A1150" t="str">
            <v>20120816TNHAM</v>
          </cell>
          <cell r="B1150" t="str">
            <v>Adult</v>
          </cell>
          <cell r="C1150" t="str">
            <v>Male</v>
          </cell>
          <cell r="E1150" t="str">
            <v>No Relation</v>
          </cell>
          <cell r="F1150" t="str">
            <v>Fled/Escaped</v>
          </cell>
        </row>
        <row r="1151">
          <cell r="A1151" t="str">
            <v>20120824GABAH</v>
          </cell>
          <cell r="B1151">
            <v>15</v>
          </cell>
          <cell r="C1151" t="str">
            <v>Male</v>
          </cell>
          <cell r="E1151" t="str">
            <v>Student</v>
          </cell>
          <cell r="F1151" t="str">
            <v>Suicide</v>
          </cell>
        </row>
        <row r="1152">
          <cell r="A1152" t="str">
            <v>20120827MDPEP</v>
          </cell>
          <cell r="B1152">
            <v>15</v>
          </cell>
          <cell r="C1152" t="str">
            <v>Male</v>
          </cell>
          <cell r="D1152" t="str">
            <v>White</v>
          </cell>
          <cell r="E1152" t="str">
            <v>Student</v>
          </cell>
          <cell r="F1152" t="str">
            <v>Subdued by Students/Staff/Other</v>
          </cell>
        </row>
        <row r="1153">
          <cell r="A1153" t="str">
            <v>20120907ILNON</v>
          </cell>
          <cell r="B1153">
            <v>15</v>
          </cell>
          <cell r="C1153" t="str">
            <v>Male</v>
          </cell>
          <cell r="D1153" t="str">
            <v>White</v>
          </cell>
          <cell r="E1153" t="str">
            <v>Student</v>
          </cell>
          <cell r="F1153" t="str">
            <v>Subdued by Students/Staff/Other</v>
          </cell>
        </row>
        <row r="1154">
          <cell r="A1154" t="str">
            <v>20120926OKSTS</v>
          </cell>
          <cell r="B1154">
            <v>13</v>
          </cell>
          <cell r="C1154" t="str">
            <v>Male</v>
          </cell>
          <cell r="D1154" t="str">
            <v>White</v>
          </cell>
          <cell r="E1154" t="str">
            <v>Student</v>
          </cell>
          <cell r="F1154" t="str">
            <v>Suicide</v>
          </cell>
        </row>
        <row r="1155">
          <cell r="A1155" t="str">
            <v>20121012NDFAF</v>
          </cell>
          <cell r="B1155" t="str">
            <v>Teen</v>
          </cell>
          <cell r="C1155" t="str">
            <v>Male</v>
          </cell>
          <cell r="E1155" t="str">
            <v>Student</v>
          </cell>
          <cell r="F1155" t="str">
            <v>Attempted Suicide</v>
          </cell>
        </row>
        <row r="1156">
          <cell r="A1156" t="str">
            <v>20121019ILBAC</v>
          </cell>
          <cell r="B1156">
            <v>14</v>
          </cell>
          <cell r="C1156" t="str">
            <v>Male</v>
          </cell>
          <cell r="D1156" t="str">
            <v>Black</v>
          </cell>
          <cell r="E1156" t="str">
            <v>Unknown</v>
          </cell>
          <cell r="F1156" t="str">
            <v>Fled/Apprehended</v>
          </cell>
        </row>
        <row r="1157">
          <cell r="A1157" t="str">
            <v>20121019ILBAC</v>
          </cell>
          <cell r="B1157">
            <v>16</v>
          </cell>
          <cell r="C1157" t="str">
            <v>Male</v>
          </cell>
          <cell r="D1157" t="str">
            <v>Black</v>
          </cell>
          <cell r="E1157" t="str">
            <v>Unknown</v>
          </cell>
          <cell r="F1157" t="str">
            <v>Fled/Apprehended</v>
          </cell>
        </row>
        <row r="1158">
          <cell r="A1158" t="str">
            <v>20121210TXSPH</v>
          </cell>
          <cell r="B1158">
            <v>15</v>
          </cell>
          <cell r="C1158" t="str">
            <v>Male</v>
          </cell>
          <cell r="E1158" t="str">
            <v>Student</v>
          </cell>
          <cell r="F1158" t="str">
            <v>Surrendered</v>
          </cell>
        </row>
        <row r="1159">
          <cell r="A1159" t="str">
            <v>20121214CTSAN</v>
          </cell>
          <cell r="B1159">
            <v>20</v>
          </cell>
          <cell r="C1159" t="str">
            <v>Male</v>
          </cell>
          <cell r="D1159" t="str">
            <v>White</v>
          </cell>
          <cell r="E1159" t="str">
            <v>Former Student</v>
          </cell>
          <cell r="F1159" t="str">
            <v>Suicide</v>
          </cell>
        </row>
        <row r="1160">
          <cell r="A1160" t="str">
            <v>20130107FLAPF</v>
          </cell>
          <cell r="E1160" t="str">
            <v>Unknown</v>
          </cell>
          <cell r="F1160" t="str">
            <v>Fled/Escaped</v>
          </cell>
        </row>
        <row r="1161">
          <cell r="A1161" t="str">
            <v>20130110CATAT</v>
          </cell>
          <cell r="B1161">
            <v>16</v>
          </cell>
          <cell r="C1161" t="str">
            <v>Male</v>
          </cell>
          <cell r="D1161" t="str">
            <v>White</v>
          </cell>
          <cell r="E1161" t="str">
            <v>Student</v>
          </cell>
          <cell r="F1161" t="str">
            <v>Surrendered</v>
          </cell>
        </row>
        <row r="1162">
          <cell r="A1162" t="str">
            <v>20130111MIOSD</v>
          </cell>
          <cell r="B1162" t="str">
            <v>Teen</v>
          </cell>
          <cell r="C1162" t="str">
            <v>Male</v>
          </cell>
          <cell r="E1162" t="str">
            <v>Nonstudent Using Athletic Facilities/Attending Game</v>
          </cell>
          <cell r="F1162" t="str">
            <v>Fled/Escaped</v>
          </cell>
        </row>
        <row r="1163">
          <cell r="A1163" t="str">
            <v>20130131GAPRA</v>
          </cell>
          <cell r="B1163">
            <v>15</v>
          </cell>
          <cell r="C1163" t="str">
            <v>Male</v>
          </cell>
          <cell r="E1163" t="str">
            <v>Student</v>
          </cell>
          <cell r="F1163" t="str">
            <v>Apprehended/Killed by SRO</v>
          </cell>
        </row>
        <row r="1164">
          <cell r="A1164" t="str">
            <v>20130201MIMAD</v>
          </cell>
          <cell r="B1164">
            <v>16</v>
          </cell>
          <cell r="C1164" t="str">
            <v>Male</v>
          </cell>
          <cell r="E1164" t="str">
            <v>Unknown</v>
          </cell>
          <cell r="F1164" t="str">
            <v>Apprehended/Killed by LE</v>
          </cell>
        </row>
        <row r="1165">
          <cell r="A1165" t="str">
            <v>20130201MIMAD</v>
          </cell>
          <cell r="B1165">
            <v>15</v>
          </cell>
          <cell r="C1165" t="str">
            <v>Male</v>
          </cell>
          <cell r="E1165" t="str">
            <v>Unknown</v>
          </cell>
          <cell r="F1165" t="str">
            <v>Apprehended/Killed by LE</v>
          </cell>
        </row>
        <row r="1166">
          <cell r="A1166" t="str">
            <v>20130213CAHIS</v>
          </cell>
          <cell r="B1166">
            <v>18</v>
          </cell>
          <cell r="C1166" t="str">
            <v>Male</v>
          </cell>
          <cell r="D1166" t="str">
            <v>Black</v>
          </cell>
          <cell r="E1166" t="str">
            <v>No Relation</v>
          </cell>
          <cell r="F1166" t="str">
            <v>Fled/Apprehended</v>
          </cell>
        </row>
        <row r="1167">
          <cell r="A1167" t="str">
            <v>20130227GAGRA</v>
          </cell>
          <cell r="B1167">
            <v>17</v>
          </cell>
          <cell r="C1167" t="str">
            <v>Female</v>
          </cell>
          <cell r="D1167" t="str">
            <v>Black</v>
          </cell>
          <cell r="E1167" t="str">
            <v>Student</v>
          </cell>
          <cell r="F1167" t="str">
            <v>Surrendered</v>
          </cell>
        </row>
        <row r="1168">
          <cell r="A1168" t="str">
            <v>20130321MIDAS</v>
          </cell>
          <cell r="B1168">
            <v>13</v>
          </cell>
          <cell r="C1168" t="str">
            <v>Male</v>
          </cell>
          <cell r="D1168" t="str">
            <v>White</v>
          </cell>
          <cell r="E1168" t="str">
            <v>Student</v>
          </cell>
          <cell r="F1168" t="str">
            <v>Suicide</v>
          </cell>
        </row>
        <row r="1169">
          <cell r="A1169" t="str">
            <v>20130416TXTET</v>
          </cell>
          <cell r="B1169">
            <v>15</v>
          </cell>
          <cell r="C1169" t="str">
            <v>Male</v>
          </cell>
          <cell r="E1169" t="str">
            <v>Student</v>
          </cell>
          <cell r="F1169" t="str">
            <v>Suicide</v>
          </cell>
        </row>
        <row r="1170">
          <cell r="A1170" t="str">
            <v>20130429OHLAC</v>
          </cell>
          <cell r="B1170">
            <v>17</v>
          </cell>
          <cell r="C1170" t="str">
            <v>Male</v>
          </cell>
          <cell r="E1170" t="str">
            <v>Student</v>
          </cell>
          <cell r="F1170" t="str">
            <v>Attempted Suicide</v>
          </cell>
        </row>
        <row r="1171">
          <cell r="A1171" t="str">
            <v>20130430NMTUT</v>
          </cell>
          <cell r="B1171">
            <v>19</v>
          </cell>
          <cell r="C1171" t="str">
            <v>Male</v>
          </cell>
          <cell r="E1171" t="str">
            <v>No Relation</v>
          </cell>
          <cell r="F1171" t="str">
            <v>Apprehended/Killed by LE</v>
          </cell>
        </row>
        <row r="1172">
          <cell r="A1172" t="str">
            <v>20130513ALOSB</v>
          </cell>
          <cell r="B1172">
            <v>36</v>
          </cell>
          <cell r="C1172" t="str">
            <v>Female</v>
          </cell>
          <cell r="D1172" t="str">
            <v>Black</v>
          </cell>
          <cell r="E1172" t="str">
            <v>Parent</v>
          </cell>
          <cell r="F1172" t="str">
            <v>Unknown</v>
          </cell>
        </row>
        <row r="1173">
          <cell r="A1173" t="str">
            <v>20130523FLREH</v>
          </cell>
          <cell r="B1173">
            <v>11</v>
          </cell>
          <cell r="C1173" t="str">
            <v>Male</v>
          </cell>
          <cell r="E1173" t="str">
            <v>Student</v>
          </cell>
          <cell r="F1173" t="str">
            <v>Unknown</v>
          </cell>
        </row>
        <row r="1174">
          <cell r="A1174" t="str">
            <v>20130618NCHIC</v>
          </cell>
          <cell r="B1174">
            <v>17</v>
          </cell>
          <cell r="C1174" t="str">
            <v>Male</v>
          </cell>
          <cell r="D1174" t="str">
            <v>Black</v>
          </cell>
          <cell r="E1174" t="str">
            <v>Unknown</v>
          </cell>
          <cell r="F1174" t="str">
            <v>Apprehended/Killed by LE</v>
          </cell>
        </row>
        <row r="1175">
          <cell r="A1175" t="str">
            <v>20130618NCHIC</v>
          </cell>
          <cell r="B1175">
            <v>17</v>
          </cell>
          <cell r="C1175" t="str">
            <v>Male</v>
          </cell>
          <cell r="D1175" t="str">
            <v>Black</v>
          </cell>
          <cell r="E1175" t="str">
            <v>Unknown</v>
          </cell>
          <cell r="F1175" t="str">
            <v>Apprehended/Killed by LE</v>
          </cell>
        </row>
        <row r="1176">
          <cell r="A1176" t="str">
            <v>20130619FLALW</v>
          </cell>
          <cell r="B1176">
            <v>53</v>
          </cell>
          <cell r="C1176" t="str">
            <v>Male</v>
          </cell>
          <cell r="D1176" t="str">
            <v>Hispanic</v>
          </cell>
          <cell r="E1176" t="str">
            <v>Other Staff</v>
          </cell>
          <cell r="F1176" t="str">
            <v>Fled/Apprehended</v>
          </cell>
        </row>
        <row r="1177">
          <cell r="A1177" t="str">
            <v>20130815TNNOC</v>
          </cell>
          <cell r="B1177">
            <v>40</v>
          </cell>
          <cell r="C1177" t="str">
            <v>Male</v>
          </cell>
          <cell r="D1177" t="str">
            <v>Black</v>
          </cell>
          <cell r="E1177" t="str">
            <v>No Relation</v>
          </cell>
          <cell r="F1177" t="str">
            <v>Fled/Apprehended</v>
          </cell>
        </row>
        <row r="1178">
          <cell r="A1178" t="str">
            <v>20130820GAROD</v>
          </cell>
          <cell r="B1178">
            <v>20</v>
          </cell>
          <cell r="C1178" t="str">
            <v>Male</v>
          </cell>
          <cell r="D1178" t="str">
            <v>White</v>
          </cell>
          <cell r="E1178" t="str">
            <v>No Relation</v>
          </cell>
          <cell r="F1178" t="str">
            <v>Surrendered</v>
          </cell>
        </row>
        <row r="1179">
          <cell r="A1179" t="str">
            <v>20130822TNWEM</v>
          </cell>
          <cell r="B1179">
            <v>5</v>
          </cell>
          <cell r="C1179" t="str">
            <v>Male</v>
          </cell>
          <cell r="E1179" t="str">
            <v>Student</v>
          </cell>
          <cell r="F1179" t="str">
            <v>Surrendered</v>
          </cell>
        </row>
        <row r="1180">
          <cell r="A1180" t="str">
            <v>20130823MSNOS</v>
          </cell>
          <cell r="B1180">
            <v>21</v>
          </cell>
          <cell r="C1180" t="str">
            <v>Male</v>
          </cell>
          <cell r="D1180" t="str">
            <v>Black</v>
          </cell>
          <cell r="E1180" t="str">
            <v>Nonstudent Using Athletic Facilities/Attending Game</v>
          </cell>
          <cell r="F1180" t="str">
            <v>Fled/Escaped</v>
          </cell>
        </row>
        <row r="1181">
          <cell r="A1181" t="str">
            <v>20130823MSNOS</v>
          </cell>
          <cell r="B1181">
            <v>17</v>
          </cell>
          <cell r="C1181" t="str">
            <v>Male</v>
          </cell>
          <cell r="D1181" t="str">
            <v>Black</v>
          </cell>
          <cell r="E1181" t="str">
            <v>Nonstudent Using Athletic Facilities/Attending Game</v>
          </cell>
          <cell r="F1181" t="str">
            <v>Fled/Escaped</v>
          </cell>
        </row>
        <row r="1182">
          <cell r="A1182" t="str">
            <v>20130823MSNOS</v>
          </cell>
          <cell r="B1182">
            <v>21</v>
          </cell>
          <cell r="C1182" t="str">
            <v>Male</v>
          </cell>
          <cell r="D1182" t="str">
            <v>Black</v>
          </cell>
          <cell r="E1182" t="str">
            <v>Nonstudent Using Athletic Facilities/Attending Game</v>
          </cell>
          <cell r="F1182" t="str">
            <v>Fled/Escaped</v>
          </cell>
        </row>
        <row r="1183">
          <cell r="A1183" t="str">
            <v>20130830NCCAW</v>
          </cell>
          <cell r="B1183">
            <v>18</v>
          </cell>
          <cell r="C1183" t="str">
            <v>Male</v>
          </cell>
          <cell r="D1183" t="str">
            <v>Black</v>
          </cell>
          <cell r="E1183" t="str">
            <v>Student</v>
          </cell>
          <cell r="F1183" t="str">
            <v>Apprehended/Killed by SRO</v>
          </cell>
        </row>
        <row r="1184">
          <cell r="A1184" t="str">
            <v>20130927ILROC</v>
          </cell>
          <cell r="B1184">
            <v>18</v>
          </cell>
          <cell r="C1184" t="str">
            <v>Male</v>
          </cell>
          <cell r="D1184" t="str">
            <v>Black</v>
          </cell>
          <cell r="E1184" t="str">
            <v>No Relation</v>
          </cell>
          <cell r="F1184" t="str">
            <v>Fled/Apprehended</v>
          </cell>
        </row>
        <row r="1185">
          <cell r="A1185" t="str">
            <v>20130928MENEG</v>
          </cell>
          <cell r="B1185">
            <v>19</v>
          </cell>
          <cell r="C1185" t="str">
            <v>Male</v>
          </cell>
          <cell r="E1185" t="str">
            <v>No Relation</v>
          </cell>
          <cell r="F1185" t="str">
            <v>Suicide</v>
          </cell>
        </row>
        <row r="1186">
          <cell r="A1186" t="str">
            <v>20131002NHWIS</v>
          </cell>
          <cell r="B1186">
            <v>24</v>
          </cell>
          <cell r="C1186" t="str">
            <v>Male</v>
          </cell>
          <cell r="D1186" t="str">
            <v>White</v>
          </cell>
          <cell r="E1186" t="str">
            <v>No Relation</v>
          </cell>
          <cell r="F1186" t="str">
            <v>Fled/Apprehended</v>
          </cell>
        </row>
        <row r="1187">
          <cell r="A1187" t="str">
            <v>20131004FLAGP</v>
          </cell>
          <cell r="C1187" t="str">
            <v>Male</v>
          </cell>
          <cell r="E1187" t="str">
            <v>No Relation</v>
          </cell>
          <cell r="F1187" t="str">
            <v>Fled/Escaped</v>
          </cell>
        </row>
        <row r="1188">
          <cell r="A1188" t="str">
            <v>20131015TXLAA</v>
          </cell>
          <cell r="B1188">
            <v>16</v>
          </cell>
          <cell r="C1188" t="str">
            <v>Male</v>
          </cell>
          <cell r="D1188" t="str">
            <v>Hispanic</v>
          </cell>
          <cell r="E1188" t="str">
            <v>Student</v>
          </cell>
          <cell r="F1188" t="str">
            <v>Suicide</v>
          </cell>
        </row>
        <row r="1189">
          <cell r="A1189" t="str">
            <v>20131021NVSPS</v>
          </cell>
          <cell r="B1189">
            <v>12</v>
          </cell>
          <cell r="C1189" t="str">
            <v>Male</v>
          </cell>
          <cell r="D1189" t="str">
            <v>Hispanic</v>
          </cell>
          <cell r="E1189" t="str">
            <v>Student</v>
          </cell>
          <cell r="F1189" t="str">
            <v>Suicide</v>
          </cell>
        </row>
        <row r="1190">
          <cell r="A1190" t="str">
            <v>20131023CANEC</v>
          </cell>
          <cell r="B1190" t="str">
            <v>Child</v>
          </cell>
          <cell r="E1190" t="str">
            <v>Student</v>
          </cell>
          <cell r="F1190" t="str">
            <v>Unknown</v>
          </cell>
        </row>
        <row r="1191">
          <cell r="A1191" t="str">
            <v>20131101IAALA</v>
          </cell>
          <cell r="B1191">
            <v>23</v>
          </cell>
          <cell r="C1191" t="str">
            <v>Male</v>
          </cell>
          <cell r="D1191" t="str">
            <v>White</v>
          </cell>
          <cell r="E1191" t="str">
            <v>Former Student</v>
          </cell>
          <cell r="F1191" t="str">
            <v>Suicide</v>
          </cell>
        </row>
        <row r="1192">
          <cell r="A1192" t="str">
            <v>20131103GASTL</v>
          </cell>
          <cell r="B1192" t="str">
            <v>Teen</v>
          </cell>
          <cell r="C1192" t="str">
            <v>Male</v>
          </cell>
          <cell r="E1192" t="str">
            <v>Student</v>
          </cell>
          <cell r="F1192" t="str">
            <v>Fled/Apprehended</v>
          </cell>
        </row>
        <row r="1193">
          <cell r="A1193" t="str">
            <v>20131113PABRP</v>
          </cell>
          <cell r="B1193">
            <v>16</v>
          </cell>
          <cell r="C1193" t="str">
            <v>Male</v>
          </cell>
          <cell r="D1193" t="str">
            <v>Black</v>
          </cell>
          <cell r="E1193" t="str">
            <v>Student</v>
          </cell>
          <cell r="F1193" t="str">
            <v>Fled/Apprehended</v>
          </cell>
        </row>
        <row r="1194">
          <cell r="A1194" t="str">
            <v>20131204FLWEW</v>
          </cell>
          <cell r="B1194">
            <v>17</v>
          </cell>
          <cell r="C1194" t="str">
            <v>Male</v>
          </cell>
          <cell r="D1194" t="str">
            <v>Black</v>
          </cell>
          <cell r="E1194" t="str">
            <v>Student</v>
          </cell>
          <cell r="F1194" t="str">
            <v>Fled/Apprehended</v>
          </cell>
        </row>
        <row r="1195">
          <cell r="A1195" t="str">
            <v>20131213COARC</v>
          </cell>
          <cell r="B1195">
            <v>18</v>
          </cell>
          <cell r="C1195" t="str">
            <v>Male</v>
          </cell>
          <cell r="D1195" t="str">
            <v>White</v>
          </cell>
          <cell r="E1195" t="str">
            <v>Student</v>
          </cell>
          <cell r="F1195" t="str">
            <v>Suicide</v>
          </cell>
        </row>
        <row r="1196">
          <cell r="A1196" t="str">
            <v>20131219CAEDF</v>
          </cell>
          <cell r="B1196">
            <v>16</v>
          </cell>
          <cell r="C1196" t="str">
            <v>Male</v>
          </cell>
          <cell r="D1196" t="str">
            <v>Hispanic</v>
          </cell>
          <cell r="E1196" t="str">
            <v>Student</v>
          </cell>
          <cell r="F1196" t="str">
            <v>Fled/Apprehended</v>
          </cell>
        </row>
        <row r="1197">
          <cell r="A1197" t="str">
            <v>20140109TNLIJ</v>
          </cell>
          <cell r="B1197">
            <v>16</v>
          </cell>
          <cell r="C1197" t="str">
            <v>Male</v>
          </cell>
          <cell r="D1197" t="str">
            <v>Black</v>
          </cell>
          <cell r="E1197" t="str">
            <v>Student</v>
          </cell>
          <cell r="F1197" t="str">
            <v>Fled/Apprehended</v>
          </cell>
        </row>
        <row r="1198">
          <cell r="A1198" t="str">
            <v>20140113CTHIN</v>
          </cell>
          <cell r="B1198">
            <v>17</v>
          </cell>
          <cell r="C1198" t="str">
            <v>Male</v>
          </cell>
          <cell r="D1198" t="str">
            <v>Black</v>
          </cell>
          <cell r="E1198" t="str">
            <v>Nonstudent Using Athletic Facilities/Attending Game</v>
          </cell>
          <cell r="F1198" t="str">
            <v>Fled/Apprehended</v>
          </cell>
        </row>
        <row r="1199">
          <cell r="A1199" t="str">
            <v>20140114LASTB</v>
          </cell>
          <cell r="B1199">
            <v>17</v>
          </cell>
          <cell r="C1199" t="str">
            <v>Male</v>
          </cell>
          <cell r="D1199" t="str">
            <v>Black</v>
          </cell>
          <cell r="E1199" t="str">
            <v>Unknown</v>
          </cell>
          <cell r="F1199" t="str">
            <v>Fled/Apprehended</v>
          </cell>
        </row>
        <row r="1200">
          <cell r="A1200" t="str">
            <v>20140114NMBER</v>
          </cell>
          <cell r="B1200">
            <v>14</v>
          </cell>
          <cell r="C1200" t="str">
            <v>Male</v>
          </cell>
          <cell r="D1200" t="str">
            <v>White</v>
          </cell>
          <cell r="E1200" t="str">
            <v>Student</v>
          </cell>
          <cell r="F1200" t="str">
            <v>Surrendered</v>
          </cell>
        </row>
        <row r="1201">
          <cell r="A1201" t="str">
            <v>20140114PAKIL</v>
          </cell>
          <cell r="C1201" t="str">
            <v>Male</v>
          </cell>
          <cell r="D1201" t="str">
            <v>Black</v>
          </cell>
          <cell r="E1201" t="str">
            <v>Unknown</v>
          </cell>
          <cell r="F1201" t="str">
            <v>Fled/Escaped</v>
          </cell>
        </row>
        <row r="1202">
          <cell r="A1202" t="str">
            <v>20140117PADEP</v>
          </cell>
          <cell r="B1202">
            <v>18</v>
          </cell>
          <cell r="C1202" t="str">
            <v>Male</v>
          </cell>
          <cell r="D1202" t="str">
            <v>Black</v>
          </cell>
          <cell r="E1202" t="str">
            <v>Student</v>
          </cell>
          <cell r="F1202" t="str">
            <v>Fled/Apprehended</v>
          </cell>
        </row>
        <row r="1203">
          <cell r="A1203" t="str">
            <v>20140127ILREC</v>
          </cell>
          <cell r="B1203">
            <v>18</v>
          </cell>
          <cell r="C1203" t="str">
            <v>Male</v>
          </cell>
          <cell r="D1203" t="str">
            <v>Black</v>
          </cell>
          <cell r="E1203" t="str">
            <v>Student</v>
          </cell>
          <cell r="F1203" t="str">
            <v>Fled/Apprehended</v>
          </cell>
        </row>
        <row r="1204">
          <cell r="A1204" t="str">
            <v>20140128HIPRH</v>
          </cell>
          <cell r="B1204" t="str">
            <v>Adult</v>
          </cell>
          <cell r="E1204" t="str">
            <v>Police Officer/SRO</v>
          </cell>
          <cell r="F1204" t="str">
            <v>Law Enforcement</v>
          </cell>
        </row>
        <row r="1205">
          <cell r="A1205" t="str">
            <v>20140131AZCEP</v>
          </cell>
          <cell r="B1205">
            <v>20</v>
          </cell>
          <cell r="C1205" t="str">
            <v>Male</v>
          </cell>
          <cell r="D1205" t="str">
            <v>Black</v>
          </cell>
          <cell r="E1205" t="str">
            <v>No Relation</v>
          </cell>
          <cell r="F1205" t="str">
            <v>Fled/Apprehended</v>
          </cell>
        </row>
        <row r="1206">
          <cell r="A1206" t="str">
            <v>20140131AZCEP</v>
          </cell>
          <cell r="B1206">
            <v>20</v>
          </cell>
          <cell r="C1206" t="str">
            <v>Male</v>
          </cell>
          <cell r="D1206" t="str">
            <v>Black</v>
          </cell>
          <cell r="E1206" t="str">
            <v>No Relation</v>
          </cell>
          <cell r="F1206" t="str">
            <v>Fled/Apprehended</v>
          </cell>
        </row>
        <row r="1207">
          <cell r="A1207" t="str">
            <v>20140131IANOD</v>
          </cell>
          <cell r="B1207" t="str">
            <v>Adult</v>
          </cell>
          <cell r="C1207" t="str">
            <v>Male</v>
          </cell>
          <cell r="D1207" t="str">
            <v>Black</v>
          </cell>
          <cell r="E1207" t="str">
            <v>No Relation</v>
          </cell>
          <cell r="F1207" t="str">
            <v>Fled/Escaped</v>
          </cell>
        </row>
        <row r="1208">
          <cell r="A1208" t="str">
            <v>20140131IANOD</v>
          </cell>
          <cell r="B1208" t="str">
            <v>Adult</v>
          </cell>
          <cell r="C1208" t="str">
            <v>Male</v>
          </cell>
          <cell r="D1208" t="str">
            <v>Black</v>
          </cell>
          <cell r="E1208" t="str">
            <v>No Relation</v>
          </cell>
          <cell r="F1208" t="str">
            <v>Fled/Escaped</v>
          </cell>
        </row>
        <row r="1209">
          <cell r="A1209" t="str">
            <v>20140131IANOD</v>
          </cell>
          <cell r="B1209" t="str">
            <v>Adult</v>
          </cell>
          <cell r="C1209" t="str">
            <v>Male</v>
          </cell>
          <cell r="D1209" t="str">
            <v>Black</v>
          </cell>
          <cell r="E1209" t="str">
            <v>No Relation</v>
          </cell>
          <cell r="F1209" t="str">
            <v>Fled/Escaped</v>
          </cell>
        </row>
        <row r="1210">
          <cell r="A1210" t="str">
            <v>20140131IANOD</v>
          </cell>
          <cell r="B1210" t="str">
            <v>Adult</v>
          </cell>
          <cell r="C1210" t="str">
            <v>Male</v>
          </cell>
          <cell r="D1210" t="str">
            <v>Black</v>
          </cell>
          <cell r="E1210" t="str">
            <v>No Relation</v>
          </cell>
          <cell r="F1210" t="str">
            <v>Fled/Escaped</v>
          </cell>
        </row>
        <row r="1211">
          <cell r="A1211" t="str">
            <v>20140131IANOD</v>
          </cell>
          <cell r="B1211" t="str">
            <v>Adult</v>
          </cell>
          <cell r="C1211" t="str">
            <v>Male</v>
          </cell>
          <cell r="D1211" t="str">
            <v>Black</v>
          </cell>
          <cell r="E1211" t="str">
            <v>No Relation</v>
          </cell>
          <cell r="F1211" t="str">
            <v>Fled/Escaped</v>
          </cell>
        </row>
        <row r="1212">
          <cell r="A1212" t="str">
            <v>20140131IANOD</v>
          </cell>
          <cell r="B1212" t="str">
            <v>Adult</v>
          </cell>
          <cell r="C1212" t="str">
            <v>Male</v>
          </cell>
          <cell r="D1212" t="str">
            <v>Black</v>
          </cell>
          <cell r="E1212" t="str">
            <v>No Relation</v>
          </cell>
          <cell r="F1212" t="str">
            <v>Fled/Escaped</v>
          </cell>
        </row>
        <row r="1213">
          <cell r="A1213" t="str">
            <v>20140207ORBEB</v>
          </cell>
          <cell r="B1213">
            <v>17</v>
          </cell>
          <cell r="C1213" t="str">
            <v>Male</v>
          </cell>
          <cell r="E1213" t="str">
            <v>Student</v>
          </cell>
          <cell r="F1213" t="str">
            <v>Suicide</v>
          </cell>
        </row>
        <row r="1214">
          <cell r="A1214" t="str">
            <v>20140210NCSAS</v>
          </cell>
          <cell r="B1214">
            <v>17</v>
          </cell>
          <cell r="C1214" t="str">
            <v>Male</v>
          </cell>
          <cell r="D1214" t="str">
            <v>Black</v>
          </cell>
          <cell r="E1214" t="str">
            <v>Nonstudent</v>
          </cell>
          <cell r="F1214" t="str">
            <v>Fled/Apprehended</v>
          </cell>
        </row>
        <row r="1215">
          <cell r="A1215" t="str">
            <v>20140211OHCHL</v>
          </cell>
          <cell r="B1215">
            <v>17</v>
          </cell>
          <cell r="C1215" t="str">
            <v>Male</v>
          </cell>
          <cell r="E1215" t="str">
            <v>Unknown</v>
          </cell>
          <cell r="F1215" t="str">
            <v>Fled/Apprehended</v>
          </cell>
        </row>
        <row r="1216">
          <cell r="A1216" t="str">
            <v>20140220MIRAR</v>
          </cell>
          <cell r="B1216">
            <v>42</v>
          </cell>
          <cell r="C1216" t="str">
            <v>Male</v>
          </cell>
          <cell r="D1216" t="str">
            <v>Black</v>
          </cell>
          <cell r="E1216" t="str">
            <v>Parent</v>
          </cell>
          <cell r="F1216" t="str">
            <v>Surrendered</v>
          </cell>
        </row>
        <row r="1217">
          <cell r="A1217" t="str">
            <v>20140307LAMAT</v>
          </cell>
          <cell r="B1217">
            <v>17</v>
          </cell>
          <cell r="C1217" t="str">
            <v>Male</v>
          </cell>
          <cell r="D1217" t="str">
            <v>Black</v>
          </cell>
          <cell r="E1217" t="str">
            <v>Unknown</v>
          </cell>
          <cell r="F1217" t="str">
            <v>Unknown</v>
          </cell>
        </row>
        <row r="1218">
          <cell r="A1218" t="str">
            <v>20140312FLACM</v>
          </cell>
          <cell r="B1218">
            <v>41</v>
          </cell>
          <cell r="C1218" t="str">
            <v>Male</v>
          </cell>
          <cell r="D1218" t="str">
            <v>Black</v>
          </cell>
          <cell r="E1218" t="str">
            <v>No Relation</v>
          </cell>
          <cell r="F1218" t="str">
            <v>Fled/Apprehended</v>
          </cell>
        </row>
        <row r="1219">
          <cell r="A1219" t="str">
            <v>20140325GABEC</v>
          </cell>
          <cell r="B1219">
            <v>15</v>
          </cell>
          <cell r="C1219" t="str">
            <v>Male</v>
          </cell>
          <cell r="D1219" t="str">
            <v>Black</v>
          </cell>
          <cell r="E1219" t="str">
            <v>Student</v>
          </cell>
          <cell r="F1219" t="str">
            <v>Fled/Apprehended</v>
          </cell>
        </row>
        <row r="1220">
          <cell r="A1220" t="str">
            <v>20140325GABEC</v>
          </cell>
          <cell r="B1220">
            <v>15</v>
          </cell>
          <cell r="C1220" t="str">
            <v>Male</v>
          </cell>
          <cell r="D1220" t="str">
            <v>Black</v>
          </cell>
          <cell r="E1220" t="str">
            <v>Student</v>
          </cell>
          <cell r="F1220" t="str">
            <v>Fled/Apprehended</v>
          </cell>
        </row>
        <row r="1221">
          <cell r="A1221" t="str">
            <v>20140403NJUNN</v>
          </cell>
          <cell r="B1221" t="str">
            <v>Adult</v>
          </cell>
          <cell r="C1221" t="str">
            <v>Male</v>
          </cell>
          <cell r="D1221" t="str">
            <v>Hispanic</v>
          </cell>
          <cell r="E1221" t="str">
            <v>No Relation</v>
          </cell>
          <cell r="F1221" t="str">
            <v>Fled/Escaped</v>
          </cell>
        </row>
        <row r="1222">
          <cell r="A1222" t="str">
            <v>20140409NCDHG</v>
          </cell>
          <cell r="B1222">
            <v>17</v>
          </cell>
          <cell r="C1222" t="str">
            <v>Male</v>
          </cell>
          <cell r="D1222" t="str">
            <v>Black</v>
          </cell>
          <cell r="E1222" t="str">
            <v>Rival School Student</v>
          </cell>
          <cell r="F1222" t="str">
            <v>Fled/Apprehended</v>
          </cell>
        </row>
        <row r="1223">
          <cell r="A1223" t="str">
            <v>20140410OHLIC</v>
          </cell>
          <cell r="B1223">
            <v>48</v>
          </cell>
          <cell r="C1223" t="str">
            <v>Male</v>
          </cell>
          <cell r="D1223" t="str">
            <v>Black</v>
          </cell>
          <cell r="E1223" t="str">
            <v>No Relation</v>
          </cell>
          <cell r="F1223" t="str">
            <v>Fled/Apprehended</v>
          </cell>
        </row>
        <row r="1224">
          <cell r="A1224" t="str">
            <v>20140411MIEAD</v>
          </cell>
          <cell r="C1224" t="str">
            <v>Male</v>
          </cell>
          <cell r="D1224" t="str">
            <v>Black</v>
          </cell>
          <cell r="E1224" t="str">
            <v>Unknown</v>
          </cell>
          <cell r="F1224" t="str">
            <v>Fled/Escaped</v>
          </cell>
        </row>
        <row r="1225">
          <cell r="A1225" t="str">
            <v>20140421INSTG</v>
          </cell>
          <cell r="B1225">
            <v>55</v>
          </cell>
          <cell r="C1225" t="str">
            <v>Male</v>
          </cell>
          <cell r="D1225" t="str">
            <v>Hispanic</v>
          </cell>
          <cell r="E1225" t="str">
            <v>Parent</v>
          </cell>
          <cell r="F1225" t="str">
            <v>Fled/Escaped</v>
          </cell>
        </row>
        <row r="1226">
          <cell r="A1226" t="str">
            <v>20140421UTPRP</v>
          </cell>
          <cell r="B1226">
            <v>14</v>
          </cell>
          <cell r="C1226" t="str">
            <v>Male</v>
          </cell>
          <cell r="E1226" t="str">
            <v>Student</v>
          </cell>
          <cell r="F1226" t="str">
            <v>Surrendered</v>
          </cell>
        </row>
        <row r="1227">
          <cell r="A1227" t="str">
            <v>20140503WAHOE</v>
          </cell>
          <cell r="C1227" t="str">
            <v>Male</v>
          </cell>
          <cell r="E1227" t="str">
            <v>Nonstudent Using Athletic Facilities/Attending Game</v>
          </cell>
          <cell r="F1227" t="str">
            <v>Fled/Escaped</v>
          </cell>
        </row>
        <row r="1228">
          <cell r="A1228" t="str">
            <v>20140514CAJOR</v>
          </cell>
          <cell r="C1228" t="str">
            <v>Male</v>
          </cell>
          <cell r="D1228" t="str">
            <v>Black</v>
          </cell>
          <cell r="E1228" t="str">
            <v>Unknown</v>
          </cell>
          <cell r="F1228" t="str">
            <v>Fled/Escaped</v>
          </cell>
        </row>
        <row r="1229">
          <cell r="A1229" t="str">
            <v>20140521WICLM</v>
          </cell>
          <cell r="B1229">
            <v>18</v>
          </cell>
          <cell r="C1229" t="str">
            <v>Male</v>
          </cell>
          <cell r="D1229" t="str">
            <v>Black</v>
          </cell>
          <cell r="E1229" t="str">
            <v>No Relation</v>
          </cell>
          <cell r="F1229" t="str">
            <v>Fled/Apprehended</v>
          </cell>
        </row>
        <row r="1230">
          <cell r="A1230" t="str">
            <v>20140610ORRET</v>
          </cell>
          <cell r="B1230">
            <v>15</v>
          </cell>
          <cell r="C1230" t="str">
            <v>Male</v>
          </cell>
          <cell r="D1230" t="str">
            <v>White</v>
          </cell>
          <cell r="E1230" t="str">
            <v>Student</v>
          </cell>
          <cell r="F1230" t="str">
            <v>Suicide</v>
          </cell>
        </row>
        <row r="1231">
          <cell r="A1231" t="str">
            <v>20140623MOKEB</v>
          </cell>
          <cell r="B1231" t="str">
            <v>Teen</v>
          </cell>
          <cell r="C1231" t="str">
            <v>Male</v>
          </cell>
          <cell r="E1231" t="str">
            <v>Student</v>
          </cell>
          <cell r="F1231" t="str">
            <v>Surrendered</v>
          </cell>
        </row>
        <row r="1232">
          <cell r="A1232" t="str">
            <v>20140813MDHEF</v>
          </cell>
          <cell r="B1232">
            <v>16</v>
          </cell>
          <cell r="C1232" t="str">
            <v>Male</v>
          </cell>
          <cell r="D1232" t="str">
            <v>Black</v>
          </cell>
          <cell r="E1232" t="str">
            <v>Unknown</v>
          </cell>
          <cell r="F1232" t="str">
            <v>Fled/Apprehended</v>
          </cell>
        </row>
        <row r="1233">
          <cell r="A1233" t="str">
            <v>20140813MDHEF</v>
          </cell>
          <cell r="B1233">
            <v>21</v>
          </cell>
          <cell r="C1233" t="str">
            <v>Male</v>
          </cell>
          <cell r="D1233" t="str">
            <v>Black</v>
          </cell>
          <cell r="E1233" t="str">
            <v>Unknown</v>
          </cell>
          <cell r="F1233" t="str">
            <v>Fled/Apprehended</v>
          </cell>
        </row>
        <row r="1234">
          <cell r="A1234" t="str">
            <v>20140814VASAN</v>
          </cell>
          <cell r="B1234">
            <v>17</v>
          </cell>
          <cell r="C1234" t="str">
            <v>Male</v>
          </cell>
          <cell r="E1234" t="str">
            <v>Unknown</v>
          </cell>
          <cell r="F1234" t="str">
            <v>Fled/Apprehended</v>
          </cell>
        </row>
        <row r="1235">
          <cell r="A1235" t="str">
            <v>20140909FLSTM</v>
          </cell>
          <cell r="B1235" t="str">
            <v>Teen</v>
          </cell>
          <cell r="C1235" t="str">
            <v>Male</v>
          </cell>
          <cell r="D1235" t="str">
            <v>Black</v>
          </cell>
          <cell r="E1235" t="str">
            <v>Student</v>
          </cell>
          <cell r="F1235" t="str">
            <v>Fled/Apprehended</v>
          </cell>
        </row>
        <row r="1236">
          <cell r="A1236" t="str">
            <v>20140909FLSTM</v>
          </cell>
          <cell r="B1236" t="str">
            <v>Teen</v>
          </cell>
          <cell r="C1236" t="str">
            <v>Male</v>
          </cell>
          <cell r="D1236" t="str">
            <v>Black</v>
          </cell>
          <cell r="E1236" t="str">
            <v>Student</v>
          </cell>
          <cell r="F1236" t="str">
            <v>Fled/Apprehended</v>
          </cell>
        </row>
        <row r="1237">
          <cell r="A1237" t="str">
            <v>20140909FLSTM</v>
          </cell>
          <cell r="B1237" t="str">
            <v>Teen</v>
          </cell>
          <cell r="C1237" t="str">
            <v>Male</v>
          </cell>
          <cell r="D1237" t="str">
            <v>Black</v>
          </cell>
          <cell r="E1237" t="str">
            <v>Student</v>
          </cell>
          <cell r="F1237" t="str">
            <v>Fled/Apprehended</v>
          </cell>
        </row>
        <row r="1238">
          <cell r="A1238" t="str">
            <v>20140909FLSTM</v>
          </cell>
          <cell r="B1238" t="str">
            <v>Teen</v>
          </cell>
          <cell r="C1238" t="str">
            <v>Male</v>
          </cell>
          <cell r="D1238" t="str">
            <v>Black</v>
          </cell>
          <cell r="E1238" t="str">
            <v>Student</v>
          </cell>
          <cell r="F1238" t="str">
            <v>Fled/Apprehended</v>
          </cell>
        </row>
        <row r="1239">
          <cell r="A1239" t="str">
            <v>20140909FLSTM</v>
          </cell>
          <cell r="B1239" t="str">
            <v>Teen</v>
          </cell>
          <cell r="C1239" t="str">
            <v>Male</v>
          </cell>
          <cell r="D1239" t="str">
            <v>Black</v>
          </cell>
          <cell r="E1239" t="str">
            <v>Student</v>
          </cell>
          <cell r="F1239" t="str">
            <v>Fled/Apprehended</v>
          </cell>
        </row>
        <row r="1240">
          <cell r="A1240" t="str">
            <v>20140910FLGRL</v>
          </cell>
          <cell r="B1240">
            <v>14</v>
          </cell>
          <cell r="C1240" t="str">
            <v>Male</v>
          </cell>
          <cell r="D1240" t="str">
            <v>Black</v>
          </cell>
          <cell r="E1240" t="str">
            <v>Student</v>
          </cell>
          <cell r="F1240" t="str">
            <v>Suicide</v>
          </cell>
        </row>
        <row r="1241">
          <cell r="A1241" t="str">
            <v>20140911UTWET</v>
          </cell>
          <cell r="B1241">
            <v>39</v>
          </cell>
          <cell r="C1241" t="str">
            <v>Female</v>
          </cell>
          <cell r="D1241" t="str">
            <v>White</v>
          </cell>
          <cell r="E1241" t="str">
            <v>Teacher</v>
          </cell>
          <cell r="F1241" t="str">
            <v>Surrendered</v>
          </cell>
        </row>
        <row r="1242">
          <cell r="A1242" t="str">
            <v>20140919IANOD</v>
          </cell>
          <cell r="B1242">
            <v>14</v>
          </cell>
          <cell r="C1242" t="str">
            <v>Male</v>
          </cell>
          <cell r="D1242" t="str">
            <v>Black</v>
          </cell>
          <cell r="E1242" t="str">
            <v>Unknown</v>
          </cell>
          <cell r="F1242" t="str">
            <v>Fled/Apprehended</v>
          </cell>
        </row>
        <row r="1243">
          <cell r="A1243" t="str">
            <v>20140925NHWEM</v>
          </cell>
          <cell r="B1243">
            <v>21</v>
          </cell>
          <cell r="C1243" t="str">
            <v>Male</v>
          </cell>
          <cell r="D1243" t="str">
            <v>Black</v>
          </cell>
          <cell r="E1243" t="str">
            <v>Former Student</v>
          </cell>
          <cell r="F1243" t="str">
            <v>Subdued by Students/Staff/Other</v>
          </cell>
        </row>
        <row r="1244">
          <cell r="A1244" t="str">
            <v>20140930KYFEL</v>
          </cell>
          <cell r="B1244">
            <v>16</v>
          </cell>
          <cell r="C1244" t="str">
            <v>Male</v>
          </cell>
          <cell r="D1244" t="str">
            <v>Black</v>
          </cell>
          <cell r="E1244" t="str">
            <v>Student</v>
          </cell>
          <cell r="F1244" t="str">
            <v>Fled/Apprehended</v>
          </cell>
        </row>
        <row r="1245">
          <cell r="A1245" t="str">
            <v>20140930NCALA</v>
          </cell>
          <cell r="B1245">
            <v>16</v>
          </cell>
          <cell r="C1245" t="str">
            <v>Male</v>
          </cell>
          <cell r="D1245" t="str">
            <v>Black</v>
          </cell>
          <cell r="E1245" t="str">
            <v>Student</v>
          </cell>
          <cell r="F1245" t="str">
            <v>Surrendered</v>
          </cell>
        </row>
        <row r="1246">
          <cell r="A1246" t="str">
            <v>20141003GALAF</v>
          </cell>
          <cell r="B1246">
            <v>18</v>
          </cell>
          <cell r="C1246" t="str">
            <v>Male</v>
          </cell>
          <cell r="D1246" t="str">
            <v>Black</v>
          </cell>
          <cell r="E1246" t="str">
            <v>Student</v>
          </cell>
          <cell r="F1246" t="str">
            <v>Fled/Apprehended</v>
          </cell>
        </row>
        <row r="1247">
          <cell r="A1247" t="str">
            <v>20141021TNAMM</v>
          </cell>
          <cell r="B1247">
            <v>13</v>
          </cell>
          <cell r="C1247" t="str">
            <v>Male</v>
          </cell>
          <cell r="E1247" t="str">
            <v>Student</v>
          </cell>
          <cell r="F1247" t="str">
            <v>Surrendered</v>
          </cell>
        </row>
        <row r="1248">
          <cell r="A1248" t="str">
            <v>20141024GALAA</v>
          </cell>
          <cell r="B1248">
            <v>17</v>
          </cell>
          <cell r="C1248" t="str">
            <v>Male</v>
          </cell>
          <cell r="D1248" t="str">
            <v>Black</v>
          </cell>
          <cell r="E1248" t="str">
            <v>Student</v>
          </cell>
          <cell r="F1248" t="str">
            <v>Apprehended/Killed by LE</v>
          </cell>
        </row>
        <row r="1249">
          <cell r="A1249" t="str">
            <v>20141024WAMAM</v>
          </cell>
          <cell r="B1249">
            <v>15</v>
          </cell>
          <cell r="C1249" t="str">
            <v>Male</v>
          </cell>
          <cell r="D1249" t="str">
            <v>Native American/Alaska Native</v>
          </cell>
          <cell r="E1249" t="str">
            <v>Student</v>
          </cell>
          <cell r="F1249" t="str">
            <v>Suicide</v>
          </cell>
        </row>
        <row r="1250">
          <cell r="A1250" t="str">
            <v>20141120FLMIM</v>
          </cell>
          <cell r="B1250">
            <v>17</v>
          </cell>
          <cell r="C1250" t="str">
            <v>Male</v>
          </cell>
          <cell r="D1250" t="str">
            <v>Black</v>
          </cell>
          <cell r="E1250" t="str">
            <v>Student</v>
          </cell>
          <cell r="F1250" t="str">
            <v>Fled/Apprehended</v>
          </cell>
        </row>
        <row r="1251">
          <cell r="A1251" t="str">
            <v>20141212ORROP</v>
          </cell>
          <cell r="B1251">
            <v>16</v>
          </cell>
          <cell r="C1251" t="str">
            <v>Male</v>
          </cell>
          <cell r="D1251" t="str">
            <v>Black</v>
          </cell>
          <cell r="E1251" t="str">
            <v>Student</v>
          </cell>
          <cell r="F1251" t="str">
            <v>Fled/Apprehended</v>
          </cell>
        </row>
        <row r="1252">
          <cell r="A1252" t="str">
            <v>20141216PASUP</v>
          </cell>
          <cell r="E1252" t="str">
            <v>Unknown</v>
          </cell>
          <cell r="F1252" t="str">
            <v>Fled/Escaped</v>
          </cell>
        </row>
        <row r="1253">
          <cell r="A1253" t="str">
            <v>20141217MEBEW</v>
          </cell>
          <cell r="B1253">
            <v>41</v>
          </cell>
          <cell r="C1253" t="str">
            <v>Male</v>
          </cell>
          <cell r="D1253" t="str">
            <v>White</v>
          </cell>
          <cell r="E1253" t="str">
            <v>Former Student</v>
          </cell>
          <cell r="F1253" t="str">
            <v>Suicide</v>
          </cell>
        </row>
        <row r="1254">
          <cell r="A1254" t="str">
            <v>20141217MIGOW</v>
          </cell>
          <cell r="C1254" t="str">
            <v>Male</v>
          </cell>
          <cell r="E1254" t="str">
            <v>Unknown</v>
          </cell>
          <cell r="F1254" t="str">
            <v>Fled/Escaped</v>
          </cell>
        </row>
        <row r="1255">
          <cell r="A1255" t="str">
            <v>20150115WIWIM</v>
          </cell>
          <cell r="B1255">
            <v>37</v>
          </cell>
          <cell r="C1255" t="str">
            <v>Male</v>
          </cell>
          <cell r="D1255" t="str">
            <v>Black</v>
          </cell>
          <cell r="E1255" t="str">
            <v>Parent</v>
          </cell>
          <cell r="F1255" t="str">
            <v>Fled/Apprehended</v>
          </cell>
        </row>
        <row r="1256">
          <cell r="A1256" t="str">
            <v>20150116FLVAO</v>
          </cell>
          <cell r="B1256">
            <v>15</v>
          </cell>
          <cell r="C1256" t="str">
            <v>Male</v>
          </cell>
          <cell r="D1256" t="str">
            <v>Black</v>
          </cell>
          <cell r="E1256" t="str">
            <v>Student</v>
          </cell>
          <cell r="F1256" t="str">
            <v>Fled/Apprehended</v>
          </cell>
        </row>
        <row r="1257">
          <cell r="A1257" t="str">
            <v>20150120ALWIM</v>
          </cell>
          <cell r="B1257" t="str">
            <v>Teen</v>
          </cell>
          <cell r="C1257" t="str">
            <v>Male</v>
          </cell>
          <cell r="E1257" t="str">
            <v>Student</v>
          </cell>
          <cell r="F1257" t="str">
            <v>Fled/Escaped</v>
          </cell>
        </row>
        <row r="1258">
          <cell r="A1258" t="str">
            <v>20150122SCROH</v>
          </cell>
          <cell r="B1258" t="str">
            <v>Teen</v>
          </cell>
          <cell r="C1258" t="str">
            <v>Male</v>
          </cell>
          <cell r="E1258" t="str">
            <v>Student</v>
          </cell>
          <cell r="F1258" t="str">
            <v>Fled/Apprehended</v>
          </cell>
        </row>
        <row r="1259">
          <cell r="A1259" t="str">
            <v>20150126MNHAR</v>
          </cell>
          <cell r="B1259">
            <v>48</v>
          </cell>
          <cell r="C1259" t="str">
            <v>Male</v>
          </cell>
          <cell r="E1259" t="str">
            <v>No Relation</v>
          </cell>
          <cell r="F1259" t="str">
            <v>Suicide</v>
          </cell>
        </row>
        <row r="1260">
          <cell r="A1260" t="str">
            <v>20150204MDFRF</v>
          </cell>
          <cell r="B1260">
            <v>21</v>
          </cell>
          <cell r="C1260" t="str">
            <v>Male</v>
          </cell>
          <cell r="D1260" t="str">
            <v>Black</v>
          </cell>
          <cell r="E1260" t="str">
            <v>Nonstudent Using Athletic Facilities/Attending Game</v>
          </cell>
          <cell r="F1260" t="str">
            <v>Fled/Apprehended</v>
          </cell>
        </row>
        <row r="1261">
          <cell r="A1261" t="str">
            <v>20150204MDFRF</v>
          </cell>
          <cell r="C1261" t="str">
            <v>Male</v>
          </cell>
          <cell r="D1261" t="str">
            <v>Black</v>
          </cell>
          <cell r="E1261" t="str">
            <v>Nonstudent Using Athletic Facilities/Attending Game</v>
          </cell>
          <cell r="F1261" t="str">
            <v>Fled/Apprehended</v>
          </cell>
        </row>
        <row r="1262">
          <cell r="A1262" t="str">
            <v>20150215ARLAL</v>
          </cell>
          <cell r="B1262">
            <v>62</v>
          </cell>
          <cell r="C1262" t="str">
            <v>Male</v>
          </cell>
          <cell r="D1262" t="str">
            <v>White</v>
          </cell>
          <cell r="E1262" t="str">
            <v>Relative</v>
          </cell>
          <cell r="F1262" t="str">
            <v>Fled/Apprehended</v>
          </cell>
        </row>
        <row r="1263">
          <cell r="A1263" t="str">
            <v>20150215CATEM</v>
          </cell>
          <cell r="B1263">
            <v>17</v>
          </cell>
          <cell r="C1263" t="str">
            <v>Male</v>
          </cell>
          <cell r="D1263" t="str">
            <v>White</v>
          </cell>
          <cell r="E1263" t="str">
            <v>Unknown</v>
          </cell>
          <cell r="F1263" t="str">
            <v>Fled/Escaped</v>
          </cell>
        </row>
        <row r="1264">
          <cell r="A1264" t="str">
            <v>20150330MOPEU</v>
          </cell>
          <cell r="B1264">
            <v>24</v>
          </cell>
          <cell r="C1264" t="str">
            <v>Male</v>
          </cell>
          <cell r="D1264" t="str">
            <v>Black</v>
          </cell>
          <cell r="E1264" t="str">
            <v>No Relation</v>
          </cell>
          <cell r="F1264" t="str">
            <v>Fled/Apprehended</v>
          </cell>
        </row>
        <row r="1265">
          <cell r="A1265" t="str">
            <v>20150417TXSES</v>
          </cell>
          <cell r="B1265">
            <v>18</v>
          </cell>
          <cell r="C1265" t="str">
            <v>Male</v>
          </cell>
          <cell r="D1265" t="str">
            <v>Hispanic</v>
          </cell>
          <cell r="E1265" t="str">
            <v>Student</v>
          </cell>
          <cell r="F1265" t="str">
            <v>Suicide</v>
          </cell>
        </row>
        <row r="1266">
          <cell r="A1266" t="str">
            <v>20150422NVRUL</v>
          </cell>
          <cell r="B1266">
            <v>11</v>
          </cell>
          <cell r="C1266" t="str">
            <v>Male</v>
          </cell>
          <cell r="E1266" t="str">
            <v>Student</v>
          </cell>
          <cell r="F1266" t="str">
            <v>Unknown</v>
          </cell>
        </row>
        <row r="1267">
          <cell r="A1267" t="str">
            <v>20150427WANOL</v>
          </cell>
          <cell r="B1267">
            <v>16</v>
          </cell>
          <cell r="C1267" t="str">
            <v>Male</v>
          </cell>
          <cell r="D1267" t="str">
            <v>White</v>
          </cell>
          <cell r="E1267" t="str">
            <v>Student</v>
          </cell>
          <cell r="F1267" t="str">
            <v>Subdued by Students/Staff/Other</v>
          </cell>
        </row>
        <row r="1268">
          <cell r="A1268" t="str">
            <v>20150428MDDRW</v>
          </cell>
          <cell r="C1268" t="str">
            <v>Male</v>
          </cell>
          <cell r="E1268" t="str">
            <v>No Relation</v>
          </cell>
          <cell r="F1268" t="str">
            <v>Fled/Escaped</v>
          </cell>
        </row>
        <row r="1269">
          <cell r="A1269" t="str">
            <v>20150504OHWIC</v>
          </cell>
          <cell r="E1269" t="str">
            <v>Unknown</v>
          </cell>
          <cell r="F1269" t="str">
            <v>Fled/Escaped</v>
          </cell>
        </row>
        <row r="1270">
          <cell r="A1270" t="str">
            <v>20150505GACOC</v>
          </cell>
          <cell r="B1270">
            <v>14</v>
          </cell>
          <cell r="C1270" t="str">
            <v>Male</v>
          </cell>
          <cell r="E1270" t="str">
            <v>Student</v>
          </cell>
          <cell r="F1270" t="str">
            <v>Unknown</v>
          </cell>
        </row>
        <row r="1271">
          <cell r="A1271" t="str">
            <v>20150512AZCOT</v>
          </cell>
          <cell r="B1271">
            <v>18</v>
          </cell>
          <cell r="C1271" t="str">
            <v>Male</v>
          </cell>
          <cell r="D1271" t="str">
            <v>Black</v>
          </cell>
          <cell r="E1271" t="str">
            <v>Student</v>
          </cell>
          <cell r="F1271" t="str">
            <v>Suicide</v>
          </cell>
        </row>
        <row r="1272">
          <cell r="A1272" t="str">
            <v>20150512FLUNJ</v>
          </cell>
          <cell r="C1272" t="str">
            <v>Male</v>
          </cell>
          <cell r="D1272" t="str">
            <v>Black</v>
          </cell>
          <cell r="E1272" t="str">
            <v>No Relation</v>
          </cell>
          <cell r="F1272" t="str">
            <v>Fled/Escaped</v>
          </cell>
        </row>
        <row r="1273">
          <cell r="A1273" t="str">
            <v>20150520TXROR</v>
          </cell>
          <cell r="B1273">
            <v>18</v>
          </cell>
          <cell r="C1273" t="str">
            <v>Male</v>
          </cell>
          <cell r="E1273" t="str">
            <v>Student</v>
          </cell>
          <cell r="F1273" t="str">
            <v>Suicide</v>
          </cell>
        </row>
        <row r="1274">
          <cell r="A1274" t="str">
            <v>20150524MISOF</v>
          </cell>
          <cell r="E1274" t="str">
            <v>Unknown</v>
          </cell>
          <cell r="F1274" t="str">
            <v>Fled/Escaped</v>
          </cell>
        </row>
        <row r="1275">
          <cell r="A1275" t="str">
            <v>20150527FLEVE</v>
          </cell>
          <cell r="B1275">
            <v>56</v>
          </cell>
          <cell r="C1275" t="str">
            <v>Male</v>
          </cell>
          <cell r="D1275" t="str">
            <v>White</v>
          </cell>
          <cell r="E1275" t="str">
            <v>No Relation</v>
          </cell>
          <cell r="F1275" t="str">
            <v>Fled/Apprehended</v>
          </cell>
        </row>
        <row r="1276">
          <cell r="A1276" t="str">
            <v>20150604NCSOF</v>
          </cell>
          <cell r="B1276">
            <v>38</v>
          </cell>
          <cell r="C1276" t="str">
            <v>Male</v>
          </cell>
          <cell r="D1276" t="str">
            <v>White</v>
          </cell>
          <cell r="E1276" t="str">
            <v>No Relation</v>
          </cell>
          <cell r="F1276" t="str">
            <v>Apprehended/Killed by LE</v>
          </cell>
        </row>
        <row r="1277">
          <cell r="A1277" t="str">
            <v>20150604NCSOF</v>
          </cell>
          <cell r="B1277">
            <v>29</v>
          </cell>
          <cell r="C1277" t="str">
            <v>Female</v>
          </cell>
          <cell r="D1277" t="str">
            <v>White</v>
          </cell>
          <cell r="E1277" t="str">
            <v>No Relation</v>
          </cell>
          <cell r="F1277" t="str">
            <v>Apprehended/Killed by LE</v>
          </cell>
        </row>
        <row r="1278">
          <cell r="A1278" t="str">
            <v>20150623NEFOF</v>
          </cell>
          <cell r="B1278">
            <v>35</v>
          </cell>
          <cell r="C1278" t="str">
            <v>Male</v>
          </cell>
          <cell r="D1278" t="str">
            <v>Black</v>
          </cell>
          <cell r="E1278" t="str">
            <v>No Relation</v>
          </cell>
          <cell r="F1278" t="str">
            <v>Fled/Apprehended</v>
          </cell>
        </row>
        <row r="1279">
          <cell r="A1279" t="str">
            <v>20150627CTSAH</v>
          </cell>
          <cell r="C1279" t="str">
            <v>Male</v>
          </cell>
          <cell r="E1279" t="str">
            <v>Nonstudent Using Athletic Facilities/Attending Game</v>
          </cell>
          <cell r="F1279" t="str">
            <v>Fled/Escaped</v>
          </cell>
        </row>
        <row r="1280">
          <cell r="A1280" t="str">
            <v>20150629TXJOS</v>
          </cell>
          <cell r="B1280">
            <v>28</v>
          </cell>
          <cell r="C1280" t="str">
            <v>Male</v>
          </cell>
          <cell r="E1280" t="str">
            <v>Unknown</v>
          </cell>
          <cell r="F1280" t="str">
            <v>Apprehended/Killed by LE</v>
          </cell>
        </row>
        <row r="1281">
          <cell r="A1281" t="str">
            <v>20150705TXCOD</v>
          </cell>
          <cell r="B1281">
            <v>18</v>
          </cell>
          <cell r="C1281" t="str">
            <v>Male</v>
          </cell>
          <cell r="D1281" t="str">
            <v>Black</v>
          </cell>
          <cell r="E1281" t="str">
            <v>Nonstudent Using Athletic Facilities/Attending Game</v>
          </cell>
          <cell r="F1281" t="str">
            <v>Fled/Apprehended</v>
          </cell>
        </row>
        <row r="1282">
          <cell r="A1282" t="str">
            <v>20150724TXELC</v>
          </cell>
          <cell r="B1282">
            <v>15</v>
          </cell>
          <cell r="C1282" t="str">
            <v>Male</v>
          </cell>
          <cell r="D1282" t="str">
            <v>Black</v>
          </cell>
          <cell r="E1282" t="str">
            <v>Unknown</v>
          </cell>
          <cell r="F1282" t="str">
            <v>Fled/Apprehended</v>
          </cell>
        </row>
        <row r="1283">
          <cell r="A1283" t="str">
            <v>20150808TXPAP</v>
          </cell>
          <cell r="B1283">
            <v>21</v>
          </cell>
          <cell r="C1283" t="str">
            <v>Male</v>
          </cell>
          <cell r="D1283" t="str">
            <v>White</v>
          </cell>
          <cell r="E1283" t="str">
            <v>Former Student</v>
          </cell>
          <cell r="F1283" t="str">
            <v>Fled/Apprehended</v>
          </cell>
        </row>
        <row r="1284">
          <cell r="A1284" t="str">
            <v>20150823TXWIR</v>
          </cell>
          <cell r="B1284">
            <v>20</v>
          </cell>
          <cell r="C1284" t="str">
            <v>Male</v>
          </cell>
          <cell r="D1284" t="str">
            <v>White</v>
          </cell>
          <cell r="E1284" t="str">
            <v>No Relation</v>
          </cell>
          <cell r="F1284" t="str">
            <v>Unknown</v>
          </cell>
        </row>
        <row r="1285">
          <cell r="A1285" t="str">
            <v>20150825GAWSA</v>
          </cell>
          <cell r="B1285" t="str">
            <v>Child</v>
          </cell>
          <cell r="C1285" t="str">
            <v>Male</v>
          </cell>
          <cell r="E1285" t="str">
            <v>Student</v>
          </cell>
          <cell r="F1285" t="str">
            <v>Surrendered</v>
          </cell>
        </row>
        <row r="1286">
          <cell r="A1286" t="str">
            <v>20150903ORNEN</v>
          </cell>
          <cell r="B1286">
            <v>53</v>
          </cell>
          <cell r="C1286" t="str">
            <v>Male</v>
          </cell>
          <cell r="D1286" t="str">
            <v>White</v>
          </cell>
          <cell r="E1286" t="str">
            <v>No Relation</v>
          </cell>
          <cell r="F1286" t="str">
            <v>Fled/Apprehended</v>
          </cell>
        </row>
        <row r="1287">
          <cell r="A1287" t="str">
            <v>20150911LANOL</v>
          </cell>
          <cell r="C1287" t="str">
            <v>Male</v>
          </cell>
          <cell r="D1287" t="str">
            <v>Black</v>
          </cell>
          <cell r="E1287" t="str">
            <v>Unknown</v>
          </cell>
          <cell r="F1287" t="str">
            <v>Fled/Escaped</v>
          </cell>
        </row>
        <row r="1288">
          <cell r="A1288" t="str">
            <v>20150922NCCES</v>
          </cell>
          <cell r="B1288">
            <v>26</v>
          </cell>
          <cell r="C1288" t="str">
            <v>Female</v>
          </cell>
          <cell r="D1288" t="str">
            <v>White</v>
          </cell>
          <cell r="E1288" t="str">
            <v>Parent</v>
          </cell>
          <cell r="F1288" t="str">
            <v>Surrendered</v>
          </cell>
        </row>
        <row r="1289">
          <cell r="A1289" t="str">
            <v>20150930SDHAH</v>
          </cell>
          <cell r="B1289">
            <v>16</v>
          </cell>
          <cell r="C1289" t="str">
            <v>Male</v>
          </cell>
          <cell r="D1289" t="str">
            <v>White</v>
          </cell>
          <cell r="E1289" t="str">
            <v>Student</v>
          </cell>
          <cell r="F1289" t="str">
            <v>Subdued by Students/Staff/Other</v>
          </cell>
        </row>
        <row r="1290">
          <cell r="A1290" t="str">
            <v>20151015TXKAS</v>
          </cell>
          <cell r="B1290">
            <v>22</v>
          </cell>
          <cell r="C1290" t="str">
            <v>Female</v>
          </cell>
          <cell r="D1290" t="str">
            <v>Black</v>
          </cell>
          <cell r="E1290" t="str">
            <v>Friend</v>
          </cell>
          <cell r="F1290" t="str">
            <v>Fled/Apprehended</v>
          </cell>
        </row>
        <row r="1291">
          <cell r="A1291" t="str">
            <v>20151024TXEDS</v>
          </cell>
          <cell r="C1291" t="str">
            <v>Male</v>
          </cell>
          <cell r="E1291" t="str">
            <v>Unknown</v>
          </cell>
          <cell r="F1291" t="str">
            <v>Fled/Escaped</v>
          </cell>
        </row>
        <row r="1292">
          <cell r="A1292" t="str">
            <v>20151105GAVEM</v>
          </cell>
          <cell r="B1292">
            <v>9</v>
          </cell>
          <cell r="C1292" t="str">
            <v>Male</v>
          </cell>
          <cell r="E1292" t="str">
            <v>Student</v>
          </cell>
          <cell r="F1292" t="str">
            <v>Apprehended/Killed by SRO</v>
          </cell>
        </row>
        <row r="1293">
          <cell r="A1293" t="str">
            <v>20151111ARSUS</v>
          </cell>
          <cell r="B1293" t="str">
            <v>Teen</v>
          </cell>
          <cell r="C1293" t="str">
            <v>Male</v>
          </cell>
          <cell r="E1293" t="str">
            <v>Student</v>
          </cell>
          <cell r="F1293" t="str">
            <v>Surrendered</v>
          </cell>
        </row>
        <row r="1294">
          <cell r="A1294" t="str">
            <v>20151120FLNAM</v>
          </cell>
          <cell r="B1294" t="str">
            <v>Teen</v>
          </cell>
          <cell r="C1294" t="str">
            <v>Male</v>
          </cell>
          <cell r="E1294" t="str">
            <v>Other Student</v>
          </cell>
          <cell r="F1294" t="str">
            <v>Unknown</v>
          </cell>
        </row>
        <row r="1295">
          <cell r="A1295" t="str">
            <v>20151204KSWEW</v>
          </cell>
          <cell r="B1295">
            <v>17</v>
          </cell>
          <cell r="C1295" t="str">
            <v>Male</v>
          </cell>
          <cell r="D1295" t="str">
            <v>Black</v>
          </cell>
          <cell r="E1295" t="str">
            <v>Student</v>
          </cell>
          <cell r="F1295" t="str">
            <v>Apprehended/Killed by LE</v>
          </cell>
        </row>
        <row r="1296">
          <cell r="A1296" t="str">
            <v>20160112DECED</v>
          </cell>
          <cell r="B1296">
            <v>13</v>
          </cell>
          <cell r="C1296" t="str">
            <v>Male</v>
          </cell>
          <cell r="E1296" t="str">
            <v>Student</v>
          </cell>
          <cell r="F1296" t="str">
            <v>Fled/Apprehended</v>
          </cell>
        </row>
        <row r="1297">
          <cell r="A1297" t="str">
            <v>20160113ARHAB</v>
          </cell>
          <cell r="B1297">
            <v>17</v>
          </cell>
          <cell r="C1297" t="str">
            <v>Male</v>
          </cell>
          <cell r="E1297" t="str">
            <v>Student</v>
          </cell>
          <cell r="F1297" t="str">
            <v>Surrendered</v>
          </cell>
        </row>
        <row r="1298">
          <cell r="A1298" t="str">
            <v>20160120INNOI</v>
          </cell>
          <cell r="B1298" t="str">
            <v>Adult</v>
          </cell>
          <cell r="C1298" t="str">
            <v>Male</v>
          </cell>
          <cell r="E1298" t="str">
            <v>Unknown</v>
          </cell>
          <cell r="F1298" t="str">
            <v>Unknown</v>
          </cell>
        </row>
        <row r="1299">
          <cell r="A1299" t="str">
            <v>20160122INLAI</v>
          </cell>
          <cell r="B1299">
            <v>17</v>
          </cell>
          <cell r="C1299" t="str">
            <v>Male</v>
          </cell>
          <cell r="D1299" t="str">
            <v>Black</v>
          </cell>
          <cell r="E1299" t="str">
            <v>Student</v>
          </cell>
          <cell r="F1299" t="str">
            <v>Fled/Apprehended</v>
          </cell>
        </row>
        <row r="1300">
          <cell r="A1300" t="str">
            <v>20160129PABEP</v>
          </cell>
          <cell r="B1300">
            <v>16</v>
          </cell>
          <cell r="C1300" t="str">
            <v>Male</v>
          </cell>
          <cell r="D1300" t="str">
            <v>Other</v>
          </cell>
          <cell r="E1300" t="str">
            <v>Student</v>
          </cell>
          <cell r="F1300" t="str">
            <v>Apprehended/Killed by LE</v>
          </cell>
        </row>
        <row r="1301">
          <cell r="A1301" t="str">
            <v>20160209MIMUM</v>
          </cell>
          <cell r="B1301">
            <v>22</v>
          </cell>
          <cell r="C1301" t="str">
            <v>Male</v>
          </cell>
          <cell r="D1301" t="str">
            <v>Black</v>
          </cell>
          <cell r="E1301" t="str">
            <v>No Relation</v>
          </cell>
          <cell r="F1301" t="str">
            <v>Apprehended/Killed by LE</v>
          </cell>
        </row>
        <row r="1302">
          <cell r="A1302" t="str">
            <v>20160212AZING</v>
          </cell>
          <cell r="B1302">
            <v>15</v>
          </cell>
          <cell r="C1302" t="str">
            <v>Female</v>
          </cell>
          <cell r="D1302" t="str">
            <v>White</v>
          </cell>
          <cell r="E1302" t="str">
            <v>Student</v>
          </cell>
          <cell r="F1302" t="str">
            <v>Suicide</v>
          </cell>
        </row>
        <row r="1303">
          <cell r="A1303" t="str">
            <v>20160217FLROH</v>
          </cell>
          <cell r="B1303" t="str">
            <v>Adult</v>
          </cell>
          <cell r="C1303" t="str">
            <v>Male</v>
          </cell>
          <cell r="E1303" t="str">
            <v>Other Staff</v>
          </cell>
          <cell r="F1303" t="str">
            <v>Surrendered</v>
          </cell>
        </row>
        <row r="1304">
          <cell r="A1304" t="str">
            <v>20160217PACHC</v>
          </cell>
          <cell r="B1304">
            <v>16</v>
          </cell>
          <cell r="C1304" t="str">
            <v>Male</v>
          </cell>
          <cell r="D1304" t="str">
            <v>Hispanic</v>
          </cell>
          <cell r="E1304" t="str">
            <v>Student</v>
          </cell>
          <cell r="F1304" t="str">
            <v>Apprehended/Killed by LE</v>
          </cell>
        </row>
        <row r="1305">
          <cell r="A1305" t="str">
            <v>20160226TXPAP</v>
          </cell>
          <cell r="B1305">
            <v>63</v>
          </cell>
          <cell r="C1305" t="str">
            <v>Male</v>
          </cell>
          <cell r="D1305" t="str">
            <v>Black</v>
          </cell>
          <cell r="E1305" t="str">
            <v>Parent</v>
          </cell>
          <cell r="F1305" t="str">
            <v>Apprehended/Killed by LE</v>
          </cell>
        </row>
        <row r="1306">
          <cell r="A1306" t="str">
            <v>20160229OHMAM</v>
          </cell>
          <cell r="B1306">
            <v>14</v>
          </cell>
          <cell r="C1306" t="str">
            <v>Male</v>
          </cell>
          <cell r="D1306" t="str">
            <v>White</v>
          </cell>
          <cell r="E1306" t="str">
            <v>Student</v>
          </cell>
          <cell r="F1306" t="str">
            <v>Fled/Apprehended</v>
          </cell>
        </row>
        <row r="1307">
          <cell r="A1307" t="str">
            <v>20160315ALHUB</v>
          </cell>
          <cell r="B1307">
            <v>19</v>
          </cell>
          <cell r="C1307" t="str">
            <v>Male</v>
          </cell>
          <cell r="D1307" t="str">
            <v>Black</v>
          </cell>
          <cell r="E1307" t="str">
            <v>Relative</v>
          </cell>
          <cell r="F1307" t="str">
            <v>Apprehended/Killed by SRO</v>
          </cell>
        </row>
        <row r="1308">
          <cell r="A1308" t="str">
            <v>20160423WIANA</v>
          </cell>
          <cell r="B1308">
            <v>18</v>
          </cell>
          <cell r="C1308" t="str">
            <v>Male</v>
          </cell>
          <cell r="D1308" t="str">
            <v>White</v>
          </cell>
          <cell r="E1308" t="str">
            <v>Former Student</v>
          </cell>
          <cell r="F1308" t="str">
            <v>Apprehended/Killed by LE</v>
          </cell>
        </row>
        <row r="1309">
          <cell r="A1309" t="str">
            <v>20160502TXKID</v>
          </cell>
          <cell r="B1309">
            <v>15</v>
          </cell>
          <cell r="C1309" t="str">
            <v>Male</v>
          </cell>
          <cell r="D1309" t="str">
            <v>Black</v>
          </cell>
          <cell r="E1309" t="str">
            <v>Student</v>
          </cell>
          <cell r="F1309" t="str">
            <v>Unknown</v>
          </cell>
        </row>
        <row r="1310">
          <cell r="A1310" t="str">
            <v>20160504COEAP</v>
          </cell>
          <cell r="B1310">
            <v>25</v>
          </cell>
          <cell r="C1310" t="str">
            <v>Male</v>
          </cell>
          <cell r="D1310" t="str">
            <v>White</v>
          </cell>
          <cell r="E1310" t="str">
            <v>No Relation</v>
          </cell>
          <cell r="F1310" t="str">
            <v>Fled/Escaped</v>
          </cell>
        </row>
        <row r="1311">
          <cell r="A1311" t="str">
            <v>20160505MDHIB</v>
          </cell>
          <cell r="B1311">
            <v>62</v>
          </cell>
          <cell r="C1311" t="str">
            <v>Male</v>
          </cell>
          <cell r="D1311" t="str">
            <v>Hispanic</v>
          </cell>
          <cell r="E1311" t="str">
            <v>Intimate Relationship</v>
          </cell>
          <cell r="F1311" t="str">
            <v>Fled/Apprehended</v>
          </cell>
        </row>
        <row r="1312">
          <cell r="A1312" t="str">
            <v>20160506FLOSP</v>
          </cell>
          <cell r="B1312">
            <v>28</v>
          </cell>
          <cell r="C1312" t="str">
            <v>Male</v>
          </cell>
          <cell r="E1312" t="str">
            <v>No Relation</v>
          </cell>
          <cell r="F1312" t="str">
            <v>Surrendered</v>
          </cell>
        </row>
        <row r="1313">
          <cell r="A1313" t="str">
            <v>20160506IDROT</v>
          </cell>
          <cell r="B1313">
            <v>14</v>
          </cell>
          <cell r="C1313" t="str">
            <v>Male</v>
          </cell>
          <cell r="E1313" t="str">
            <v>Student</v>
          </cell>
          <cell r="F1313" t="str">
            <v>Unknown</v>
          </cell>
        </row>
        <row r="1314">
          <cell r="A1314" t="str">
            <v>20160513SCSOG</v>
          </cell>
          <cell r="B1314">
            <v>16</v>
          </cell>
          <cell r="C1314" t="str">
            <v>Male</v>
          </cell>
          <cell r="E1314" t="str">
            <v>Student</v>
          </cell>
          <cell r="F1314" t="str">
            <v>Surrendered</v>
          </cell>
        </row>
        <row r="1315">
          <cell r="A1315" t="str">
            <v>20160515KSAUA</v>
          </cell>
          <cell r="B1315">
            <v>37</v>
          </cell>
          <cell r="C1315" t="str">
            <v>Male</v>
          </cell>
          <cell r="E1315" t="str">
            <v>Relative</v>
          </cell>
          <cell r="F1315" t="str">
            <v>Unknown</v>
          </cell>
        </row>
        <row r="1316">
          <cell r="A1316" t="str">
            <v>20160608MAJED</v>
          </cell>
          <cell r="B1316">
            <v>24</v>
          </cell>
          <cell r="C1316" t="str">
            <v>Male</v>
          </cell>
          <cell r="D1316" t="str">
            <v>Black</v>
          </cell>
          <cell r="E1316" t="str">
            <v>No Relation</v>
          </cell>
          <cell r="F1316" t="str">
            <v>Fled/Apprehended</v>
          </cell>
        </row>
        <row r="1317">
          <cell r="A1317" t="str">
            <v>20160608MAJED</v>
          </cell>
          <cell r="B1317">
            <v>23</v>
          </cell>
          <cell r="C1317" t="str">
            <v>Male</v>
          </cell>
          <cell r="D1317" t="str">
            <v>Black</v>
          </cell>
          <cell r="E1317" t="str">
            <v>No Relation</v>
          </cell>
          <cell r="F1317" t="str">
            <v>Fled/Apprehended</v>
          </cell>
        </row>
        <row r="1318">
          <cell r="A1318" t="str">
            <v>20160616ILMCC</v>
          </cell>
          <cell r="E1318" t="str">
            <v>Unknown</v>
          </cell>
          <cell r="F1318" t="str">
            <v>Fled/Escaped</v>
          </cell>
        </row>
        <row r="1319">
          <cell r="A1319" t="str">
            <v>20160630CAWOH</v>
          </cell>
          <cell r="E1319" t="str">
            <v>Unknown</v>
          </cell>
          <cell r="F1319" t="str">
            <v>Fled/Escaped</v>
          </cell>
        </row>
        <row r="1320">
          <cell r="A1320" t="str">
            <v>20160725MOAVA</v>
          </cell>
          <cell r="B1320">
            <v>18</v>
          </cell>
          <cell r="C1320" t="str">
            <v>Male</v>
          </cell>
          <cell r="D1320" t="str">
            <v>White</v>
          </cell>
          <cell r="E1320" t="str">
            <v>Former Student</v>
          </cell>
          <cell r="F1320" t="str">
            <v>Suicide</v>
          </cell>
        </row>
        <row r="1321">
          <cell r="A1321" t="str">
            <v>20160817OHWEC</v>
          </cell>
          <cell r="B1321" t="str">
            <v>Adult</v>
          </cell>
          <cell r="C1321" t="str">
            <v>Male</v>
          </cell>
          <cell r="E1321" t="str">
            <v>No Relation</v>
          </cell>
          <cell r="F1321" t="str">
            <v>Fled/Escaped</v>
          </cell>
        </row>
        <row r="1322">
          <cell r="A1322" t="str">
            <v>20160819FLSOM</v>
          </cell>
          <cell r="C1322" t="str">
            <v>Male</v>
          </cell>
          <cell r="E1322" t="str">
            <v>Nonstudent Using Athletic Facilities/Attending Game</v>
          </cell>
          <cell r="F1322" t="str">
            <v>Unknown</v>
          </cell>
        </row>
        <row r="1323">
          <cell r="A1323" t="str">
            <v>20160902OKMCT</v>
          </cell>
          <cell r="B1323">
            <v>16</v>
          </cell>
          <cell r="C1323" t="str">
            <v>Male</v>
          </cell>
          <cell r="E1323" t="str">
            <v>Unknown</v>
          </cell>
          <cell r="F1323" t="str">
            <v>Fled/Escaped</v>
          </cell>
        </row>
        <row r="1324">
          <cell r="A1324" t="str">
            <v>20160907MIDED</v>
          </cell>
          <cell r="E1324" t="str">
            <v>Unknown</v>
          </cell>
          <cell r="F1324" t="str">
            <v>Fled/Escaped</v>
          </cell>
        </row>
        <row r="1325">
          <cell r="A1325" t="str">
            <v>20160908TXALA</v>
          </cell>
          <cell r="B1325">
            <v>14</v>
          </cell>
          <cell r="C1325" t="str">
            <v>Female</v>
          </cell>
          <cell r="E1325" t="str">
            <v>Student</v>
          </cell>
          <cell r="F1325" t="str">
            <v>Suicide</v>
          </cell>
        </row>
        <row r="1326">
          <cell r="A1326" t="str">
            <v>20160909IACEC</v>
          </cell>
          <cell r="B1326">
            <v>15</v>
          </cell>
          <cell r="C1326" t="str">
            <v>Male</v>
          </cell>
          <cell r="E1326" t="str">
            <v>Student</v>
          </cell>
          <cell r="F1326" t="str">
            <v>Suicide</v>
          </cell>
        </row>
        <row r="1327">
          <cell r="A1327" t="str">
            <v>20160909PASMY</v>
          </cell>
          <cell r="C1327" t="str">
            <v>Male</v>
          </cell>
          <cell r="E1327" t="str">
            <v>Unknown</v>
          </cell>
          <cell r="F1327" t="str">
            <v>Fled/Escaped</v>
          </cell>
        </row>
        <row r="1328">
          <cell r="A1328" t="str">
            <v>20160926MSTAJ</v>
          </cell>
          <cell r="B1328">
            <v>18</v>
          </cell>
          <cell r="C1328" t="str">
            <v>Male</v>
          </cell>
          <cell r="D1328" t="str">
            <v>Black</v>
          </cell>
          <cell r="E1328" t="str">
            <v>No Relation</v>
          </cell>
          <cell r="F1328" t="str">
            <v>Fled/Apprehended</v>
          </cell>
        </row>
        <row r="1329">
          <cell r="A1329" t="str">
            <v>20160927OHELC</v>
          </cell>
          <cell r="E1329" t="str">
            <v>Unknown</v>
          </cell>
          <cell r="F1329" t="str">
            <v>Fled/Escaped</v>
          </cell>
        </row>
        <row r="1330">
          <cell r="A1330" t="str">
            <v>20160928SCTOT</v>
          </cell>
          <cell r="B1330">
            <v>14</v>
          </cell>
          <cell r="C1330" t="str">
            <v>Male</v>
          </cell>
          <cell r="D1330" t="str">
            <v>White</v>
          </cell>
          <cell r="E1330" t="str">
            <v>Former Student</v>
          </cell>
          <cell r="F1330" t="str">
            <v>Subdued by Students/Staff/Other</v>
          </cell>
        </row>
        <row r="1331">
          <cell r="A1331" t="str">
            <v>20160930ILCHC</v>
          </cell>
          <cell r="E1331" t="str">
            <v>Unknown</v>
          </cell>
          <cell r="F1331" t="str">
            <v>Fled/Escaped</v>
          </cell>
        </row>
        <row r="1332">
          <cell r="A1332" t="str">
            <v>20161006TXDUF</v>
          </cell>
          <cell r="E1332" t="str">
            <v>Unknown</v>
          </cell>
          <cell r="F1332" t="str">
            <v>Fled/Escaped</v>
          </cell>
        </row>
        <row r="1333">
          <cell r="A1333" t="str">
            <v>20161011ALVIM</v>
          </cell>
          <cell r="B1333">
            <v>16</v>
          </cell>
          <cell r="C1333" t="str">
            <v>Male</v>
          </cell>
          <cell r="D1333" t="str">
            <v>Black</v>
          </cell>
          <cell r="E1333" t="str">
            <v>Student</v>
          </cell>
          <cell r="F1333" t="str">
            <v>Surrendered</v>
          </cell>
        </row>
        <row r="1334">
          <cell r="A1334" t="str">
            <v>20161013OHLIC</v>
          </cell>
          <cell r="B1334">
            <v>16</v>
          </cell>
          <cell r="C1334" t="str">
            <v>Male</v>
          </cell>
          <cell r="D1334" t="str">
            <v>Black</v>
          </cell>
          <cell r="E1334" t="str">
            <v>Unknown</v>
          </cell>
          <cell r="F1334" t="str">
            <v>Fled/Apprehended</v>
          </cell>
        </row>
        <row r="1335">
          <cell r="A1335" t="str">
            <v>20161013OHLIC</v>
          </cell>
          <cell r="B1335">
            <v>16</v>
          </cell>
          <cell r="C1335" t="str">
            <v>Male</v>
          </cell>
          <cell r="D1335" t="str">
            <v>Black</v>
          </cell>
          <cell r="E1335" t="str">
            <v>Unknown</v>
          </cell>
          <cell r="F1335" t="str">
            <v>Fled/Apprehended</v>
          </cell>
        </row>
        <row r="1336">
          <cell r="A1336" t="str">
            <v>20161015GABEA</v>
          </cell>
          <cell r="C1336" t="str">
            <v>Male</v>
          </cell>
          <cell r="E1336" t="str">
            <v>Unknown</v>
          </cell>
          <cell r="F1336" t="str">
            <v>Fled/Escaped</v>
          </cell>
        </row>
        <row r="1337">
          <cell r="A1337" t="str">
            <v>20161018CAJUS</v>
          </cell>
          <cell r="B1337">
            <v>17</v>
          </cell>
          <cell r="C1337" t="str">
            <v>Male</v>
          </cell>
          <cell r="E1337" t="str">
            <v>Nonstudent</v>
          </cell>
          <cell r="F1337" t="str">
            <v>Fled/Apprehended</v>
          </cell>
        </row>
        <row r="1338">
          <cell r="A1338" t="str">
            <v>20161018CAJUS</v>
          </cell>
          <cell r="B1338" t="str">
            <v>Teen</v>
          </cell>
          <cell r="C1338" t="str">
            <v>Male</v>
          </cell>
          <cell r="E1338" t="str">
            <v>Nonstudent</v>
          </cell>
          <cell r="F1338" t="str">
            <v>Fled/Apprehended</v>
          </cell>
        </row>
        <row r="1339">
          <cell r="A1339" t="str">
            <v>20161018CAJUS</v>
          </cell>
          <cell r="B1339" t="str">
            <v>Teen</v>
          </cell>
          <cell r="C1339" t="str">
            <v>Male</v>
          </cell>
          <cell r="E1339" t="str">
            <v>Nonstudent</v>
          </cell>
          <cell r="F1339" t="str">
            <v>Fled/Apprehended</v>
          </cell>
        </row>
        <row r="1340">
          <cell r="A1340" t="str">
            <v>20161018CAJUS</v>
          </cell>
          <cell r="B1340" t="str">
            <v>Teen</v>
          </cell>
          <cell r="C1340" t="str">
            <v>Male</v>
          </cell>
          <cell r="E1340" t="str">
            <v>Nonstudent</v>
          </cell>
          <cell r="F1340" t="str">
            <v>Fled/Apprehended</v>
          </cell>
        </row>
        <row r="1341">
          <cell r="A1341" t="str">
            <v>20161025UTUNS</v>
          </cell>
          <cell r="B1341">
            <v>14</v>
          </cell>
          <cell r="C1341" t="str">
            <v>Male</v>
          </cell>
          <cell r="E1341" t="str">
            <v>Student</v>
          </cell>
          <cell r="F1341" t="str">
            <v>Surrendered</v>
          </cell>
        </row>
        <row r="1342">
          <cell r="A1342" t="str">
            <v>20161102COGRG</v>
          </cell>
          <cell r="B1342">
            <v>17</v>
          </cell>
          <cell r="C1342" t="str">
            <v>Male</v>
          </cell>
          <cell r="D1342" t="str">
            <v>Hispanic</v>
          </cell>
          <cell r="E1342" t="str">
            <v>Student</v>
          </cell>
          <cell r="F1342" t="str">
            <v>Suicide</v>
          </cell>
        </row>
        <row r="1343">
          <cell r="A1343" t="str">
            <v>20161103COBEB</v>
          </cell>
          <cell r="B1343">
            <v>15</v>
          </cell>
          <cell r="C1343" t="str">
            <v>Male</v>
          </cell>
          <cell r="E1343" t="str">
            <v>Student</v>
          </cell>
          <cell r="F1343" t="str">
            <v>Suicide</v>
          </cell>
        </row>
        <row r="1344">
          <cell r="A1344" t="str">
            <v>20161111MIBAA</v>
          </cell>
          <cell r="B1344" t="str">
            <v>Adult</v>
          </cell>
          <cell r="C1344" t="str">
            <v>Male</v>
          </cell>
          <cell r="D1344" t="str">
            <v>White</v>
          </cell>
          <cell r="E1344" t="str">
            <v>Police Officer/SRO</v>
          </cell>
          <cell r="F1344" t="str">
            <v>Law Enforcement</v>
          </cell>
        </row>
        <row r="1345">
          <cell r="A1345" t="str">
            <v>20161117MNCRS</v>
          </cell>
          <cell r="B1345">
            <v>8</v>
          </cell>
          <cell r="C1345" t="str">
            <v>Male</v>
          </cell>
          <cell r="E1345" t="str">
            <v>Student</v>
          </cell>
          <cell r="F1345" t="str">
            <v>Unknown</v>
          </cell>
        </row>
        <row r="1346">
          <cell r="A1346" t="str">
            <v>20161201UTMUB</v>
          </cell>
          <cell r="B1346">
            <v>15</v>
          </cell>
          <cell r="C1346" t="str">
            <v>Male</v>
          </cell>
          <cell r="E1346" t="str">
            <v>Student</v>
          </cell>
          <cell r="F1346" t="str">
            <v>Surrendered</v>
          </cell>
        </row>
        <row r="1347">
          <cell r="A1347" t="str">
            <v>20161209MOBAS</v>
          </cell>
          <cell r="C1347" t="str">
            <v>Male</v>
          </cell>
          <cell r="E1347" t="str">
            <v>Unknown</v>
          </cell>
          <cell r="F1347" t="str">
            <v>Fled/Escaped</v>
          </cell>
        </row>
        <row r="1348">
          <cell r="A1348" t="str">
            <v>20161209NVHUR</v>
          </cell>
          <cell r="B1348" t="str">
            <v>Adult</v>
          </cell>
          <cell r="E1348" t="str">
            <v>Police Officer/SRO</v>
          </cell>
          <cell r="F1348" t="str">
            <v>Law Enforcement</v>
          </cell>
        </row>
        <row r="1349">
          <cell r="A1349" t="str">
            <v>20170101DELAH</v>
          </cell>
          <cell r="B1349">
            <v>19</v>
          </cell>
          <cell r="C1349" t="str">
            <v>Male</v>
          </cell>
          <cell r="D1349" t="str">
            <v>Black</v>
          </cell>
          <cell r="E1349" t="str">
            <v>Unknown</v>
          </cell>
          <cell r="F1349" t="str">
            <v>Fled/Apprehended</v>
          </cell>
        </row>
        <row r="1350">
          <cell r="A1350" t="str">
            <v>20170110ALALA</v>
          </cell>
          <cell r="B1350" t="str">
            <v>Teen</v>
          </cell>
          <cell r="C1350" t="str">
            <v>Male</v>
          </cell>
          <cell r="E1350" t="str">
            <v>Student</v>
          </cell>
          <cell r="F1350" t="str">
            <v>Surrendered</v>
          </cell>
        </row>
        <row r="1351">
          <cell r="A1351" t="str">
            <v>20170117FLFRE</v>
          </cell>
          <cell r="B1351" t="str">
            <v>Adult</v>
          </cell>
          <cell r="E1351" t="str">
            <v>Parent</v>
          </cell>
          <cell r="F1351" t="str">
            <v>Unknown</v>
          </cell>
        </row>
        <row r="1352">
          <cell r="A1352" t="str">
            <v>20170120OHWEW</v>
          </cell>
          <cell r="B1352">
            <v>17</v>
          </cell>
          <cell r="C1352" t="str">
            <v>Male</v>
          </cell>
          <cell r="D1352" t="str">
            <v>White</v>
          </cell>
          <cell r="E1352" t="str">
            <v>Student</v>
          </cell>
          <cell r="F1352" t="str">
            <v>Surrendered</v>
          </cell>
        </row>
        <row r="1353">
          <cell r="A1353" t="str">
            <v>20170127SCSOA</v>
          </cell>
          <cell r="B1353">
            <v>18</v>
          </cell>
          <cell r="C1353" t="str">
            <v>Male</v>
          </cell>
          <cell r="D1353" t="str">
            <v>Black</v>
          </cell>
          <cell r="E1353" t="str">
            <v>Unknown</v>
          </cell>
          <cell r="F1353" t="str">
            <v>Fled/Apprehended</v>
          </cell>
        </row>
        <row r="1354">
          <cell r="A1354" t="str">
            <v>20170127SCSOA</v>
          </cell>
          <cell r="B1354">
            <v>19</v>
          </cell>
          <cell r="C1354" t="str">
            <v>Male</v>
          </cell>
          <cell r="D1354" t="str">
            <v>Black</v>
          </cell>
          <cell r="E1354" t="str">
            <v>Nonstudent Using Athletic Facilities/Attending Game</v>
          </cell>
          <cell r="F1354" t="str">
            <v>Fled/Apprehended</v>
          </cell>
        </row>
        <row r="1355">
          <cell r="A1355" t="str">
            <v>20170206LASCB</v>
          </cell>
          <cell r="B1355" t="str">
            <v>Teen</v>
          </cell>
          <cell r="C1355" t="str">
            <v>Male</v>
          </cell>
          <cell r="E1355" t="str">
            <v>Student</v>
          </cell>
          <cell r="F1355" t="str">
            <v>Fled/Apprehended</v>
          </cell>
        </row>
        <row r="1356">
          <cell r="A1356" t="str">
            <v>20170218MNMAM</v>
          </cell>
          <cell r="B1356">
            <v>32</v>
          </cell>
          <cell r="C1356" t="str">
            <v>Male</v>
          </cell>
          <cell r="E1356" t="str">
            <v>No Relation</v>
          </cell>
          <cell r="F1356" t="str">
            <v>Suicide</v>
          </cell>
        </row>
        <row r="1357">
          <cell r="A1357" t="str">
            <v>20170316ALROM</v>
          </cell>
          <cell r="B1357">
            <v>16</v>
          </cell>
          <cell r="C1357" t="str">
            <v>Male</v>
          </cell>
          <cell r="D1357" t="str">
            <v>Black</v>
          </cell>
          <cell r="E1357" t="str">
            <v>Student</v>
          </cell>
          <cell r="F1357" t="str">
            <v>Fled/Apprehended</v>
          </cell>
        </row>
        <row r="1358">
          <cell r="A1358" t="str">
            <v>20170321CAKIK</v>
          </cell>
          <cell r="B1358">
            <v>17</v>
          </cell>
          <cell r="C1358" t="str">
            <v>Male</v>
          </cell>
          <cell r="D1358" t="str">
            <v>White</v>
          </cell>
          <cell r="E1358" t="str">
            <v>No Relation</v>
          </cell>
          <cell r="F1358" t="str">
            <v>Fled/Escaped</v>
          </cell>
        </row>
        <row r="1359">
          <cell r="A1359" t="str">
            <v>20170328PALIP</v>
          </cell>
          <cell r="B1359">
            <v>16</v>
          </cell>
          <cell r="C1359" t="str">
            <v>Male</v>
          </cell>
          <cell r="D1359" t="str">
            <v>Black</v>
          </cell>
          <cell r="E1359" t="str">
            <v>Nonstudent Using Athletic Facilities/Attending Game</v>
          </cell>
          <cell r="F1359" t="str">
            <v>Apprehended/Killed by Other</v>
          </cell>
        </row>
        <row r="1360">
          <cell r="A1360" t="str">
            <v>20170328PALIP</v>
          </cell>
          <cell r="B1360">
            <v>22</v>
          </cell>
          <cell r="C1360" t="str">
            <v>Male</v>
          </cell>
          <cell r="D1360" t="str">
            <v>Black</v>
          </cell>
          <cell r="E1360" t="str">
            <v>Nonstudent Using Athletic Facilities/Attending Game</v>
          </cell>
          <cell r="F1360" t="str">
            <v>Surrendered</v>
          </cell>
        </row>
        <row r="1361">
          <cell r="A1361" t="str">
            <v>20170410CANOS</v>
          </cell>
          <cell r="B1361">
            <v>53</v>
          </cell>
          <cell r="C1361" t="str">
            <v>Male</v>
          </cell>
          <cell r="D1361" t="str">
            <v>Black</v>
          </cell>
          <cell r="E1361" t="str">
            <v>Intimate Relationship</v>
          </cell>
          <cell r="F1361" t="str">
            <v>Suicide</v>
          </cell>
        </row>
        <row r="1362">
          <cell r="A1362" t="str">
            <v>20170415OKBOT</v>
          </cell>
          <cell r="E1362" t="str">
            <v>Unknown</v>
          </cell>
          <cell r="F1362" t="str">
            <v>Fled/Escaped</v>
          </cell>
        </row>
        <row r="1363">
          <cell r="A1363" t="str">
            <v>20170515LAMOL</v>
          </cell>
          <cell r="B1363" t="str">
            <v>Teen</v>
          </cell>
          <cell r="C1363" t="str">
            <v>Male</v>
          </cell>
          <cell r="D1363" t="str">
            <v>White</v>
          </cell>
          <cell r="E1363" t="str">
            <v>Student</v>
          </cell>
          <cell r="F1363" t="str">
            <v>Surrendered</v>
          </cell>
        </row>
        <row r="1364">
          <cell r="A1364" t="str">
            <v>20170523TXKEK</v>
          </cell>
          <cell r="B1364" t="str">
            <v>Adult</v>
          </cell>
          <cell r="C1364" t="str">
            <v>Male</v>
          </cell>
          <cell r="E1364" t="str">
            <v>Other Staff</v>
          </cell>
          <cell r="F1364" t="str">
            <v>Suicide</v>
          </cell>
        </row>
        <row r="1365">
          <cell r="A1365" t="str">
            <v>20170524ALGRG</v>
          </cell>
          <cell r="B1365" t="str">
            <v>Teen</v>
          </cell>
          <cell r="C1365" t="str">
            <v>Male</v>
          </cell>
          <cell r="E1365" t="str">
            <v>Student</v>
          </cell>
          <cell r="F1365" t="str">
            <v>Subdued by Students/Staff/Other</v>
          </cell>
        </row>
        <row r="1366">
          <cell r="A1366" t="str">
            <v>20170524NEMCO</v>
          </cell>
          <cell r="B1366">
            <v>51</v>
          </cell>
          <cell r="C1366" t="str">
            <v>Male</v>
          </cell>
          <cell r="D1366" t="str">
            <v>Black</v>
          </cell>
          <cell r="E1366" t="str">
            <v>No Relation</v>
          </cell>
          <cell r="F1366" t="str">
            <v>Fled/Apprehended</v>
          </cell>
        </row>
        <row r="1367">
          <cell r="A1367" t="str">
            <v>20170526OKMCT</v>
          </cell>
          <cell r="B1367">
            <v>14</v>
          </cell>
          <cell r="C1367" t="str">
            <v>Male</v>
          </cell>
          <cell r="E1367" t="str">
            <v>Student</v>
          </cell>
          <cell r="F1367" t="str">
            <v>Apprehended/Killed by LE</v>
          </cell>
        </row>
        <row r="1368">
          <cell r="A1368" t="str">
            <v>20170616ILWAC</v>
          </cell>
          <cell r="B1368">
            <v>18</v>
          </cell>
          <cell r="C1368" t="str">
            <v>Male</v>
          </cell>
          <cell r="D1368" t="str">
            <v>Black</v>
          </cell>
          <cell r="E1368" t="str">
            <v>No Relation</v>
          </cell>
          <cell r="F1368" t="str">
            <v>Fled/Apprehended</v>
          </cell>
        </row>
        <row r="1369">
          <cell r="A1369" t="str">
            <v>20170616ILWAC</v>
          </cell>
          <cell r="B1369">
            <v>16</v>
          </cell>
          <cell r="C1369" t="str">
            <v>Male</v>
          </cell>
          <cell r="D1369" t="str">
            <v>Black</v>
          </cell>
          <cell r="E1369" t="str">
            <v>No Relation</v>
          </cell>
          <cell r="F1369" t="str">
            <v>Fled/Apprehended</v>
          </cell>
        </row>
        <row r="1370">
          <cell r="A1370" t="str">
            <v>20170616ILWAC</v>
          </cell>
          <cell r="B1370">
            <v>17</v>
          </cell>
          <cell r="C1370" t="str">
            <v>Male</v>
          </cell>
          <cell r="D1370" t="str">
            <v>Black</v>
          </cell>
          <cell r="E1370" t="str">
            <v>No Relation</v>
          </cell>
          <cell r="F1370" t="str">
            <v>Fled/Apprehended</v>
          </cell>
        </row>
        <row r="1371">
          <cell r="A1371" t="str">
            <v>20170622SCWIF</v>
          </cell>
          <cell r="B1371">
            <v>17</v>
          </cell>
          <cell r="C1371" t="str">
            <v>Male</v>
          </cell>
          <cell r="E1371" t="str">
            <v>Student</v>
          </cell>
          <cell r="F1371" t="str">
            <v>Surrendered</v>
          </cell>
        </row>
        <row r="1372">
          <cell r="A1372" t="str">
            <v>20170719WIHIM</v>
          </cell>
          <cell r="B1372" t="str">
            <v>Adult</v>
          </cell>
          <cell r="C1372" t="str">
            <v>Male</v>
          </cell>
          <cell r="E1372" t="str">
            <v>Unknown</v>
          </cell>
          <cell r="F1372" t="str">
            <v>Fled/Escaped</v>
          </cell>
        </row>
        <row r="1373">
          <cell r="A1373" t="str">
            <v>20170721UTSPS</v>
          </cell>
          <cell r="B1373">
            <v>19</v>
          </cell>
          <cell r="C1373" t="str">
            <v>Male</v>
          </cell>
          <cell r="E1373" t="str">
            <v>Unknown</v>
          </cell>
          <cell r="F1373" t="str">
            <v>Fled/Escaped</v>
          </cell>
        </row>
        <row r="1374">
          <cell r="A1374" t="str">
            <v>20170801GABAV</v>
          </cell>
          <cell r="C1374" t="str">
            <v>Male</v>
          </cell>
          <cell r="E1374" t="str">
            <v>Unknown</v>
          </cell>
          <cell r="F1374" t="str">
            <v>Fled/Escaped</v>
          </cell>
        </row>
        <row r="1375">
          <cell r="A1375" t="str">
            <v>20170817GALIL</v>
          </cell>
          <cell r="B1375" t="str">
            <v>Adult</v>
          </cell>
          <cell r="C1375" t="str">
            <v>Male</v>
          </cell>
          <cell r="E1375" t="str">
            <v>Teacher</v>
          </cell>
          <cell r="F1375" t="str">
            <v>Attempted Suicide</v>
          </cell>
        </row>
        <row r="1376">
          <cell r="A1376" t="str">
            <v>20170831CAARS</v>
          </cell>
          <cell r="C1376" t="str">
            <v>Male</v>
          </cell>
          <cell r="E1376" t="str">
            <v>Nonstudent Using Athletic Facilities/Attending Game</v>
          </cell>
          <cell r="F1376" t="str">
            <v>Fled/Escaped</v>
          </cell>
        </row>
        <row r="1377">
          <cell r="A1377" t="str">
            <v>20170908ARNON</v>
          </cell>
          <cell r="E1377" t="str">
            <v>Unknown</v>
          </cell>
          <cell r="F1377" t="str">
            <v>Fled/Escaped</v>
          </cell>
        </row>
        <row r="1378">
          <cell r="A1378" t="str">
            <v>20170908OHCOC</v>
          </cell>
          <cell r="B1378">
            <v>18</v>
          </cell>
          <cell r="C1378" t="str">
            <v>Male</v>
          </cell>
          <cell r="D1378" t="str">
            <v>Black</v>
          </cell>
          <cell r="E1378" t="str">
            <v>Student</v>
          </cell>
          <cell r="F1378" t="str">
            <v>Surrendered</v>
          </cell>
        </row>
        <row r="1379">
          <cell r="A1379" t="str">
            <v>20170913WAFRR</v>
          </cell>
          <cell r="B1379">
            <v>15</v>
          </cell>
          <cell r="C1379" t="str">
            <v>Male</v>
          </cell>
          <cell r="D1379" t="str">
            <v>White</v>
          </cell>
          <cell r="E1379" t="str">
            <v>Student</v>
          </cell>
          <cell r="F1379" t="str">
            <v>Subdued by Students/Staff/Other</v>
          </cell>
        </row>
        <row r="1380">
          <cell r="A1380" t="str">
            <v>20170920ILMAM</v>
          </cell>
          <cell r="B1380">
            <v>14</v>
          </cell>
          <cell r="C1380" t="str">
            <v>Male</v>
          </cell>
          <cell r="D1380" t="str">
            <v>White</v>
          </cell>
          <cell r="E1380" t="str">
            <v>Student</v>
          </cell>
          <cell r="F1380" t="str">
            <v>Subdued by Students/Staff/Other</v>
          </cell>
        </row>
        <row r="1381">
          <cell r="A1381" t="str">
            <v>20170928KYSOL</v>
          </cell>
          <cell r="B1381" t="str">
            <v>Adult</v>
          </cell>
          <cell r="C1381" t="str">
            <v>Male</v>
          </cell>
          <cell r="E1381" t="str">
            <v>No Relation</v>
          </cell>
          <cell r="F1381" t="str">
            <v>Fled/Escaped</v>
          </cell>
        </row>
        <row r="1382">
          <cell r="A1382" t="str">
            <v>20170929CASUL</v>
          </cell>
          <cell r="E1382" t="str">
            <v>Unknown</v>
          </cell>
          <cell r="F1382" t="str">
            <v>Fled/Escaped</v>
          </cell>
        </row>
        <row r="1383">
          <cell r="A1383" t="str">
            <v>20170929MOLEL</v>
          </cell>
          <cell r="B1383" t="str">
            <v>Teen</v>
          </cell>
          <cell r="C1383" t="str">
            <v>Female</v>
          </cell>
          <cell r="E1383" t="str">
            <v>Student</v>
          </cell>
          <cell r="F1383" t="str">
            <v>Suicide</v>
          </cell>
        </row>
        <row r="1384">
          <cell r="A1384" t="str">
            <v>20170930PAPUC</v>
          </cell>
          <cell r="B1384">
            <v>37</v>
          </cell>
          <cell r="C1384" t="str">
            <v>Female</v>
          </cell>
          <cell r="E1384" t="str">
            <v>Unknown</v>
          </cell>
          <cell r="F1384" t="str">
            <v>Fled/Apprehended</v>
          </cell>
        </row>
        <row r="1385">
          <cell r="A1385" t="str">
            <v>20171012NCCHC</v>
          </cell>
          <cell r="B1385">
            <v>37</v>
          </cell>
          <cell r="C1385" t="str">
            <v>Male</v>
          </cell>
          <cell r="D1385" t="str">
            <v>Black</v>
          </cell>
          <cell r="E1385" t="str">
            <v>No Relation</v>
          </cell>
          <cell r="F1385" t="str">
            <v>Fled/Apprehended</v>
          </cell>
        </row>
        <row r="1386">
          <cell r="A1386" t="str">
            <v>20171012NCCHC</v>
          </cell>
          <cell r="B1386">
            <v>30</v>
          </cell>
          <cell r="C1386" t="str">
            <v>Male</v>
          </cell>
          <cell r="D1386" t="str">
            <v>Black</v>
          </cell>
          <cell r="E1386" t="str">
            <v>No Relation</v>
          </cell>
          <cell r="F1386" t="str">
            <v>Fled/Apprehended</v>
          </cell>
        </row>
        <row r="1387">
          <cell r="A1387" t="str">
            <v>20171014NCKEK</v>
          </cell>
          <cell r="B1387">
            <v>22</v>
          </cell>
          <cell r="C1387" t="str">
            <v>Male</v>
          </cell>
          <cell r="D1387" t="str">
            <v>Black</v>
          </cell>
          <cell r="E1387" t="str">
            <v>Parent</v>
          </cell>
          <cell r="F1387" t="str">
            <v>Apprehended/Killed by LE</v>
          </cell>
        </row>
        <row r="1388">
          <cell r="A1388" t="str">
            <v>20171020OHSTT</v>
          </cell>
          <cell r="E1388" t="str">
            <v>Unknown</v>
          </cell>
          <cell r="F1388" t="str">
            <v>Fled/Escaped</v>
          </cell>
        </row>
        <row r="1389">
          <cell r="A1389" t="str">
            <v>20171027NYPRU</v>
          </cell>
          <cell r="C1389" t="str">
            <v>Male</v>
          </cell>
          <cell r="E1389" t="str">
            <v>Unknown</v>
          </cell>
          <cell r="F1389" t="str">
            <v>Fled/Escaped</v>
          </cell>
        </row>
        <row r="1390">
          <cell r="A1390" t="str">
            <v>20171103MIPAL</v>
          </cell>
          <cell r="B1390">
            <v>21</v>
          </cell>
          <cell r="C1390" t="str">
            <v>Male</v>
          </cell>
          <cell r="D1390" t="str">
            <v>Black</v>
          </cell>
          <cell r="E1390" t="str">
            <v>Unknown</v>
          </cell>
          <cell r="F1390" t="str">
            <v>Surrendered</v>
          </cell>
        </row>
        <row r="1391">
          <cell r="A1391" t="str">
            <v>20171109GABEC</v>
          </cell>
          <cell r="B1391">
            <v>15</v>
          </cell>
          <cell r="C1391" t="str">
            <v>Male</v>
          </cell>
          <cell r="E1391" t="str">
            <v>Student</v>
          </cell>
          <cell r="F1391" t="str">
            <v>Surrendered</v>
          </cell>
        </row>
        <row r="1392">
          <cell r="A1392" t="str">
            <v>20171110GALAM</v>
          </cell>
          <cell r="B1392">
            <v>8</v>
          </cell>
          <cell r="C1392" t="str">
            <v>Male</v>
          </cell>
          <cell r="E1392" t="str">
            <v>Student</v>
          </cell>
          <cell r="F1392" t="str">
            <v>Surrendered</v>
          </cell>
        </row>
        <row r="1393">
          <cell r="A1393" t="str">
            <v>20171114CARAR</v>
          </cell>
          <cell r="B1393">
            <v>44</v>
          </cell>
          <cell r="C1393" t="str">
            <v>Male</v>
          </cell>
          <cell r="D1393" t="str">
            <v>White</v>
          </cell>
          <cell r="E1393" t="str">
            <v>No Relation</v>
          </cell>
          <cell r="F1393" t="str">
            <v>Suicide</v>
          </cell>
        </row>
        <row r="1394">
          <cell r="A1394" t="str">
            <v>20171114FLLAM</v>
          </cell>
          <cell r="B1394">
            <v>17</v>
          </cell>
          <cell r="C1394" t="str">
            <v>Male</v>
          </cell>
          <cell r="E1394" t="str">
            <v>Student</v>
          </cell>
          <cell r="F1394" t="str">
            <v>Suicide</v>
          </cell>
        </row>
        <row r="1395">
          <cell r="A1395" t="str">
            <v>20171117TNNOJ</v>
          </cell>
          <cell r="E1395" t="str">
            <v>Unknown</v>
          </cell>
          <cell r="F1395" t="str">
            <v>Fled/Escaped</v>
          </cell>
        </row>
        <row r="1396">
          <cell r="A1396" t="str">
            <v>20171123COMAD</v>
          </cell>
          <cell r="C1396" t="str">
            <v>Male</v>
          </cell>
          <cell r="E1396" t="str">
            <v>Unknown</v>
          </cell>
          <cell r="F1396" t="str">
            <v>Fled/Escaped</v>
          </cell>
        </row>
        <row r="1397">
          <cell r="A1397" t="str">
            <v>20171123COMAD</v>
          </cell>
          <cell r="C1397" t="str">
            <v>Male</v>
          </cell>
          <cell r="E1397" t="str">
            <v>Unknown</v>
          </cell>
          <cell r="F1397" t="str">
            <v>Fled/Escaped</v>
          </cell>
        </row>
        <row r="1398">
          <cell r="A1398" t="str">
            <v>20171123COMAD</v>
          </cell>
          <cell r="C1398" t="str">
            <v>Male</v>
          </cell>
          <cell r="E1398" t="str">
            <v>Unknown</v>
          </cell>
          <cell r="F1398" t="str">
            <v>Fled/Escaped</v>
          </cell>
        </row>
        <row r="1399">
          <cell r="A1399" t="str">
            <v>20171128CABOS</v>
          </cell>
          <cell r="B1399">
            <v>21</v>
          </cell>
          <cell r="C1399" t="str">
            <v>Male</v>
          </cell>
          <cell r="D1399" t="str">
            <v>White</v>
          </cell>
          <cell r="E1399" t="str">
            <v>No Relation</v>
          </cell>
          <cell r="F1399" t="str">
            <v>Fled/Apprehended</v>
          </cell>
        </row>
        <row r="1400">
          <cell r="A1400" t="str">
            <v>20171129OHBAL</v>
          </cell>
          <cell r="B1400">
            <v>49</v>
          </cell>
          <cell r="C1400" t="str">
            <v>Male</v>
          </cell>
          <cell r="D1400" t="str">
            <v>White</v>
          </cell>
          <cell r="E1400" t="str">
            <v>No Relation</v>
          </cell>
          <cell r="F1400" t="str">
            <v>Surrendered</v>
          </cell>
        </row>
        <row r="1401">
          <cell r="A1401" t="str">
            <v>20171130VASAV</v>
          </cell>
          <cell r="B1401" t="str">
            <v>Teen</v>
          </cell>
          <cell r="E1401" t="str">
            <v>Student</v>
          </cell>
          <cell r="F1401" t="str">
            <v>Suicide</v>
          </cell>
        </row>
        <row r="1402">
          <cell r="A1402" t="str">
            <v>20171207NMAZA</v>
          </cell>
          <cell r="B1402">
            <v>21</v>
          </cell>
          <cell r="C1402" t="str">
            <v>Male</v>
          </cell>
          <cell r="D1402" t="str">
            <v>White</v>
          </cell>
          <cell r="E1402" t="str">
            <v>Former Student</v>
          </cell>
          <cell r="F1402" t="str">
            <v>Suicide</v>
          </cell>
        </row>
        <row r="1403">
          <cell r="A1403" t="str">
            <v>20171209ILCHC</v>
          </cell>
          <cell r="E1403" t="str">
            <v>Unknown</v>
          </cell>
          <cell r="F1403" t="str">
            <v>Fled/Escaped</v>
          </cell>
        </row>
        <row r="1404">
          <cell r="A1404" t="str">
            <v>20171211NCHIH</v>
          </cell>
          <cell r="B1404">
            <v>15</v>
          </cell>
          <cell r="C1404" t="str">
            <v>Male</v>
          </cell>
          <cell r="D1404" t="str">
            <v>Black</v>
          </cell>
          <cell r="E1404" t="str">
            <v>Unknown</v>
          </cell>
          <cell r="F1404" t="str">
            <v>Fled/Apprehended</v>
          </cell>
        </row>
        <row r="1405">
          <cell r="A1405" t="str">
            <v>20171211NCHIH</v>
          </cell>
          <cell r="B1405">
            <v>15</v>
          </cell>
          <cell r="C1405" t="str">
            <v>Male</v>
          </cell>
          <cell r="D1405" t="str">
            <v>Black</v>
          </cell>
          <cell r="E1405" t="str">
            <v>Unknown</v>
          </cell>
          <cell r="F1405" t="str">
            <v>Fled/Apprehended</v>
          </cell>
        </row>
        <row r="1406">
          <cell r="A1406" t="str">
            <v>20171212TXSAP</v>
          </cell>
          <cell r="B1406">
            <v>21</v>
          </cell>
          <cell r="C1406" t="str">
            <v>Male</v>
          </cell>
          <cell r="E1406" t="str">
            <v>Relative</v>
          </cell>
          <cell r="F1406" t="str">
            <v>Surrendered</v>
          </cell>
        </row>
        <row r="1407">
          <cell r="A1407" t="str">
            <v>20171212TXSAP</v>
          </cell>
          <cell r="B1407">
            <v>20</v>
          </cell>
          <cell r="C1407" t="str">
            <v>Male</v>
          </cell>
          <cell r="E1407" t="str">
            <v>Relative</v>
          </cell>
          <cell r="F1407" t="str">
            <v>Surrendered</v>
          </cell>
        </row>
        <row r="1408">
          <cell r="A1408" t="str">
            <v>20171214TXELD</v>
          </cell>
          <cell r="B1408" t="str">
            <v>Child</v>
          </cell>
          <cell r="E1408" t="str">
            <v>Student</v>
          </cell>
          <cell r="F1408" t="str">
            <v>Unknown</v>
          </cell>
        </row>
        <row r="1409">
          <cell r="A1409" t="str">
            <v>20171219MIBEB</v>
          </cell>
          <cell r="E1409" t="str">
            <v>Unknown</v>
          </cell>
          <cell r="F1409" t="str">
            <v>Fled/Escaped</v>
          </cell>
        </row>
        <row r="1410">
          <cell r="A1410" t="str">
            <v>20171227CALIL</v>
          </cell>
          <cell r="B1410" t="str">
            <v>Adult</v>
          </cell>
          <cell r="C1410" t="str">
            <v>Male</v>
          </cell>
          <cell r="E1410" t="str">
            <v>Unknown</v>
          </cell>
          <cell r="F1410" t="str">
            <v>Fled/Escaped</v>
          </cell>
        </row>
        <row r="1411">
          <cell r="A1411" t="str">
            <v>20171231LAEDA</v>
          </cell>
          <cell r="B1411" t="str">
            <v>Adult</v>
          </cell>
          <cell r="C1411" t="str">
            <v>Male</v>
          </cell>
          <cell r="E1411" t="str">
            <v>No Relation</v>
          </cell>
          <cell r="F1411" t="str">
            <v>Fled/Escaped</v>
          </cell>
        </row>
        <row r="1412">
          <cell r="A1412" t="str">
            <v>20171231WAPIM</v>
          </cell>
          <cell r="B1412">
            <v>19</v>
          </cell>
          <cell r="C1412" t="str">
            <v>Male</v>
          </cell>
          <cell r="E1412" t="str">
            <v>No Relation</v>
          </cell>
          <cell r="F1412" t="str">
            <v>Fled/Apprehended</v>
          </cell>
        </row>
        <row r="1413">
          <cell r="A1413" t="str">
            <v>20171231WAPIM</v>
          </cell>
          <cell r="B1413">
            <v>18</v>
          </cell>
          <cell r="C1413" t="str">
            <v>Male</v>
          </cell>
          <cell r="E1413" t="str">
            <v>No Relation</v>
          </cell>
          <cell r="F1413" t="str">
            <v>Fled/Apprehended</v>
          </cell>
        </row>
        <row r="1414">
          <cell r="A1414" t="str">
            <v>20180104WANES</v>
          </cell>
          <cell r="E1414" t="str">
            <v>Unknown</v>
          </cell>
          <cell r="F1414" t="str">
            <v>Fled/Escaped</v>
          </cell>
        </row>
        <row r="1415">
          <cell r="A1415" t="str">
            <v>20180105IAFOF</v>
          </cell>
          <cell r="B1415">
            <v>33</v>
          </cell>
          <cell r="C1415" t="str">
            <v>Male</v>
          </cell>
          <cell r="D1415" t="str">
            <v>White</v>
          </cell>
          <cell r="E1415" t="str">
            <v>No Relation</v>
          </cell>
          <cell r="F1415" t="str">
            <v>Fled/Apprehended</v>
          </cell>
        </row>
        <row r="1416">
          <cell r="A1416" t="str">
            <v>20180109AZCOS</v>
          </cell>
          <cell r="B1416">
            <v>14</v>
          </cell>
          <cell r="C1416" t="str">
            <v>Male</v>
          </cell>
          <cell r="E1416" t="str">
            <v>Student</v>
          </cell>
          <cell r="F1416" t="str">
            <v>Suicide</v>
          </cell>
        </row>
        <row r="1417">
          <cell r="A1417" t="str">
            <v>20180116VTMOM</v>
          </cell>
          <cell r="B1417">
            <v>32</v>
          </cell>
          <cell r="C1417" t="str">
            <v>Male</v>
          </cell>
          <cell r="D1417" t="str">
            <v>White</v>
          </cell>
          <cell r="E1417" t="str">
            <v>No Relation</v>
          </cell>
          <cell r="F1417" t="str">
            <v>Apprehended/Killed by LE</v>
          </cell>
        </row>
        <row r="1418">
          <cell r="A1418" t="str">
            <v>20180122LANEN</v>
          </cell>
          <cell r="C1418" t="str">
            <v>Male</v>
          </cell>
          <cell r="E1418" t="str">
            <v>Unknown</v>
          </cell>
          <cell r="F1418" t="str">
            <v>Fled/Escaped</v>
          </cell>
        </row>
        <row r="1419">
          <cell r="A1419" t="str">
            <v>20180122TXITI</v>
          </cell>
          <cell r="B1419">
            <v>16</v>
          </cell>
          <cell r="C1419" t="str">
            <v>Male</v>
          </cell>
          <cell r="D1419" t="str">
            <v>White</v>
          </cell>
          <cell r="E1419" t="str">
            <v>Student</v>
          </cell>
          <cell r="F1419" t="str">
            <v>Fled/Apprehended</v>
          </cell>
        </row>
        <row r="1420">
          <cell r="A1420" t="str">
            <v>20180123KYMAB</v>
          </cell>
          <cell r="B1420">
            <v>15</v>
          </cell>
          <cell r="C1420" t="str">
            <v>Male</v>
          </cell>
          <cell r="D1420" t="str">
            <v>White</v>
          </cell>
          <cell r="E1420" t="str">
            <v>Student</v>
          </cell>
          <cell r="F1420" t="str">
            <v>Surrendered</v>
          </cell>
        </row>
        <row r="1421">
          <cell r="A1421" t="str">
            <v>20180125ALMUM</v>
          </cell>
          <cell r="B1421">
            <v>16</v>
          </cell>
          <cell r="C1421" t="str">
            <v>Male</v>
          </cell>
          <cell r="D1421" t="str">
            <v>Black</v>
          </cell>
          <cell r="E1421" t="str">
            <v>Student</v>
          </cell>
          <cell r="F1421" t="str">
            <v>Apprehended/Killed by LE</v>
          </cell>
        </row>
        <row r="1422">
          <cell r="A1422" t="str">
            <v>20180126MIDED</v>
          </cell>
          <cell r="B1422" t="str">
            <v>Teen</v>
          </cell>
          <cell r="C1422" t="str">
            <v>Male</v>
          </cell>
          <cell r="E1422" t="str">
            <v>Rival School Student</v>
          </cell>
          <cell r="F1422" t="str">
            <v>Fled/Escaped</v>
          </cell>
        </row>
        <row r="1423">
          <cell r="A1423" t="str">
            <v>20180131PALIP</v>
          </cell>
          <cell r="E1423" t="str">
            <v>Unknown</v>
          </cell>
          <cell r="F1423" t="str">
            <v>Fled/Escaped</v>
          </cell>
        </row>
        <row r="1424">
          <cell r="A1424" t="str">
            <v>20180131PALIP</v>
          </cell>
          <cell r="E1424" t="str">
            <v>Unknown</v>
          </cell>
          <cell r="F1424" t="str">
            <v>Fled/Escaped</v>
          </cell>
        </row>
        <row r="1425">
          <cell r="A1425" t="str">
            <v>20180131PALIP</v>
          </cell>
          <cell r="E1425" t="str">
            <v>Unknown</v>
          </cell>
          <cell r="F1425" t="str">
            <v>Fled/Escaped</v>
          </cell>
        </row>
        <row r="1426">
          <cell r="A1426" t="str">
            <v>20180201CASAL</v>
          </cell>
          <cell r="B1426">
            <v>12</v>
          </cell>
          <cell r="C1426" t="str">
            <v>Female</v>
          </cell>
          <cell r="E1426" t="str">
            <v>Student</v>
          </cell>
          <cell r="F1426" t="str">
            <v>Unknown</v>
          </cell>
        </row>
        <row r="1427">
          <cell r="A1427" t="str">
            <v>20180205MDOXO</v>
          </cell>
          <cell r="B1427">
            <v>18</v>
          </cell>
          <cell r="C1427" t="str">
            <v>Multiple</v>
          </cell>
          <cell r="D1427" t="str">
            <v>Black</v>
          </cell>
          <cell r="E1427" t="str">
            <v>Intimate Relationship</v>
          </cell>
          <cell r="F1427" t="str">
            <v>Fled/Apprehended</v>
          </cell>
        </row>
        <row r="1428">
          <cell r="A1428" t="str">
            <v>20180205MDOXO</v>
          </cell>
          <cell r="B1428">
            <v>17</v>
          </cell>
          <cell r="C1428" t="str">
            <v>Multiple</v>
          </cell>
          <cell r="D1428" t="str">
            <v>Black</v>
          </cell>
          <cell r="E1428" t="str">
            <v>Intimate Relationship</v>
          </cell>
          <cell r="F1428" t="str">
            <v>Fled/Apprehended</v>
          </cell>
        </row>
        <row r="1429">
          <cell r="A1429" t="str">
            <v>20180205MNHAM</v>
          </cell>
          <cell r="B1429" t="str">
            <v>Child</v>
          </cell>
          <cell r="E1429" t="str">
            <v>Student</v>
          </cell>
          <cell r="F1429" t="str">
            <v>Unknown</v>
          </cell>
        </row>
        <row r="1430">
          <cell r="A1430" t="str">
            <v>20180208NYTHN</v>
          </cell>
          <cell r="B1430">
            <v>17</v>
          </cell>
          <cell r="C1430" t="str">
            <v>Male</v>
          </cell>
          <cell r="E1430" t="str">
            <v>Student</v>
          </cell>
          <cell r="F1430" t="str">
            <v>Apprehended/Killed by LE</v>
          </cell>
        </row>
        <row r="1431">
          <cell r="A1431" t="str">
            <v>20180209TNPEN</v>
          </cell>
          <cell r="B1431">
            <v>14</v>
          </cell>
          <cell r="C1431" t="str">
            <v>Male</v>
          </cell>
          <cell r="D1431" t="str">
            <v>Black</v>
          </cell>
          <cell r="E1431" t="str">
            <v>Student</v>
          </cell>
          <cell r="F1431" t="str">
            <v>Fled/Apprehended</v>
          </cell>
        </row>
        <row r="1432">
          <cell r="A1432" t="str">
            <v>20180214FLMAP</v>
          </cell>
          <cell r="B1432">
            <v>19</v>
          </cell>
          <cell r="C1432" t="str">
            <v>Male</v>
          </cell>
          <cell r="D1432" t="str">
            <v>White</v>
          </cell>
          <cell r="E1432" t="str">
            <v>Former Student</v>
          </cell>
          <cell r="F1432" t="str">
            <v>Fled/Apprehended</v>
          </cell>
        </row>
        <row r="1433">
          <cell r="A1433" t="str">
            <v>20180215FLNOC</v>
          </cell>
          <cell r="B1433" t="str">
            <v>Adult</v>
          </cell>
          <cell r="E1433" t="str">
            <v>Police Officer/SRO</v>
          </cell>
          <cell r="F1433" t="str">
            <v>Law Enforcement</v>
          </cell>
        </row>
        <row r="1434">
          <cell r="A1434" t="str">
            <v>20180220OHJAM</v>
          </cell>
          <cell r="B1434">
            <v>13</v>
          </cell>
          <cell r="C1434" t="str">
            <v>Male</v>
          </cell>
          <cell r="E1434" t="str">
            <v>Student</v>
          </cell>
          <cell r="F1434" t="str">
            <v>Suicide</v>
          </cell>
        </row>
        <row r="1435">
          <cell r="A1435" t="str">
            <v>20180226WAOAT</v>
          </cell>
          <cell r="B1435" t="str">
            <v>Teen</v>
          </cell>
          <cell r="C1435" t="str">
            <v>Male</v>
          </cell>
          <cell r="E1435" t="str">
            <v>Student</v>
          </cell>
          <cell r="F1435" t="str">
            <v>Fled/Apprehended</v>
          </cell>
        </row>
        <row r="1436">
          <cell r="A1436" t="str">
            <v>20180228GADAD</v>
          </cell>
          <cell r="B1436">
            <v>53</v>
          </cell>
          <cell r="C1436" t="str">
            <v>Male</v>
          </cell>
          <cell r="D1436" t="str">
            <v>White</v>
          </cell>
          <cell r="E1436" t="str">
            <v>Teacher</v>
          </cell>
          <cell r="F1436" t="str">
            <v>Surrendered</v>
          </cell>
        </row>
        <row r="1437">
          <cell r="A1437" t="str">
            <v>20180305MOKIC</v>
          </cell>
          <cell r="B1437">
            <v>17</v>
          </cell>
          <cell r="C1437" t="str">
            <v>Male</v>
          </cell>
          <cell r="E1437" t="str">
            <v>Student</v>
          </cell>
          <cell r="F1437" t="str">
            <v>Suicide</v>
          </cell>
        </row>
        <row r="1438">
          <cell r="A1438" t="str">
            <v>20180307ALHUB</v>
          </cell>
          <cell r="B1438">
            <v>17</v>
          </cell>
          <cell r="C1438" t="str">
            <v>Male</v>
          </cell>
          <cell r="D1438" t="str">
            <v>Black</v>
          </cell>
          <cell r="E1438" t="str">
            <v>Student</v>
          </cell>
          <cell r="F1438" t="str">
            <v>Fled/Apprehended</v>
          </cell>
        </row>
        <row r="1439">
          <cell r="A1439" t="str">
            <v>20180309KYFRL</v>
          </cell>
          <cell r="B1439" t="str">
            <v>Teen</v>
          </cell>
          <cell r="C1439" t="str">
            <v>Male</v>
          </cell>
          <cell r="E1439" t="str">
            <v>Student</v>
          </cell>
          <cell r="F1439" t="str">
            <v>Unknown</v>
          </cell>
        </row>
        <row r="1440">
          <cell r="A1440" t="str">
            <v>20180313CASES</v>
          </cell>
          <cell r="B1440" t="str">
            <v>Adult</v>
          </cell>
          <cell r="C1440" t="str">
            <v>Male</v>
          </cell>
          <cell r="D1440" t="str">
            <v>White</v>
          </cell>
          <cell r="E1440" t="str">
            <v>Police Officer/SRO</v>
          </cell>
          <cell r="F1440" t="str">
            <v>Surrendered</v>
          </cell>
        </row>
        <row r="1441">
          <cell r="A1441" t="str">
            <v>20180313VAGEA</v>
          </cell>
          <cell r="B1441">
            <v>27</v>
          </cell>
          <cell r="C1441" t="str">
            <v>Male</v>
          </cell>
          <cell r="D1441" t="str">
            <v>Black</v>
          </cell>
          <cell r="E1441" t="str">
            <v>Police Officer/SRO</v>
          </cell>
          <cell r="F1441" t="str">
            <v>Surrendered</v>
          </cell>
        </row>
        <row r="1442">
          <cell r="A1442" t="str">
            <v>20180316MTBIM</v>
          </cell>
          <cell r="B1442" t="str">
            <v>Adult</v>
          </cell>
          <cell r="C1442" t="str">
            <v>Male</v>
          </cell>
          <cell r="E1442" t="str">
            <v>Police Officer/SRO</v>
          </cell>
          <cell r="F1442" t="str">
            <v>Law Enforcement</v>
          </cell>
        </row>
        <row r="1443">
          <cell r="A1443" t="str">
            <v>20180319VADOP</v>
          </cell>
          <cell r="B1443" t="str">
            <v>Adult</v>
          </cell>
          <cell r="E1443" t="str">
            <v>No Relation</v>
          </cell>
          <cell r="F1443" t="str">
            <v>Fled/Escaped</v>
          </cell>
        </row>
        <row r="1444">
          <cell r="A1444" t="str">
            <v>20180320MDGRG</v>
          </cell>
          <cell r="B1444">
            <v>17</v>
          </cell>
          <cell r="C1444" t="str">
            <v>Male</v>
          </cell>
          <cell r="D1444" t="str">
            <v>White</v>
          </cell>
          <cell r="E1444" t="str">
            <v>Student</v>
          </cell>
          <cell r="F1444" t="str">
            <v>Suicide</v>
          </cell>
        </row>
        <row r="1445">
          <cell r="A1445" t="str">
            <v>20180328MSEUE</v>
          </cell>
          <cell r="B1445">
            <v>21</v>
          </cell>
          <cell r="C1445" t="str">
            <v>Male</v>
          </cell>
          <cell r="D1445" t="str">
            <v>White</v>
          </cell>
          <cell r="E1445" t="str">
            <v>Former Student</v>
          </cell>
          <cell r="F1445" t="str">
            <v>Fled/Apprehended</v>
          </cell>
        </row>
        <row r="1446">
          <cell r="A1446" t="str">
            <v>20180329KYJOE</v>
          </cell>
          <cell r="B1446">
            <v>51</v>
          </cell>
          <cell r="C1446" t="str">
            <v>Male</v>
          </cell>
          <cell r="D1446" t="str">
            <v>White</v>
          </cell>
          <cell r="E1446" t="str">
            <v>Parent</v>
          </cell>
          <cell r="F1446" t="str">
            <v>Apprehended/Killed by LE</v>
          </cell>
        </row>
        <row r="1447">
          <cell r="A1447" t="str">
            <v>20180409NYGLG</v>
          </cell>
          <cell r="B1447">
            <v>16</v>
          </cell>
          <cell r="C1447" t="str">
            <v>Male</v>
          </cell>
          <cell r="E1447" t="str">
            <v>Student</v>
          </cell>
          <cell r="F1447" t="str">
            <v>Fled/Apprehended</v>
          </cell>
        </row>
        <row r="1448">
          <cell r="A1448" t="str">
            <v>20180412MORAR</v>
          </cell>
          <cell r="C1448" t="str">
            <v>Male</v>
          </cell>
          <cell r="E1448" t="str">
            <v>Unknown</v>
          </cell>
          <cell r="F1448" t="str">
            <v>Fled/Escaped</v>
          </cell>
        </row>
        <row r="1449">
          <cell r="A1449" t="str">
            <v>20180419MIJAJ</v>
          </cell>
          <cell r="E1449" t="str">
            <v>No Relation</v>
          </cell>
          <cell r="F1449" t="str">
            <v>Fled/Escaped</v>
          </cell>
        </row>
        <row r="1450">
          <cell r="A1450" t="str">
            <v>20180420FLFOO</v>
          </cell>
          <cell r="B1450">
            <v>19</v>
          </cell>
          <cell r="C1450" t="str">
            <v>Male</v>
          </cell>
          <cell r="D1450" t="str">
            <v>White</v>
          </cell>
          <cell r="E1450" t="str">
            <v>Former Student</v>
          </cell>
          <cell r="F1450" t="str">
            <v>Surrendered</v>
          </cell>
        </row>
        <row r="1451">
          <cell r="A1451" t="str">
            <v>20180423GABEA</v>
          </cell>
          <cell r="C1451" t="str">
            <v>Male</v>
          </cell>
          <cell r="D1451" t="str">
            <v>Black</v>
          </cell>
          <cell r="E1451" t="str">
            <v>Intimate Relationship</v>
          </cell>
          <cell r="F1451" t="str">
            <v>Fled/Apprehended</v>
          </cell>
        </row>
        <row r="1452">
          <cell r="A1452" t="str">
            <v>20180503SDENW</v>
          </cell>
          <cell r="E1452" t="str">
            <v>Unknown</v>
          </cell>
          <cell r="F1452" t="str">
            <v>Fled/Apprehended</v>
          </cell>
        </row>
        <row r="1453">
          <cell r="A1453" t="str">
            <v>20180503TNWAW</v>
          </cell>
          <cell r="B1453" t="str">
            <v>Teen</v>
          </cell>
          <cell r="E1453" t="str">
            <v>Student</v>
          </cell>
          <cell r="F1453" t="str">
            <v>Unknown</v>
          </cell>
        </row>
        <row r="1454">
          <cell r="A1454" t="str">
            <v>20180505MIFOF</v>
          </cell>
          <cell r="B1454" t="str">
            <v>Adult</v>
          </cell>
          <cell r="C1454" t="str">
            <v>Male</v>
          </cell>
          <cell r="E1454" t="str">
            <v>Police Officer/SRO</v>
          </cell>
          <cell r="F1454" t="str">
            <v>Law Enforcement</v>
          </cell>
        </row>
        <row r="1455">
          <cell r="A1455" t="str">
            <v>20180511CAHIP</v>
          </cell>
          <cell r="B1455">
            <v>14</v>
          </cell>
          <cell r="C1455" t="str">
            <v>Male</v>
          </cell>
          <cell r="E1455" t="str">
            <v>Former Student</v>
          </cell>
          <cell r="F1455" t="str">
            <v>Fled/Apprehended</v>
          </cell>
        </row>
        <row r="1456">
          <cell r="A1456" t="str">
            <v>20180516ILDID</v>
          </cell>
          <cell r="B1456">
            <v>19</v>
          </cell>
          <cell r="C1456" t="str">
            <v>Male</v>
          </cell>
          <cell r="D1456" t="str">
            <v>White</v>
          </cell>
          <cell r="E1456" t="str">
            <v>Student</v>
          </cell>
          <cell r="F1456" t="str">
            <v>Apprehended/Killed by SRO</v>
          </cell>
        </row>
        <row r="1457">
          <cell r="A1457" t="str">
            <v>20180517MOCEK</v>
          </cell>
          <cell r="B1457">
            <v>21</v>
          </cell>
          <cell r="C1457" t="str">
            <v>Male</v>
          </cell>
          <cell r="D1457" t="str">
            <v>Black</v>
          </cell>
          <cell r="E1457" t="str">
            <v>Unknown</v>
          </cell>
          <cell r="F1457" t="str">
            <v>Fled/Apprehended</v>
          </cell>
        </row>
        <row r="1458">
          <cell r="A1458" t="str">
            <v>20180518GAMOA</v>
          </cell>
          <cell r="E1458" t="str">
            <v>Unknown</v>
          </cell>
          <cell r="F1458" t="str">
            <v>Fled/Escaped</v>
          </cell>
        </row>
        <row r="1459">
          <cell r="A1459" t="str">
            <v>20180518TXSAS</v>
          </cell>
          <cell r="B1459">
            <v>17</v>
          </cell>
          <cell r="C1459" t="str">
            <v>Male</v>
          </cell>
          <cell r="D1459" t="str">
            <v>White</v>
          </cell>
          <cell r="E1459" t="str">
            <v>Student</v>
          </cell>
          <cell r="F1459" t="str">
            <v>Surrendered</v>
          </cell>
        </row>
        <row r="1460">
          <cell r="A1460" t="str">
            <v>20180521GABEG</v>
          </cell>
          <cell r="B1460" t="str">
            <v>Adult</v>
          </cell>
          <cell r="E1460" t="str">
            <v>No Relation</v>
          </cell>
          <cell r="F1460" t="str">
            <v>Fled/Escaped</v>
          </cell>
        </row>
        <row r="1461">
          <cell r="A1461" t="str">
            <v>20180525INNON</v>
          </cell>
          <cell r="B1461">
            <v>13</v>
          </cell>
          <cell r="C1461" t="str">
            <v>Male</v>
          </cell>
          <cell r="E1461" t="str">
            <v>Student</v>
          </cell>
          <cell r="F1461" t="str">
            <v>Subdued by Students/Staff/Other</v>
          </cell>
        </row>
        <row r="1462">
          <cell r="A1462" t="str">
            <v>20180601TXMCM</v>
          </cell>
          <cell r="B1462" t="str">
            <v>Teen</v>
          </cell>
          <cell r="C1462" t="str">
            <v>Male</v>
          </cell>
          <cell r="E1462" t="str">
            <v>Student</v>
          </cell>
          <cell r="F1462" t="str">
            <v>Suicide</v>
          </cell>
        </row>
        <row r="1463">
          <cell r="A1463" t="str">
            <v>20180615OHVAB</v>
          </cell>
          <cell r="B1463">
            <v>17</v>
          </cell>
          <cell r="C1463" t="str">
            <v>Male</v>
          </cell>
          <cell r="E1463" t="str">
            <v>No Relation</v>
          </cell>
          <cell r="F1463" t="str">
            <v>Fled/Apprehended</v>
          </cell>
        </row>
        <row r="1464">
          <cell r="A1464" t="str">
            <v>20180617ORGRP</v>
          </cell>
          <cell r="E1464" t="str">
            <v>Unknown</v>
          </cell>
          <cell r="F1464" t="str">
            <v>Fled/Escaped</v>
          </cell>
        </row>
        <row r="1465">
          <cell r="A1465" t="str">
            <v>20180621TXSKD</v>
          </cell>
          <cell r="E1465" t="str">
            <v>Unknown</v>
          </cell>
          <cell r="F1465" t="str">
            <v>Fled/Escaped</v>
          </cell>
        </row>
        <row r="1466">
          <cell r="A1466" t="str">
            <v>20180624MTSEM</v>
          </cell>
          <cell r="B1466">
            <v>17</v>
          </cell>
          <cell r="C1466" t="str">
            <v>Male</v>
          </cell>
          <cell r="D1466" t="str">
            <v>White</v>
          </cell>
          <cell r="E1466" t="str">
            <v>Unknown</v>
          </cell>
          <cell r="F1466" t="str">
            <v>Fled/Apprehended</v>
          </cell>
        </row>
        <row r="1467">
          <cell r="A1467" t="str">
            <v>20180625OHFUS</v>
          </cell>
          <cell r="B1467">
            <v>14</v>
          </cell>
          <cell r="C1467" t="str">
            <v>Male</v>
          </cell>
          <cell r="D1467" t="str">
            <v>Black</v>
          </cell>
          <cell r="E1467" t="str">
            <v>Unknown</v>
          </cell>
          <cell r="F1467" t="str">
            <v>Fled/Apprehended</v>
          </cell>
        </row>
        <row r="1468">
          <cell r="A1468" t="str">
            <v>20180625OHFUS</v>
          </cell>
          <cell r="B1468">
            <v>16</v>
          </cell>
          <cell r="C1468" t="str">
            <v>Male</v>
          </cell>
          <cell r="D1468" t="str">
            <v>Black</v>
          </cell>
          <cell r="E1468" t="str">
            <v>Unknown</v>
          </cell>
          <cell r="F1468" t="str">
            <v>Fled/Apprehended</v>
          </cell>
        </row>
        <row r="1469">
          <cell r="A1469" t="str">
            <v>20180701TNRAM</v>
          </cell>
          <cell r="E1469" t="str">
            <v>Unknown</v>
          </cell>
          <cell r="F1469" t="str">
            <v>Fled/Escaped</v>
          </cell>
        </row>
        <row r="1470">
          <cell r="A1470" t="str">
            <v>20180703KSSUO</v>
          </cell>
          <cell r="B1470">
            <v>32</v>
          </cell>
          <cell r="C1470" t="str">
            <v>Male</v>
          </cell>
          <cell r="E1470" t="str">
            <v>Other Staff</v>
          </cell>
          <cell r="F1470" t="str">
            <v>Fled/Apprehended</v>
          </cell>
        </row>
        <row r="1471">
          <cell r="A1471" t="str">
            <v>20180711OHMIM</v>
          </cell>
          <cell r="B1471" t="str">
            <v>Teen</v>
          </cell>
          <cell r="E1471" t="str">
            <v>Unknown</v>
          </cell>
          <cell r="F1471" t="str">
            <v>Fled/Apprehended</v>
          </cell>
        </row>
        <row r="1472">
          <cell r="A1472" t="str">
            <v>20180717WVHUH</v>
          </cell>
          <cell r="B1472" t="str">
            <v>Adult</v>
          </cell>
          <cell r="C1472" t="str">
            <v>Male</v>
          </cell>
          <cell r="E1472" t="str">
            <v>Unknown</v>
          </cell>
          <cell r="F1472" t="str">
            <v>Unknown</v>
          </cell>
        </row>
        <row r="1473">
          <cell r="A1473" t="str">
            <v>20180719WAWEY</v>
          </cell>
          <cell r="E1473" t="str">
            <v>Unknown</v>
          </cell>
          <cell r="F1473" t="str">
            <v>Fled/Escaped</v>
          </cell>
        </row>
        <row r="1474">
          <cell r="A1474" t="str">
            <v>20180804MDEDE</v>
          </cell>
          <cell r="E1474" t="str">
            <v>Unknown</v>
          </cell>
          <cell r="F1474" t="str">
            <v>Fled/Escaped</v>
          </cell>
        </row>
        <row r="1475">
          <cell r="A1475" t="str">
            <v>20180809NJLAM</v>
          </cell>
          <cell r="C1475" t="str">
            <v>Male</v>
          </cell>
          <cell r="E1475" t="str">
            <v>Unknown</v>
          </cell>
          <cell r="F1475" t="str">
            <v>Fled/Escaped</v>
          </cell>
        </row>
        <row r="1476">
          <cell r="A1476" t="str">
            <v>20180811TNANN</v>
          </cell>
          <cell r="B1476">
            <v>30</v>
          </cell>
          <cell r="C1476" t="str">
            <v>Male</v>
          </cell>
          <cell r="D1476" t="str">
            <v>Black</v>
          </cell>
          <cell r="E1476" t="str">
            <v>Parent</v>
          </cell>
          <cell r="F1476" t="str">
            <v>Fled/Apprehended</v>
          </cell>
        </row>
        <row r="1477">
          <cell r="A1477" t="str">
            <v>20180817FLPAW</v>
          </cell>
          <cell r="E1477" t="str">
            <v>Unknown</v>
          </cell>
          <cell r="F1477" t="str">
            <v>Fled/Escaped</v>
          </cell>
        </row>
        <row r="1478">
          <cell r="A1478" t="str">
            <v>20180823ALALM</v>
          </cell>
          <cell r="E1478" t="str">
            <v>Unknown</v>
          </cell>
          <cell r="F1478" t="str">
            <v>Fled/Escaped</v>
          </cell>
        </row>
        <row r="1479">
          <cell r="A1479" t="str">
            <v>20180824FLRAJ</v>
          </cell>
          <cell r="B1479">
            <v>16</v>
          </cell>
          <cell r="C1479" t="str">
            <v>Male</v>
          </cell>
          <cell r="E1479" t="str">
            <v>Unknown</v>
          </cell>
          <cell r="F1479" t="str">
            <v>Fled/Apprehended</v>
          </cell>
        </row>
        <row r="1480">
          <cell r="A1480" t="str">
            <v>20180824ILMEC</v>
          </cell>
          <cell r="C1480" t="str">
            <v>Male</v>
          </cell>
          <cell r="E1480" t="str">
            <v>Unknown</v>
          </cell>
          <cell r="F1480" t="str">
            <v>Fled/Escaped</v>
          </cell>
        </row>
        <row r="1481">
          <cell r="A1481" t="str">
            <v>20180828COCOD</v>
          </cell>
          <cell r="B1481">
            <v>14</v>
          </cell>
          <cell r="C1481" t="str">
            <v>Male</v>
          </cell>
          <cell r="E1481" t="str">
            <v>Student</v>
          </cell>
          <cell r="F1481" t="str">
            <v>Fled/Apprehended</v>
          </cell>
        </row>
        <row r="1482">
          <cell r="A1482" t="str">
            <v>20180829DETOD</v>
          </cell>
          <cell r="B1482">
            <v>53</v>
          </cell>
          <cell r="C1482" t="str">
            <v>Male</v>
          </cell>
          <cell r="D1482" t="str">
            <v>Black</v>
          </cell>
          <cell r="E1482" t="str">
            <v>Other Staff</v>
          </cell>
          <cell r="F1482" t="str">
            <v>Fled/Apprehended</v>
          </cell>
        </row>
        <row r="1483">
          <cell r="A1483" t="str">
            <v>20180830MIOTG</v>
          </cell>
          <cell r="C1483" t="str">
            <v>Male</v>
          </cell>
          <cell r="E1483" t="str">
            <v>Unknown</v>
          </cell>
          <cell r="F1483" t="str">
            <v>Fled/Escaped</v>
          </cell>
        </row>
        <row r="1484">
          <cell r="A1484" t="str">
            <v>20180830NCVIC</v>
          </cell>
          <cell r="B1484">
            <v>34</v>
          </cell>
          <cell r="C1484" t="str">
            <v>Male</v>
          </cell>
          <cell r="D1484" t="str">
            <v>Black</v>
          </cell>
          <cell r="E1484" t="str">
            <v>Intimate Relationship</v>
          </cell>
          <cell r="F1484" t="str">
            <v>Fled/Apprehended</v>
          </cell>
        </row>
        <row r="1485">
          <cell r="A1485" t="str">
            <v>20180831CABAS</v>
          </cell>
          <cell r="B1485" t="str">
            <v>Teen</v>
          </cell>
          <cell r="C1485" t="str">
            <v>Male</v>
          </cell>
          <cell r="E1485" t="str">
            <v>Student</v>
          </cell>
          <cell r="F1485" t="str">
            <v>Fled/Apprehended</v>
          </cell>
        </row>
        <row r="1486">
          <cell r="A1486" t="str">
            <v>20180831IANOE</v>
          </cell>
          <cell r="B1486">
            <v>12</v>
          </cell>
          <cell r="C1486" t="str">
            <v>Male</v>
          </cell>
          <cell r="D1486" t="str">
            <v>White</v>
          </cell>
          <cell r="E1486" t="str">
            <v>Student</v>
          </cell>
          <cell r="F1486" t="str">
            <v>Subdued by Students/Staff/Other</v>
          </cell>
        </row>
        <row r="1487">
          <cell r="A1487" t="str">
            <v>20180903NYLUN</v>
          </cell>
          <cell r="C1487" t="str">
            <v>Male</v>
          </cell>
          <cell r="E1487" t="str">
            <v>Unknown</v>
          </cell>
          <cell r="F1487" t="str">
            <v>Fled/Escaped</v>
          </cell>
        </row>
        <row r="1488">
          <cell r="A1488" t="str">
            <v>20180905RIPRP</v>
          </cell>
          <cell r="B1488">
            <v>16</v>
          </cell>
          <cell r="C1488" t="str">
            <v>Male</v>
          </cell>
          <cell r="D1488" t="str">
            <v>Hispanic</v>
          </cell>
          <cell r="E1488" t="str">
            <v>Rival School Student</v>
          </cell>
          <cell r="F1488" t="str">
            <v>Fled/Apprehended</v>
          </cell>
        </row>
        <row r="1489">
          <cell r="A1489" t="str">
            <v>20180907IAHED</v>
          </cell>
          <cell r="E1489" t="str">
            <v>Unknown</v>
          </cell>
          <cell r="F1489" t="str">
            <v>Fled/Escaped</v>
          </cell>
        </row>
        <row r="1490">
          <cell r="A1490" t="str">
            <v>20180909CAGIG</v>
          </cell>
          <cell r="B1490" t="str">
            <v>Adult</v>
          </cell>
          <cell r="E1490" t="str">
            <v>Police Officer/SRO</v>
          </cell>
          <cell r="F1490" t="str">
            <v>Law Enforcement</v>
          </cell>
        </row>
        <row r="1491">
          <cell r="A1491" t="str">
            <v>20180910ILCHC</v>
          </cell>
          <cell r="C1491" t="str">
            <v>Male</v>
          </cell>
          <cell r="E1491" t="str">
            <v>Unknown</v>
          </cell>
          <cell r="F1491" t="str">
            <v>Fled/Escaped</v>
          </cell>
        </row>
        <row r="1492">
          <cell r="A1492" t="str">
            <v>20180910TNFAM</v>
          </cell>
          <cell r="B1492">
            <v>23</v>
          </cell>
          <cell r="C1492" t="str">
            <v>Male</v>
          </cell>
          <cell r="E1492" t="str">
            <v>No Relation</v>
          </cell>
          <cell r="F1492" t="str">
            <v>Fled/Apprehended</v>
          </cell>
        </row>
        <row r="1493">
          <cell r="A1493" t="str">
            <v>20180911NVCAL</v>
          </cell>
          <cell r="B1493">
            <v>16</v>
          </cell>
          <cell r="C1493" t="str">
            <v>Male</v>
          </cell>
          <cell r="D1493" t="str">
            <v>Black</v>
          </cell>
          <cell r="E1493" t="str">
            <v>Rival School Student</v>
          </cell>
          <cell r="F1493" t="str">
            <v>Fled/Escaped</v>
          </cell>
        </row>
        <row r="1494">
          <cell r="A1494" t="str">
            <v>20180914FLBOB</v>
          </cell>
          <cell r="B1494" t="str">
            <v>Teen</v>
          </cell>
          <cell r="C1494" t="str">
            <v>Male</v>
          </cell>
          <cell r="E1494" t="str">
            <v>Student</v>
          </cell>
          <cell r="F1494" t="str">
            <v>Apprehended/Killed by LE</v>
          </cell>
        </row>
        <row r="1495">
          <cell r="A1495" t="str">
            <v>20180914WAMAE</v>
          </cell>
          <cell r="E1495" t="str">
            <v>Unknown</v>
          </cell>
          <cell r="F1495" t="str">
            <v>Fled/Escaped</v>
          </cell>
        </row>
        <row r="1496">
          <cell r="A1496" t="str">
            <v>20180917ALBLH</v>
          </cell>
          <cell r="B1496">
            <v>7</v>
          </cell>
          <cell r="C1496" t="str">
            <v>Male</v>
          </cell>
          <cell r="E1496" t="str">
            <v>Student</v>
          </cell>
          <cell r="F1496" t="str">
            <v>Unknown</v>
          </cell>
        </row>
        <row r="1497">
          <cell r="A1497" t="str">
            <v>20180920CACHL</v>
          </cell>
          <cell r="B1497">
            <v>18</v>
          </cell>
          <cell r="C1497" t="str">
            <v>Male</v>
          </cell>
          <cell r="E1497" t="str">
            <v>Unknown</v>
          </cell>
          <cell r="F1497" t="str">
            <v>Fled/Apprehended</v>
          </cell>
        </row>
        <row r="1498">
          <cell r="A1498" t="str">
            <v>20180920CACHL</v>
          </cell>
          <cell r="B1498">
            <v>20</v>
          </cell>
          <cell r="C1498" t="str">
            <v>Male</v>
          </cell>
          <cell r="E1498" t="str">
            <v>Unknown</v>
          </cell>
          <cell r="F1498" t="str">
            <v>Fled/Apprehended</v>
          </cell>
        </row>
        <row r="1499">
          <cell r="A1499" t="str">
            <v>20180920CAPOP</v>
          </cell>
          <cell r="B1499" t="str">
            <v>Adult</v>
          </cell>
          <cell r="C1499" t="str">
            <v>Male</v>
          </cell>
          <cell r="E1499" t="str">
            <v>Unknown</v>
          </cell>
          <cell r="F1499" t="str">
            <v>Suicide</v>
          </cell>
        </row>
        <row r="1500">
          <cell r="A1500" t="str">
            <v>20180924GAAPB</v>
          </cell>
          <cell r="B1500" t="str">
            <v>Teen</v>
          </cell>
          <cell r="C1500" t="str">
            <v>Male</v>
          </cell>
          <cell r="E1500" t="str">
            <v>Student</v>
          </cell>
          <cell r="F1500" t="str">
            <v>Suicide</v>
          </cell>
        </row>
        <row r="1501">
          <cell r="A1501" t="str">
            <v>20180924NCLAC</v>
          </cell>
          <cell r="C1501" t="str">
            <v>Male</v>
          </cell>
          <cell r="E1501" t="str">
            <v>Unknown</v>
          </cell>
          <cell r="F1501" t="str">
            <v>Fled/Escaped</v>
          </cell>
        </row>
        <row r="1502">
          <cell r="A1502" t="str">
            <v>20180924PACEP</v>
          </cell>
          <cell r="C1502" t="str">
            <v>Male</v>
          </cell>
          <cell r="E1502" t="str">
            <v>Unknown</v>
          </cell>
          <cell r="F1502" t="str">
            <v>Fled/Escaped</v>
          </cell>
        </row>
        <row r="1503">
          <cell r="A1503" t="str">
            <v>20180924PACEP</v>
          </cell>
          <cell r="C1503" t="str">
            <v>Male</v>
          </cell>
          <cell r="E1503" t="str">
            <v>Unknown</v>
          </cell>
          <cell r="F1503" t="str">
            <v>Fled/Escaped</v>
          </cell>
        </row>
        <row r="1504">
          <cell r="A1504" t="str">
            <v>20180926MDMAB</v>
          </cell>
          <cell r="B1504" t="str">
            <v>Teen</v>
          </cell>
          <cell r="C1504" t="str">
            <v>Male</v>
          </cell>
          <cell r="E1504" t="str">
            <v>Student</v>
          </cell>
          <cell r="F1504" t="str">
            <v>Unknown</v>
          </cell>
        </row>
        <row r="1505">
          <cell r="A1505" t="str">
            <v>20180927TXHEC</v>
          </cell>
          <cell r="B1505">
            <v>47</v>
          </cell>
          <cell r="C1505" t="str">
            <v>Male</v>
          </cell>
          <cell r="E1505" t="str">
            <v>Nonstudent Using Athletic Facilities/Attending Game</v>
          </cell>
          <cell r="F1505" t="str">
            <v>Apprehended/Killed by LE</v>
          </cell>
        </row>
        <row r="1506">
          <cell r="A1506" t="str">
            <v>20180928SDCHC</v>
          </cell>
          <cell r="B1506">
            <v>20</v>
          </cell>
          <cell r="C1506" t="str">
            <v>Male</v>
          </cell>
          <cell r="E1506" t="str">
            <v>No Relation</v>
          </cell>
          <cell r="F1506" t="str">
            <v>Attempted Suicide</v>
          </cell>
        </row>
        <row r="1507">
          <cell r="A1507" t="str">
            <v>20181002ARCHL</v>
          </cell>
          <cell r="E1507" t="str">
            <v>Unknown</v>
          </cell>
          <cell r="F1507" t="str">
            <v>Fled/Escaped</v>
          </cell>
        </row>
        <row r="1508">
          <cell r="A1508" t="str">
            <v>20181003AKDEA</v>
          </cell>
          <cell r="B1508">
            <v>26</v>
          </cell>
          <cell r="C1508" t="str">
            <v>Male</v>
          </cell>
          <cell r="D1508" t="str">
            <v>Black</v>
          </cell>
          <cell r="E1508" t="str">
            <v>Relative</v>
          </cell>
          <cell r="F1508" t="str">
            <v>Fled/Apprehended</v>
          </cell>
        </row>
        <row r="1509">
          <cell r="A1509" t="str">
            <v>20181004ORJAP</v>
          </cell>
          <cell r="B1509" t="str">
            <v>Adult</v>
          </cell>
          <cell r="C1509" t="str">
            <v>Female</v>
          </cell>
          <cell r="E1509" t="str">
            <v>Parent</v>
          </cell>
          <cell r="F1509" t="str">
            <v>Fled/Escaped</v>
          </cell>
        </row>
        <row r="1510">
          <cell r="A1510" t="str">
            <v>20181005TNHAB</v>
          </cell>
          <cell r="B1510">
            <v>16</v>
          </cell>
          <cell r="C1510" t="str">
            <v>Male</v>
          </cell>
          <cell r="E1510" t="str">
            <v>Unknown</v>
          </cell>
          <cell r="F1510" t="str">
            <v>Subdued by Students/Staff/Other</v>
          </cell>
        </row>
        <row r="1511">
          <cell r="A1511" t="str">
            <v>20181005VALAN</v>
          </cell>
          <cell r="C1511" t="str">
            <v>Male</v>
          </cell>
          <cell r="E1511" t="str">
            <v>Unknown</v>
          </cell>
          <cell r="F1511" t="str">
            <v>Fled/Escaped</v>
          </cell>
        </row>
        <row r="1512">
          <cell r="A1512" t="str">
            <v>20181007VAVAH</v>
          </cell>
          <cell r="C1512" t="str">
            <v>Male</v>
          </cell>
          <cell r="E1512" t="str">
            <v>Unknown</v>
          </cell>
          <cell r="F1512" t="str">
            <v>Fled/Escaped</v>
          </cell>
        </row>
        <row r="1513">
          <cell r="A1513" t="str">
            <v>20181012MIBAB</v>
          </cell>
          <cell r="E1513" t="str">
            <v>Unknown</v>
          </cell>
          <cell r="F1513" t="str">
            <v>Fled/Escaped</v>
          </cell>
        </row>
        <row r="1514">
          <cell r="A1514" t="str">
            <v>20181013TNMCN</v>
          </cell>
          <cell r="C1514" t="str">
            <v>Male</v>
          </cell>
          <cell r="D1514" t="str">
            <v>Black</v>
          </cell>
          <cell r="E1514" t="str">
            <v>Unknown</v>
          </cell>
          <cell r="F1514" t="str">
            <v>Fled/Escaped</v>
          </cell>
        </row>
        <row r="1515">
          <cell r="A1515" t="str">
            <v>20181020GASHS</v>
          </cell>
          <cell r="B1515">
            <v>18</v>
          </cell>
          <cell r="C1515" t="str">
            <v>Male</v>
          </cell>
          <cell r="D1515" t="str">
            <v>Black</v>
          </cell>
          <cell r="E1515" t="str">
            <v>No Relation</v>
          </cell>
          <cell r="F1515" t="str">
            <v>Fled/Apprehended</v>
          </cell>
        </row>
        <row r="1516">
          <cell r="A1516" t="str">
            <v>20181022CTDUB</v>
          </cell>
          <cell r="B1516">
            <v>18</v>
          </cell>
          <cell r="C1516" t="str">
            <v>Male</v>
          </cell>
          <cell r="D1516" t="str">
            <v>Black</v>
          </cell>
          <cell r="E1516" t="str">
            <v>No Relation</v>
          </cell>
          <cell r="F1516" t="str">
            <v>Fled/Apprehended</v>
          </cell>
        </row>
        <row r="1517">
          <cell r="A1517" t="str">
            <v>20181023NHGOM</v>
          </cell>
          <cell r="C1517" t="str">
            <v>Male</v>
          </cell>
          <cell r="E1517" t="str">
            <v>Unknown</v>
          </cell>
          <cell r="F1517" t="str">
            <v>Fled/Escaped</v>
          </cell>
        </row>
        <row r="1518">
          <cell r="A1518" t="str">
            <v>20181025MICOD</v>
          </cell>
          <cell r="E1518" t="str">
            <v>Unknown</v>
          </cell>
          <cell r="F1518" t="str">
            <v>Fled/Escaped</v>
          </cell>
        </row>
        <row r="1519">
          <cell r="A1519" t="str">
            <v>20181029NCBUM</v>
          </cell>
          <cell r="B1519">
            <v>16</v>
          </cell>
          <cell r="C1519" t="str">
            <v>Male</v>
          </cell>
          <cell r="D1519" t="str">
            <v>Black</v>
          </cell>
          <cell r="E1519" t="str">
            <v>Student</v>
          </cell>
          <cell r="F1519" t="str">
            <v>Surrendered</v>
          </cell>
        </row>
        <row r="1520">
          <cell r="A1520" t="str">
            <v>20181104KYCRL</v>
          </cell>
          <cell r="B1520" t="str">
            <v>Adult</v>
          </cell>
          <cell r="C1520" t="str">
            <v>Male</v>
          </cell>
          <cell r="E1520" t="str">
            <v>Unknown</v>
          </cell>
          <cell r="F1520" t="str">
            <v>Fled/Escaped</v>
          </cell>
        </row>
        <row r="1521">
          <cell r="A1521" t="str">
            <v>20181105SCACC</v>
          </cell>
          <cell r="B1521">
            <v>12</v>
          </cell>
          <cell r="C1521" t="str">
            <v>Male</v>
          </cell>
          <cell r="E1521" t="str">
            <v>Student</v>
          </cell>
          <cell r="F1521" t="str">
            <v>Apprehended/Killed by LE</v>
          </cell>
        </row>
        <row r="1522">
          <cell r="A1522" t="str">
            <v>20181108CACLS</v>
          </cell>
          <cell r="B1522">
            <v>29</v>
          </cell>
          <cell r="C1522" t="str">
            <v>Male</v>
          </cell>
          <cell r="D1522" t="str">
            <v>Hispanic</v>
          </cell>
          <cell r="E1522" t="str">
            <v>No Relation</v>
          </cell>
          <cell r="F1522" t="str">
            <v>Fled/Apprehended</v>
          </cell>
        </row>
        <row r="1523">
          <cell r="A1523" t="str">
            <v>20181108CACLS</v>
          </cell>
          <cell r="B1523">
            <v>29</v>
          </cell>
          <cell r="C1523" t="str">
            <v>Male</v>
          </cell>
          <cell r="D1523" t="str">
            <v>Hispanic</v>
          </cell>
          <cell r="E1523" t="str">
            <v>No Relation</v>
          </cell>
          <cell r="F1523" t="str">
            <v>Fled/Apprehended</v>
          </cell>
        </row>
        <row r="1524">
          <cell r="A1524" t="str">
            <v>20181109GAGAM</v>
          </cell>
          <cell r="B1524" t="str">
            <v>Teen</v>
          </cell>
          <cell r="C1524" t="str">
            <v>Male</v>
          </cell>
          <cell r="E1524" t="str">
            <v>Student</v>
          </cell>
          <cell r="F1524" t="str">
            <v>Fled/Apprehended</v>
          </cell>
        </row>
        <row r="1525">
          <cell r="A1525" t="str">
            <v>20181112MDEAE</v>
          </cell>
          <cell r="C1525" t="str">
            <v>Male</v>
          </cell>
          <cell r="E1525" t="str">
            <v>Police Officer/SRO</v>
          </cell>
          <cell r="F1525" t="str">
            <v>Suicide</v>
          </cell>
        </row>
        <row r="1526">
          <cell r="A1526" t="str">
            <v>20181120VASIP</v>
          </cell>
          <cell r="B1526">
            <v>29</v>
          </cell>
          <cell r="C1526" t="str">
            <v>Male</v>
          </cell>
          <cell r="D1526" t="str">
            <v>Black</v>
          </cell>
          <cell r="E1526" t="str">
            <v>Parent</v>
          </cell>
          <cell r="F1526" t="str">
            <v>Fled/Apprehended</v>
          </cell>
        </row>
        <row r="1527">
          <cell r="A1527" t="str">
            <v>20181121MIPEP</v>
          </cell>
          <cell r="B1527">
            <v>22</v>
          </cell>
          <cell r="C1527" t="str">
            <v>Male</v>
          </cell>
          <cell r="E1527" t="str">
            <v>No Relation</v>
          </cell>
          <cell r="F1527" t="str">
            <v>Fled/Apprehended</v>
          </cell>
        </row>
        <row r="1528">
          <cell r="A1528" t="str">
            <v>20181122TXSKD</v>
          </cell>
          <cell r="B1528" t="str">
            <v>Teen</v>
          </cell>
          <cell r="C1528" t="str">
            <v>Male</v>
          </cell>
          <cell r="D1528" t="str">
            <v>Black</v>
          </cell>
          <cell r="E1528" t="str">
            <v>Unknown</v>
          </cell>
          <cell r="F1528" t="str">
            <v>Fled/Escaped</v>
          </cell>
        </row>
        <row r="1529">
          <cell r="A1529" t="str">
            <v>20181122WAMOD</v>
          </cell>
          <cell r="B1529" t="str">
            <v>Adult</v>
          </cell>
          <cell r="C1529" t="str">
            <v>Male</v>
          </cell>
          <cell r="E1529" t="str">
            <v>Nonstudent Using Athletic Facilities/Attending Game</v>
          </cell>
          <cell r="F1529" t="str">
            <v>Fled/Escaped</v>
          </cell>
        </row>
        <row r="1530">
          <cell r="A1530" t="str">
            <v>20181124OHAFC</v>
          </cell>
          <cell r="B1530" t="str">
            <v>Adult</v>
          </cell>
          <cell r="C1530" t="str">
            <v>Male</v>
          </cell>
          <cell r="E1530" t="str">
            <v>No Relation</v>
          </cell>
          <cell r="F1530" t="str">
            <v>Fled/Escaped</v>
          </cell>
        </row>
        <row r="1531">
          <cell r="A1531" t="str">
            <v>20181128PASTP</v>
          </cell>
          <cell r="E1531" t="str">
            <v>Unknown</v>
          </cell>
          <cell r="F1531" t="str">
            <v>Fled/Escaped</v>
          </cell>
        </row>
        <row r="1532">
          <cell r="A1532" t="str">
            <v>20181210NYJEJ</v>
          </cell>
          <cell r="B1532">
            <v>17</v>
          </cell>
          <cell r="C1532" t="str">
            <v>Male</v>
          </cell>
          <cell r="E1532" t="str">
            <v>Student</v>
          </cell>
          <cell r="F1532" t="str">
            <v>Suicide</v>
          </cell>
        </row>
        <row r="1533">
          <cell r="A1533" t="str">
            <v>20181211KYCAC</v>
          </cell>
          <cell r="E1533" t="str">
            <v>No Relation</v>
          </cell>
          <cell r="F1533" t="str">
            <v>Fled/Escaped</v>
          </cell>
        </row>
        <row r="1534">
          <cell r="A1534" t="str">
            <v>20181213INDER</v>
          </cell>
          <cell r="B1534">
            <v>14</v>
          </cell>
          <cell r="C1534" t="str">
            <v>Male</v>
          </cell>
          <cell r="E1534" t="str">
            <v>Former Student</v>
          </cell>
          <cell r="F1534" t="str">
            <v>Suicide</v>
          </cell>
        </row>
        <row r="1535">
          <cell r="A1535" t="str">
            <v>20181214MOWIK</v>
          </cell>
          <cell r="B1535" t="str">
            <v>Teen</v>
          </cell>
          <cell r="C1535" t="str">
            <v>Male</v>
          </cell>
          <cell r="E1535" t="str">
            <v>Student</v>
          </cell>
          <cell r="F1535" t="str">
            <v>Fled/Escaped</v>
          </cell>
        </row>
        <row r="1536">
          <cell r="A1536" t="str">
            <v>20181218DEAIG</v>
          </cell>
          <cell r="E1536" t="str">
            <v>Unknown</v>
          </cell>
          <cell r="F1536" t="str">
            <v>Fled/Escaped</v>
          </cell>
        </row>
        <row r="1537">
          <cell r="A1537" t="str">
            <v>20190107CACEB</v>
          </cell>
          <cell r="E1537" t="str">
            <v>Unknown</v>
          </cell>
          <cell r="F1537" t="str">
            <v>Fled/Escaped</v>
          </cell>
        </row>
        <row r="1538">
          <cell r="A1538" t="str">
            <v>20190111ORCAE</v>
          </cell>
          <cell r="B1538">
            <v>30</v>
          </cell>
          <cell r="C1538" t="str">
            <v>Male</v>
          </cell>
          <cell r="E1538" t="str">
            <v>Parent</v>
          </cell>
          <cell r="F1538" t="str">
            <v>Apprehended/Killed by LE</v>
          </cell>
        </row>
        <row r="1539">
          <cell r="A1539" t="str">
            <v>20190118ALCET</v>
          </cell>
          <cell r="B1539">
            <v>19</v>
          </cell>
          <cell r="C1539" t="str">
            <v>Male</v>
          </cell>
          <cell r="D1539" t="str">
            <v>Black</v>
          </cell>
          <cell r="E1539" t="str">
            <v>No Relation</v>
          </cell>
          <cell r="F1539" t="str">
            <v>Fled/Apprehended</v>
          </cell>
        </row>
        <row r="1540">
          <cell r="A1540" t="str">
            <v>20190118MOHAS</v>
          </cell>
          <cell r="C1540" t="str">
            <v>Male</v>
          </cell>
          <cell r="E1540" t="str">
            <v>Unknown</v>
          </cell>
          <cell r="F1540" t="str">
            <v>Fled/Escaped</v>
          </cell>
        </row>
        <row r="1541">
          <cell r="A1541" t="str">
            <v>20190118NCSHD</v>
          </cell>
          <cell r="C1541" t="str">
            <v>Male</v>
          </cell>
          <cell r="E1541" t="str">
            <v>No Relation</v>
          </cell>
          <cell r="F1541" t="str">
            <v>Fled/Escaped</v>
          </cell>
        </row>
        <row r="1542">
          <cell r="A1542" t="str">
            <v>20190119KSLAO</v>
          </cell>
          <cell r="C1542" t="str">
            <v>Male</v>
          </cell>
          <cell r="E1542" t="str">
            <v>No Relation</v>
          </cell>
          <cell r="F1542" t="str">
            <v>Fled/Escaped</v>
          </cell>
        </row>
        <row r="1543">
          <cell r="A1543" t="str">
            <v>20190123LASOS</v>
          </cell>
          <cell r="B1543" t="str">
            <v>Adult</v>
          </cell>
          <cell r="E1543" t="str">
            <v>No Relation</v>
          </cell>
          <cell r="F1543" t="str">
            <v>Fled/Escaped</v>
          </cell>
        </row>
        <row r="1544">
          <cell r="A1544" t="str">
            <v>20190125ALDAM</v>
          </cell>
          <cell r="B1544">
            <v>15</v>
          </cell>
          <cell r="C1544" t="str">
            <v>Male</v>
          </cell>
          <cell r="E1544" t="str">
            <v>Student</v>
          </cell>
          <cell r="F1544" t="str">
            <v>Fled/Escaped</v>
          </cell>
        </row>
        <row r="1545">
          <cell r="A1545" t="str">
            <v>20190125TNMAM</v>
          </cell>
          <cell r="B1545">
            <v>16</v>
          </cell>
          <cell r="C1545" t="str">
            <v>Male</v>
          </cell>
          <cell r="D1545" t="str">
            <v>Black</v>
          </cell>
          <cell r="E1545" t="str">
            <v>Unknown</v>
          </cell>
          <cell r="F1545" t="str">
            <v>Fled/Apprehended</v>
          </cell>
        </row>
        <row r="1546">
          <cell r="A1546" t="str">
            <v>20190125TNMAM</v>
          </cell>
          <cell r="B1546">
            <v>16</v>
          </cell>
          <cell r="C1546" t="str">
            <v>Male</v>
          </cell>
          <cell r="D1546" t="str">
            <v>Black</v>
          </cell>
          <cell r="E1546" t="str">
            <v>Unknown</v>
          </cell>
          <cell r="F1546" t="str">
            <v>Fled/Apprehended</v>
          </cell>
        </row>
        <row r="1547">
          <cell r="A1547" t="str">
            <v>20190130GAMIL</v>
          </cell>
          <cell r="B1547">
            <v>16</v>
          </cell>
          <cell r="C1547" t="str">
            <v>Male</v>
          </cell>
          <cell r="E1547" t="str">
            <v>No Relation</v>
          </cell>
          <cell r="F1547" t="str">
            <v>Fled/Escaped</v>
          </cell>
        </row>
        <row r="1548">
          <cell r="A1548" t="str">
            <v>20190131TNMAM</v>
          </cell>
          <cell r="E1548" t="str">
            <v>Unknown</v>
          </cell>
          <cell r="F1548" t="str">
            <v>Fled/Escaped</v>
          </cell>
        </row>
        <row r="1549">
          <cell r="A1549" t="str">
            <v>20190131TXATA</v>
          </cell>
          <cell r="B1549">
            <v>16</v>
          </cell>
          <cell r="C1549" t="str">
            <v>Male</v>
          </cell>
          <cell r="E1549" t="str">
            <v>Student</v>
          </cell>
          <cell r="F1549" t="str">
            <v>Fled/Escaped</v>
          </cell>
        </row>
        <row r="1550">
          <cell r="A1550" t="str">
            <v>20190205MNMIM</v>
          </cell>
          <cell r="B1550">
            <v>31</v>
          </cell>
          <cell r="C1550" t="str">
            <v>Male</v>
          </cell>
          <cell r="E1550" t="str">
            <v>No Relation</v>
          </cell>
          <cell r="F1550" t="str">
            <v>Apprehended/Killed by LE</v>
          </cell>
        </row>
        <row r="1551">
          <cell r="A1551" t="str">
            <v>20190208MDFRB</v>
          </cell>
          <cell r="B1551">
            <v>25</v>
          </cell>
          <cell r="C1551" t="str">
            <v>Male</v>
          </cell>
          <cell r="D1551" t="str">
            <v>Black</v>
          </cell>
          <cell r="E1551" t="str">
            <v>No Relation</v>
          </cell>
          <cell r="F1551" t="str">
            <v>Apprehended/Killed by LE</v>
          </cell>
        </row>
        <row r="1552">
          <cell r="A1552" t="str">
            <v>20190212MOCEK</v>
          </cell>
          <cell r="B1552">
            <v>21</v>
          </cell>
          <cell r="C1552" t="str">
            <v>Female</v>
          </cell>
          <cell r="D1552" t="str">
            <v>Black</v>
          </cell>
          <cell r="E1552" t="str">
            <v>Nonstudent Using Athletic Facilities/Attending Game</v>
          </cell>
          <cell r="F1552" t="str">
            <v>Fled/Apprehended</v>
          </cell>
        </row>
        <row r="1553">
          <cell r="A1553" t="str">
            <v>20190214NMV.R</v>
          </cell>
          <cell r="B1553">
            <v>16</v>
          </cell>
          <cell r="C1553" t="str">
            <v>Male</v>
          </cell>
          <cell r="E1553" t="str">
            <v>Student</v>
          </cell>
          <cell r="F1553" t="str">
            <v>Fled/Apprehended</v>
          </cell>
        </row>
        <row r="1554">
          <cell r="A1554" t="str">
            <v>20190217COEAA</v>
          </cell>
          <cell r="B1554">
            <v>31</v>
          </cell>
          <cell r="C1554" t="str">
            <v>Male</v>
          </cell>
          <cell r="D1554" t="str">
            <v>Black</v>
          </cell>
          <cell r="E1554" t="str">
            <v>Other Staff</v>
          </cell>
          <cell r="F1554" t="str">
            <v>Surrendered</v>
          </cell>
        </row>
        <row r="1555">
          <cell r="A1555" t="str">
            <v>20190226ALROM</v>
          </cell>
          <cell r="B1555" t="str">
            <v>Teen</v>
          </cell>
          <cell r="C1555" t="str">
            <v>Male</v>
          </cell>
          <cell r="D1555" t="str">
            <v>Black</v>
          </cell>
          <cell r="E1555" t="str">
            <v>Student</v>
          </cell>
          <cell r="F1555" t="str">
            <v>Fled/Apprehended</v>
          </cell>
        </row>
        <row r="1556">
          <cell r="A1556" t="str">
            <v>20190301KSHIM</v>
          </cell>
          <cell r="B1556">
            <v>26</v>
          </cell>
          <cell r="C1556" t="str">
            <v>Male</v>
          </cell>
          <cell r="D1556" t="str">
            <v>White</v>
          </cell>
          <cell r="E1556" t="str">
            <v>No Relation</v>
          </cell>
          <cell r="F1556" t="str">
            <v>Apprehended/Killed by LE</v>
          </cell>
        </row>
        <row r="1557">
          <cell r="A1557" t="str">
            <v>20190313FLLAO</v>
          </cell>
          <cell r="B1557">
            <v>17</v>
          </cell>
          <cell r="C1557" t="str">
            <v>Female</v>
          </cell>
          <cell r="E1557" t="str">
            <v>Student</v>
          </cell>
          <cell r="F1557" t="str">
            <v>Suicide</v>
          </cell>
        </row>
        <row r="1558">
          <cell r="A1558" t="str">
            <v>20190322ALBLB</v>
          </cell>
          <cell r="B1558">
            <v>74</v>
          </cell>
          <cell r="C1558" t="str">
            <v>Male</v>
          </cell>
          <cell r="D1558" t="str">
            <v>White</v>
          </cell>
          <cell r="E1558" t="str">
            <v>Teacher</v>
          </cell>
          <cell r="F1558" t="str">
            <v>Surrendered</v>
          </cell>
        </row>
        <row r="1559">
          <cell r="A1559" t="str">
            <v>20190327MSSVH</v>
          </cell>
          <cell r="E1559" t="str">
            <v>Unknown</v>
          </cell>
          <cell r="F1559" t="str">
            <v>Fled/Escaped</v>
          </cell>
        </row>
        <row r="1560">
          <cell r="A1560" t="str">
            <v>20190401ARPRP</v>
          </cell>
          <cell r="B1560">
            <v>14</v>
          </cell>
          <cell r="C1560" t="str">
            <v>Male</v>
          </cell>
          <cell r="E1560" t="str">
            <v>Student</v>
          </cell>
          <cell r="F1560" t="str">
            <v>Apprehended/Killed by SRO</v>
          </cell>
        </row>
        <row r="1561">
          <cell r="A1561" t="str">
            <v>20190403COAUA</v>
          </cell>
          <cell r="B1561">
            <v>30</v>
          </cell>
          <cell r="C1561" t="str">
            <v>Male</v>
          </cell>
          <cell r="D1561" t="str">
            <v>Other</v>
          </cell>
          <cell r="E1561" t="str">
            <v>Other Staff</v>
          </cell>
          <cell r="F1561" t="str">
            <v>Fled/Apprehended</v>
          </cell>
        </row>
        <row r="1562">
          <cell r="A1562" t="str">
            <v>20190403FLSAJ</v>
          </cell>
          <cell r="E1562" t="str">
            <v>No Relation</v>
          </cell>
          <cell r="F1562" t="str">
            <v>Fled/Escaped</v>
          </cell>
        </row>
        <row r="1563">
          <cell r="A1563" t="str">
            <v>20190405WISTM</v>
          </cell>
          <cell r="B1563">
            <v>59</v>
          </cell>
          <cell r="C1563" t="str">
            <v>Male</v>
          </cell>
          <cell r="E1563" t="str">
            <v>Other Staff</v>
          </cell>
          <cell r="F1563" t="str">
            <v>Unknown</v>
          </cell>
        </row>
        <row r="1564">
          <cell r="A1564" t="str">
            <v>20190407MAHOL</v>
          </cell>
          <cell r="E1564" t="str">
            <v>Unknown</v>
          </cell>
          <cell r="F1564" t="str">
            <v>Fled/Escaped</v>
          </cell>
        </row>
        <row r="1565">
          <cell r="A1565" t="str">
            <v>20190410TXROH</v>
          </cell>
          <cell r="C1565" t="str">
            <v>Male</v>
          </cell>
          <cell r="E1565" t="str">
            <v>No Relation</v>
          </cell>
          <cell r="F1565" t="str">
            <v>Fled/Escaped</v>
          </cell>
        </row>
        <row r="1566">
          <cell r="A1566" t="str">
            <v>20190410TXROH</v>
          </cell>
          <cell r="C1566" t="str">
            <v>Male</v>
          </cell>
          <cell r="E1566" t="str">
            <v>No Relation</v>
          </cell>
          <cell r="F1566" t="str">
            <v>Fled/Escaped</v>
          </cell>
        </row>
        <row r="1567">
          <cell r="A1567" t="str">
            <v>20190417ILWAL</v>
          </cell>
          <cell r="B1567" t="str">
            <v>Teen</v>
          </cell>
          <cell r="C1567" t="str">
            <v>Male</v>
          </cell>
          <cell r="E1567" t="str">
            <v>Student</v>
          </cell>
          <cell r="F1567" t="str">
            <v>Suicide</v>
          </cell>
        </row>
        <row r="1568">
          <cell r="A1568" t="str">
            <v>20190424ARCOC</v>
          </cell>
          <cell r="B1568">
            <v>14</v>
          </cell>
          <cell r="C1568" t="str">
            <v>Male</v>
          </cell>
          <cell r="E1568" t="str">
            <v>Student</v>
          </cell>
          <cell r="F1568" t="str">
            <v>Suicide</v>
          </cell>
        </row>
        <row r="1569">
          <cell r="A1569" t="str">
            <v>20190425GAWYS</v>
          </cell>
          <cell r="E1569" t="str">
            <v>Unknown</v>
          </cell>
          <cell r="F1569" t="str">
            <v>Fled/Escaped</v>
          </cell>
        </row>
        <row r="1570">
          <cell r="A1570" t="str">
            <v>20190426GACRF</v>
          </cell>
          <cell r="B1570" t="str">
            <v>Adult</v>
          </cell>
          <cell r="E1570" t="str">
            <v>Parent</v>
          </cell>
          <cell r="F1570" t="str">
            <v>Fled/Escaped</v>
          </cell>
        </row>
        <row r="1571">
          <cell r="A1571" t="str">
            <v>20190430FLWEW</v>
          </cell>
          <cell r="B1571" t="str">
            <v>Adult</v>
          </cell>
          <cell r="D1571" t="str">
            <v>N/A</v>
          </cell>
          <cell r="E1571" t="str">
            <v>Police Officer/SRO</v>
          </cell>
          <cell r="F1571" t="str">
            <v>Law Enforcement</v>
          </cell>
        </row>
        <row r="1572">
          <cell r="A1572" t="str">
            <v>20190430VACDW</v>
          </cell>
          <cell r="B1572">
            <v>16</v>
          </cell>
          <cell r="C1572" t="str">
            <v>Male</v>
          </cell>
          <cell r="E1572" t="str">
            <v>Student</v>
          </cell>
          <cell r="F1572" t="str">
            <v>Apprehended/Killed by SRO</v>
          </cell>
        </row>
        <row r="1573">
          <cell r="A1573" t="str">
            <v>20190507COSTH</v>
          </cell>
          <cell r="B1573">
            <v>18</v>
          </cell>
          <cell r="C1573" t="str">
            <v>Male</v>
          </cell>
          <cell r="D1573" t="str">
            <v>White</v>
          </cell>
          <cell r="E1573" t="str">
            <v>Student</v>
          </cell>
          <cell r="F1573" t="str">
            <v>Apprehended/Killed by LE</v>
          </cell>
        </row>
        <row r="1574">
          <cell r="A1574" t="str">
            <v>20190507COSTH</v>
          </cell>
          <cell r="B1574">
            <v>16</v>
          </cell>
          <cell r="C1574" t="str">
            <v>Transgender</v>
          </cell>
          <cell r="D1574" t="str">
            <v>White</v>
          </cell>
          <cell r="E1574" t="str">
            <v>Student</v>
          </cell>
          <cell r="F1574" t="str">
            <v>Apprehended/Killed by LE</v>
          </cell>
        </row>
        <row r="1575">
          <cell r="A1575" t="str">
            <v>20190508ILSEC</v>
          </cell>
          <cell r="B1575">
            <v>18</v>
          </cell>
          <cell r="C1575" t="str">
            <v>Male</v>
          </cell>
          <cell r="D1575" t="str">
            <v>Hispanic</v>
          </cell>
          <cell r="E1575" t="str">
            <v>No Relation</v>
          </cell>
          <cell r="F1575" t="str">
            <v>Fled/Apprehended</v>
          </cell>
        </row>
        <row r="1576">
          <cell r="A1576" t="str">
            <v>20190517FLTEJ</v>
          </cell>
          <cell r="B1576">
            <v>19</v>
          </cell>
          <cell r="C1576" t="str">
            <v>Male</v>
          </cell>
          <cell r="D1576" t="str">
            <v>Black</v>
          </cell>
          <cell r="E1576" t="str">
            <v>Unknown</v>
          </cell>
          <cell r="F1576" t="str">
            <v>Fled/Apprehended</v>
          </cell>
        </row>
        <row r="1577">
          <cell r="A1577" t="str">
            <v>20190517ORPAP</v>
          </cell>
          <cell r="B1577">
            <v>18</v>
          </cell>
          <cell r="C1577" t="str">
            <v>Male</v>
          </cell>
          <cell r="D1577" t="str">
            <v>Hispanic</v>
          </cell>
          <cell r="E1577" t="str">
            <v>Student</v>
          </cell>
          <cell r="F1577" t="str">
            <v>Subdued by Students/Staff/Other</v>
          </cell>
        </row>
        <row r="1578">
          <cell r="A1578" t="str">
            <v>20190530DCHEW</v>
          </cell>
          <cell r="E1578" t="str">
            <v>No Relation</v>
          </cell>
          <cell r="F1578" t="str">
            <v>Fled/Escaped</v>
          </cell>
        </row>
        <row r="1579">
          <cell r="A1579" t="str">
            <v>20190606ILGEC</v>
          </cell>
          <cell r="E1579" t="str">
            <v>Nonstudent Using Athletic Facilities/Attending Game</v>
          </cell>
          <cell r="F1579" t="str">
            <v>Fled/Escaped</v>
          </cell>
        </row>
        <row r="1580">
          <cell r="A1580" t="str">
            <v>20190610ILMEW</v>
          </cell>
          <cell r="B1580">
            <v>15</v>
          </cell>
          <cell r="C1580" t="str">
            <v>Male</v>
          </cell>
          <cell r="E1580" t="str">
            <v>No Relation</v>
          </cell>
          <cell r="F1580" t="str">
            <v>Fled/Apprehended</v>
          </cell>
        </row>
        <row r="1581">
          <cell r="A1581" t="str">
            <v>20190610ILMEW</v>
          </cell>
          <cell r="B1581">
            <v>27</v>
          </cell>
          <cell r="C1581" t="str">
            <v>Male</v>
          </cell>
          <cell r="E1581" t="str">
            <v>No Relation</v>
          </cell>
          <cell r="F1581" t="str">
            <v>Fled/Apprehended</v>
          </cell>
        </row>
        <row r="1582">
          <cell r="A1582" t="str">
            <v>20190612DCHEW</v>
          </cell>
          <cell r="E1582" t="str">
            <v>No Relation</v>
          </cell>
          <cell r="F1582" t="str">
            <v>Fled/Escaped</v>
          </cell>
        </row>
        <row r="1583">
          <cell r="A1583" t="str">
            <v>20190612PAJEE</v>
          </cell>
          <cell r="B1583">
            <v>16</v>
          </cell>
          <cell r="C1583" t="str">
            <v>Male</v>
          </cell>
          <cell r="E1583" t="str">
            <v>No Relation</v>
          </cell>
          <cell r="F1583" t="str">
            <v>Fled/Apprehended</v>
          </cell>
        </row>
        <row r="1584">
          <cell r="A1584" t="str">
            <v>20190612PAJEE</v>
          </cell>
          <cell r="B1584">
            <v>18</v>
          </cell>
          <cell r="C1584" t="str">
            <v>Female</v>
          </cell>
          <cell r="E1584" t="str">
            <v>Intimate Relationship</v>
          </cell>
          <cell r="F1584" t="str">
            <v>Fled/Apprehended</v>
          </cell>
        </row>
        <row r="1585">
          <cell r="A1585" t="str">
            <v>20190613NJTAW</v>
          </cell>
          <cell r="B1585">
            <v>46</v>
          </cell>
          <cell r="C1585" t="str">
            <v>Male</v>
          </cell>
          <cell r="D1585" t="str">
            <v>White</v>
          </cell>
          <cell r="E1585" t="str">
            <v>Unknown</v>
          </cell>
          <cell r="F1585" t="str">
            <v>Surrendered</v>
          </cell>
        </row>
        <row r="1586">
          <cell r="A1586" t="str">
            <v>20190621MICAF</v>
          </cell>
          <cell r="E1586" t="str">
            <v>Unknown</v>
          </cell>
          <cell r="F1586" t="str">
            <v>Fled/Escaped</v>
          </cell>
        </row>
        <row r="1587">
          <cell r="A1587" t="str">
            <v>20190629COJAC</v>
          </cell>
          <cell r="C1587" t="str">
            <v>Male</v>
          </cell>
          <cell r="E1587" t="str">
            <v>No Relation</v>
          </cell>
          <cell r="F1587" t="str">
            <v>Fled/Escaped</v>
          </cell>
        </row>
        <row r="1588">
          <cell r="A1588" t="str">
            <v>20190701NYSCN</v>
          </cell>
          <cell r="B1588" t="str">
            <v>Adult</v>
          </cell>
          <cell r="C1588" t="str">
            <v>Male</v>
          </cell>
          <cell r="E1588" t="str">
            <v>No Relation</v>
          </cell>
          <cell r="F1588" t="str">
            <v>Fled/Escaped</v>
          </cell>
        </row>
        <row r="1589">
          <cell r="A1589" t="str">
            <v>20190702AKWIA</v>
          </cell>
          <cell r="B1589">
            <v>22</v>
          </cell>
          <cell r="C1589" t="str">
            <v>Male</v>
          </cell>
          <cell r="E1589" t="str">
            <v>Nonstudent Using Athletic Facilities/Attending Game</v>
          </cell>
          <cell r="F1589" t="str">
            <v>Fled/Apprehended</v>
          </cell>
        </row>
        <row r="1590">
          <cell r="A1590" t="str">
            <v>20190711CTBUH</v>
          </cell>
          <cell r="B1590">
            <v>23</v>
          </cell>
          <cell r="C1590" t="str">
            <v>Female</v>
          </cell>
          <cell r="D1590" t="str">
            <v>Hispanic</v>
          </cell>
          <cell r="E1590" t="str">
            <v>No Relation</v>
          </cell>
          <cell r="F1590" t="str">
            <v>Fled/Apprehended</v>
          </cell>
        </row>
        <row r="1591">
          <cell r="A1591" t="str">
            <v>20190719CAMOS</v>
          </cell>
          <cell r="B1591" t="str">
            <v>Teen</v>
          </cell>
          <cell r="C1591" t="str">
            <v>Male</v>
          </cell>
          <cell r="E1591" t="str">
            <v>Unknown</v>
          </cell>
          <cell r="F1591" t="str">
            <v>Fled/Escaped</v>
          </cell>
        </row>
        <row r="1592">
          <cell r="A1592" t="str">
            <v>20190808ALBLM</v>
          </cell>
          <cell r="B1592">
            <v>38</v>
          </cell>
          <cell r="C1592" t="str">
            <v>Male</v>
          </cell>
          <cell r="E1592" t="str">
            <v>Parent</v>
          </cell>
          <cell r="F1592" t="str">
            <v>Surrendered</v>
          </cell>
        </row>
        <row r="1593">
          <cell r="A1593" t="str">
            <v>20190815TNEAN</v>
          </cell>
          <cell r="B1593">
            <v>15</v>
          </cell>
          <cell r="C1593" t="str">
            <v>Male</v>
          </cell>
          <cell r="E1593" t="str">
            <v>Rival School Student</v>
          </cell>
          <cell r="F1593" t="str">
            <v>Fled/Apprehended</v>
          </cell>
        </row>
        <row r="1594">
          <cell r="A1594" t="str">
            <v>20190817GALAA</v>
          </cell>
          <cell r="B1594">
            <v>15</v>
          </cell>
          <cell r="C1594" t="str">
            <v>Male</v>
          </cell>
          <cell r="E1594" t="str">
            <v>Student</v>
          </cell>
          <cell r="F1594" t="str">
            <v>Fled/Apprehended</v>
          </cell>
        </row>
        <row r="1595">
          <cell r="A1595" t="str">
            <v>20190820PASAC</v>
          </cell>
          <cell r="B1595" t="str">
            <v>Adult</v>
          </cell>
          <cell r="C1595" t="str">
            <v>Male</v>
          </cell>
          <cell r="E1595" t="str">
            <v>Parent</v>
          </cell>
          <cell r="F1595" t="str">
            <v>Surrendered</v>
          </cell>
        </row>
        <row r="1596">
          <cell r="A1596" t="str">
            <v>20190823GAPEC</v>
          </cell>
          <cell r="B1596">
            <v>15</v>
          </cell>
          <cell r="C1596" t="str">
            <v>Male</v>
          </cell>
          <cell r="E1596" t="str">
            <v>Unknown</v>
          </cell>
          <cell r="F1596" t="str">
            <v>Unknown</v>
          </cell>
        </row>
        <row r="1597">
          <cell r="A1597" t="str">
            <v>20190823MOPAS</v>
          </cell>
          <cell r="C1597" t="str">
            <v>Male</v>
          </cell>
          <cell r="E1597" t="str">
            <v>Unknown</v>
          </cell>
          <cell r="F1597" t="str">
            <v>Fled/Escaped</v>
          </cell>
        </row>
        <row r="1598">
          <cell r="A1598" t="str">
            <v>20190823MOROS</v>
          </cell>
          <cell r="E1598" t="str">
            <v>Unknown</v>
          </cell>
          <cell r="F1598" t="str">
            <v>Fled/Escaped</v>
          </cell>
        </row>
        <row r="1599">
          <cell r="A1599" t="str">
            <v>20190824PAWIP</v>
          </cell>
          <cell r="C1599" t="str">
            <v>Male</v>
          </cell>
          <cell r="E1599" t="str">
            <v>No Relation</v>
          </cell>
          <cell r="F1599" t="str">
            <v>Fled/Escaped</v>
          </cell>
        </row>
        <row r="1600">
          <cell r="A1600" t="str">
            <v>20190827CAHOL</v>
          </cell>
          <cell r="E1600" t="str">
            <v>Unknown</v>
          </cell>
          <cell r="F1600" t="str">
            <v>Fled/Escaped</v>
          </cell>
        </row>
        <row r="1601">
          <cell r="A1601" t="str">
            <v>20190827NYROR</v>
          </cell>
          <cell r="B1601" t="str">
            <v>Adult</v>
          </cell>
          <cell r="C1601" t="str">
            <v>Male</v>
          </cell>
          <cell r="E1601" t="str">
            <v>Unknown</v>
          </cell>
          <cell r="F1601" t="str">
            <v>Fled/Escaped</v>
          </cell>
        </row>
        <row r="1602">
          <cell r="A1602" t="str">
            <v>20190830ALLAM</v>
          </cell>
          <cell r="B1602">
            <v>17</v>
          </cell>
          <cell r="C1602" t="str">
            <v>Male</v>
          </cell>
          <cell r="D1602" t="str">
            <v>Black</v>
          </cell>
          <cell r="E1602" t="str">
            <v>Student</v>
          </cell>
          <cell r="F1602" t="str">
            <v>Fled/Apprehended</v>
          </cell>
        </row>
        <row r="1603">
          <cell r="A1603" t="str">
            <v>20190830NCKIK</v>
          </cell>
          <cell r="B1603">
            <v>17</v>
          </cell>
          <cell r="C1603" t="str">
            <v>Male</v>
          </cell>
          <cell r="D1603" t="str">
            <v>Black</v>
          </cell>
          <cell r="E1603" t="str">
            <v>Nonstudent Using Athletic Facilities/Attending Game</v>
          </cell>
          <cell r="F1603" t="str">
            <v>Fled/Apprehended</v>
          </cell>
        </row>
        <row r="1604">
          <cell r="A1604" t="str">
            <v>20190830OHCET</v>
          </cell>
          <cell r="C1604" t="str">
            <v>Male</v>
          </cell>
          <cell r="E1604" t="str">
            <v>Nonstudent Using Athletic Facilities/Attending Game</v>
          </cell>
          <cell r="F1604" t="str">
            <v>Fled/Escaped</v>
          </cell>
        </row>
        <row r="1605">
          <cell r="A1605" t="str">
            <v>20190902MDNOB</v>
          </cell>
          <cell r="E1605" t="str">
            <v>No Relation</v>
          </cell>
          <cell r="F1605" t="str">
            <v>Fled/Escaped</v>
          </cell>
        </row>
        <row r="1606">
          <cell r="A1606" t="str">
            <v>20190906ALCEC</v>
          </cell>
          <cell r="E1606" t="str">
            <v>Unknown</v>
          </cell>
          <cell r="F1606" t="str">
            <v>Fled/Escaped</v>
          </cell>
        </row>
        <row r="1607">
          <cell r="A1607" t="str">
            <v>20190906PAMCJ</v>
          </cell>
          <cell r="B1607">
            <v>40</v>
          </cell>
          <cell r="C1607" t="str">
            <v>Male</v>
          </cell>
          <cell r="D1607" t="str">
            <v>Black</v>
          </cell>
          <cell r="E1607" t="str">
            <v>Unknown</v>
          </cell>
          <cell r="F1607" t="str">
            <v>Fled/Apprehended</v>
          </cell>
        </row>
        <row r="1608">
          <cell r="A1608" t="str">
            <v>20190906PAWEM</v>
          </cell>
          <cell r="E1608" t="str">
            <v>Unknown</v>
          </cell>
          <cell r="F1608" t="str">
            <v>Fled/Escaped</v>
          </cell>
        </row>
        <row r="1609">
          <cell r="A1609" t="str">
            <v>20190910SCSOA</v>
          </cell>
          <cell r="B1609" t="str">
            <v>Teen</v>
          </cell>
          <cell r="C1609" t="str">
            <v>Male</v>
          </cell>
          <cell r="D1609" t="str">
            <v>Black</v>
          </cell>
          <cell r="E1609" t="str">
            <v>Unknown</v>
          </cell>
          <cell r="F1609" t="str">
            <v>Fled/Escaped</v>
          </cell>
        </row>
        <row r="1610">
          <cell r="A1610" t="str">
            <v>20190912KSMAM</v>
          </cell>
          <cell r="B1610" t="str">
            <v>Adult</v>
          </cell>
          <cell r="C1610" t="str">
            <v>Male</v>
          </cell>
          <cell r="E1610" t="str">
            <v>No Relation</v>
          </cell>
          <cell r="F1610" t="str">
            <v>Fled/Escaped</v>
          </cell>
        </row>
        <row r="1611">
          <cell r="A1611" t="str">
            <v>20190913UTGRW</v>
          </cell>
          <cell r="C1611" t="str">
            <v>Male</v>
          </cell>
          <cell r="E1611" t="str">
            <v>No Relation</v>
          </cell>
          <cell r="F1611" t="str">
            <v>Fled/Apprehended</v>
          </cell>
        </row>
        <row r="1612">
          <cell r="A1612" t="str">
            <v>20190913VAETN</v>
          </cell>
          <cell r="E1612" t="str">
            <v>Unknown</v>
          </cell>
          <cell r="F1612" t="str">
            <v>Fled/Escaped</v>
          </cell>
        </row>
        <row r="1613">
          <cell r="A1613" t="str">
            <v>20190914TXEAF</v>
          </cell>
          <cell r="B1613" t="str">
            <v>Adult</v>
          </cell>
          <cell r="C1613" t="str">
            <v>Male</v>
          </cell>
          <cell r="E1613" t="str">
            <v>Relative</v>
          </cell>
          <cell r="F1613" t="str">
            <v>Fled/Escaped</v>
          </cell>
        </row>
        <row r="1614">
          <cell r="A1614" t="str">
            <v>20190916ILILK</v>
          </cell>
          <cell r="C1614" t="str">
            <v>Male</v>
          </cell>
          <cell r="E1614" t="str">
            <v>No Relation</v>
          </cell>
          <cell r="F1614" t="str">
            <v>Fled/Escaped</v>
          </cell>
        </row>
        <row r="1615">
          <cell r="A1615" t="str">
            <v>20190916VAPHH</v>
          </cell>
          <cell r="C1615" t="str">
            <v>Male</v>
          </cell>
          <cell r="E1615" t="str">
            <v>No Relation</v>
          </cell>
          <cell r="F1615" t="str">
            <v>Fled/Apprehended</v>
          </cell>
        </row>
        <row r="1616">
          <cell r="A1616" t="str">
            <v>20190920PASIP</v>
          </cell>
          <cell r="C1616" t="str">
            <v>Male</v>
          </cell>
          <cell r="E1616" t="str">
            <v>Unknown</v>
          </cell>
          <cell r="F1616" t="str">
            <v>Fled/Escaped</v>
          </cell>
        </row>
        <row r="1617">
          <cell r="A1617" t="str">
            <v>20190927NCZEC</v>
          </cell>
          <cell r="E1617" t="str">
            <v>Unknown</v>
          </cell>
          <cell r="F1617" t="str">
            <v>Fled/Escaped</v>
          </cell>
        </row>
        <row r="1618">
          <cell r="A1618" t="str">
            <v>20191002GASOA</v>
          </cell>
          <cell r="B1618" t="str">
            <v>Adult</v>
          </cell>
          <cell r="C1618" t="str">
            <v>Male</v>
          </cell>
          <cell r="E1618" t="str">
            <v>Nonstudent Using Athletic Facilities/Attending Game</v>
          </cell>
          <cell r="F1618" t="str">
            <v>Subdued by Students/Staff/Other</v>
          </cell>
        </row>
        <row r="1619">
          <cell r="A1619" t="str">
            <v>20191008COSHS</v>
          </cell>
          <cell r="B1619">
            <v>16</v>
          </cell>
          <cell r="C1619" t="str">
            <v>Male</v>
          </cell>
          <cell r="E1619" t="str">
            <v>Rival School Student</v>
          </cell>
          <cell r="F1619" t="str">
            <v>Fled/Apprehended</v>
          </cell>
        </row>
        <row r="1620">
          <cell r="A1620" t="str">
            <v>20191008TXWEH</v>
          </cell>
          <cell r="E1620" t="str">
            <v>Student</v>
          </cell>
          <cell r="F1620" t="str">
            <v>Unknown</v>
          </cell>
        </row>
        <row r="1621">
          <cell r="A1621" t="str">
            <v>20191009MAGRL</v>
          </cell>
          <cell r="C1621" t="str">
            <v>Male</v>
          </cell>
          <cell r="D1621" t="str">
            <v>Asian</v>
          </cell>
          <cell r="E1621" t="str">
            <v>Unknown</v>
          </cell>
          <cell r="F1621" t="str">
            <v>Fled/Apprehended</v>
          </cell>
        </row>
        <row r="1622">
          <cell r="A1622" t="str">
            <v>20191009MAGRL</v>
          </cell>
          <cell r="C1622" t="str">
            <v>Male</v>
          </cell>
          <cell r="D1622" t="str">
            <v>Asian</v>
          </cell>
          <cell r="E1622" t="str">
            <v>Unknown</v>
          </cell>
          <cell r="F1622" t="str">
            <v>Fled/Apprehended</v>
          </cell>
        </row>
        <row r="1623">
          <cell r="A1623" t="str">
            <v>20191011LARAR</v>
          </cell>
          <cell r="B1623">
            <v>15</v>
          </cell>
          <cell r="C1623" t="str">
            <v>Male</v>
          </cell>
          <cell r="E1623" t="str">
            <v>Unknown</v>
          </cell>
          <cell r="F1623" t="str">
            <v>Fled/Apprehended</v>
          </cell>
        </row>
        <row r="1624">
          <cell r="A1624" t="str">
            <v>20191015LAGEN</v>
          </cell>
          <cell r="C1624" t="str">
            <v>Male</v>
          </cell>
          <cell r="E1624" t="str">
            <v>Unknown</v>
          </cell>
          <cell r="F1624" t="str">
            <v>Fled/Escaped</v>
          </cell>
        </row>
        <row r="1625">
          <cell r="A1625" t="str">
            <v>20191018GACRS</v>
          </cell>
          <cell r="B1625">
            <v>19</v>
          </cell>
          <cell r="E1625" t="str">
            <v>Unknown</v>
          </cell>
          <cell r="F1625" t="str">
            <v>Fled/Escaped</v>
          </cell>
        </row>
        <row r="1626">
          <cell r="A1626" t="str">
            <v>20191018OHWOT</v>
          </cell>
          <cell r="E1626" t="str">
            <v>Unknown</v>
          </cell>
          <cell r="F1626" t="str">
            <v>Fled/Escaped</v>
          </cell>
        </row>
        <row r="1627">
          <cell r="A1627" t="str">
            <v>20191022CARIS</v>
          </cell>
          <cell r="B1627">
            <v>17</v>
          </cell>
          <cell r="C1627" t="str">
            <v>Male</v>
          </cell>
          <cell r="D1627" t="str">
            <v>Black</v>
          </cell>
          <cell r="E1627" t="str">
            <v>Student</v>
          </cell>
          <cell r="F1627" t="str">
            <v>Fled/Apprehended</v>
          </cell>
        </row>
        <row r="1628">
          <cell r="A1628" t="str">
            <v>20191027MDLAL</v>
          </cell>
          <cell r="B1628">
            <v>34</v>
          </cell>
          <cell r="C1628" t="str">
            <v>Male</v>
          </cell>
          <cell r="D1628" t="str">
            <v>Hispanic</v>
          </cell>
          <cell r="E1628" t="str">
            <v>No Relation</v>
          </cell>
          <cell r="F1628" t="str">
            <v>Fled/Apprehended</v>
          </cell>
        </row>
        <row r="1629">
          <cell r="A1629" t="str">
            <v>20191029NYNEN</v>
          </cell>
          <cell r="C1629" t="str">
            <v>Male</v>
          </cell>
          <cell r="D1629" t="str">
            <v>Black</v>
          </cell>
          <cell r="E1629" t="str">
            <v>Student</v>
          </cell>
          <cell r="F1629" t="str">
            <v>Fled/Escaped</v>
          </cell>
        </row>
        <row r="1630">
          <cell r="A1630" t="str">
            <v>20191108CAEDS</v>
          </cell>
          <cell r="E1630" t="str">
            <v>Unknown</v>
          </cell>
          <cell r="F1630" t="str">
            <v>Fled/Escaped</v>
          </cell>
        </row>
        <row r="1631">
          <cell r="A1631" t="str">
            <v>20191108TXROD</v>
          </cell>
          <cell r="C1631" t="str">
            <v>Male</v>
          </cell>
          <cell r="E1631" t="str">
            <v>Unknown</v>
          </cell>
          <cell r="F1631" t="str">
            <v>Fled/Escaped</v>
          </cell>
        </row>
        <row r="1632">
          <cell r="A1632" t="str">
            <v>20191111MDACB</v>
          </cell>
          <cell r="C1632" t="str">
            <v>Male</v>
          </cell>
          <cell r="E1632" t="str">
            <v>Unknown</v>
          </cell>
          <cell r="F1632" t="str">
            <v>Fled/Escaped</v>
          </cell>
        </row>
        <row r="1633">
          <cell r="A1633" t="str">
            <v>20191113CAESL</v>
          </cell>
          <cell r="B1633" t="str">
            <v>Adult</v>
          </cell>
          <cell r="D1633" t="str">
            <v>N/A</v>
          </cell>
          <cell r="E1633" t="str">
            <v>Police Officer/SRO</v>
          </cell>
          <cell r="F1633" t="str">
            <v>Law Enforcement</v>
          </cell>
        </row>
        <row r="1634">
          <cell r="A1634" t="str">
            <v>20191114CASAS</v>
          </cell>
          <cell r="B1634">
            <v>16</v>
          </cell>
          <cell r="C1634" t="str">
            <v>Male</v>
          </cell>
          <cell r="D1634" t="str">
            <v>Asian</v>
          </cell>
          <cell r="E1634" t="str">
            <v>Student</v>
          </cell>
          <cell r="F1634" t="str">
            <v>Suicide</v>
          </cell>
        </row>
        <row r="1635">
          <cell r="A1635" t="str">
            <v>20191115NJPLP</v>
          </cell>
          <cell r="B1635">
            <v>31</v>
          </cell>
          <cell r="C1635" t="str">
            <v>Male</v>
          </cell>
          <cell r="D1635" t="str">
            <v>Black</v>
          </cell>
          <cell r="E1635" t="str">
            <v>Nonstudent Using Athletic Facilities/Attending Game</v>
          </cell>
          <cell r="F1635" t="str">
            <v>Fled/Apprehended</v>
          </cell>
        </row>
        <row r="1636">
          <cell r="A1636" t="str">
            <v>20191121ILRIO</v>
          </cell>
          <cell r="B1636">
            <v>19</v>
          </cell>
          <cell r="C1636" t="str">
            <v>Male</v>
          </cell>
          <cell r="D1636" t="str">
            <v>Black</v>
          </cell>
          <cell r="E1636" t="str">
            <v>Student</v>
          </cell>
          <cell r="F1636" t="str">
            <v>Fled/Apprehended</v>
          </cell>
        </row>
        <row r="1637">
          <cell r="A1637" t="str">
            <v>20191124CASEU</v>
          </cell>
          <cell r="B1637">
            <v>18</v>
          </cell>
          <cell r="C1637" t="str">
            <v>Male</v>
          </cell>
          <cell r="D1637" t="str">
            <v>Hispanic</v>
          </cell>
          <cell r="E1637" t="str">
            <v>No Relation</v>
          </cell>
          <cell r="F1637" t="str">
            <v>Fled/Apprehended</v>
          </cell>
        </row>
        <row r="1638">
          <cell r="A1638" t="str">
            <v>20191124CASEU</v>
          </cell>
          <cell r="B1638">
            <v>17</v>
          </cell>
          <cell r="C1638" t="str">
            <v>Male</v>
          </cell>
          <cell r="D1638" t="str">
            <v>Hispanic</v>
          </cell>
          <cell r="E1638" t="str">
            <v>No Relation</v>
          </cell>
          <cell r="F1638" t="str">
            <v>Fled/Apprehended</v>
          </cell>
        </row>
        <row r="1639">
          <cell r="A1639" t="str">
            <v>20191125ILCAC</v>
          </cell>
          <cell r="C1639" t="str">
            <v>Male</v>
          </cell>
          <cell r="E1639" t="str">
            <v>No Relation</v>
          </cell>
          <cell r="F1639" t="str">
            <v>Fled/Escaped</v>
          </cell>
        </row>
        <row r="1640">
          <cell r="A1640" t="str">
            <v>20191126WASAV</v>
          </cell>
          <cell r="B1640">
            <v>38</v>
          </cell>
          <cell r="C1640" t="str">
            <v>Male</v>
          </cell>
          <cell r="D1640" t="str">
            <v>Black</v>
          </cell>
          <cell r="E1640" t="str">
            <v>Parent</v>
          </cell>
          <cell r="F1640" t="str">
            <v>Fled/Apprehended</v>
          </cell>
        </row>
        <row r="1641">
          <cell r="A1641" t="str">
            <v>20191201ALMOM</v>
          </cell>
          <cell r="B1641">
            <v>31</v>
          </cell>
          <cell r="C1641" t="str">
            <v>Male</v>
          </cell>
          <cell r="D1641" t="str">
            <v>White</v>
          </cell>
          <cell r="E1641" t="str">
            <v>No Relation</v>
          </cell>
          <cell r="F1641" t="str">
            <v>Fled/Apprehended</v>
          </cell>
        </row>
        <row r="1642">
          <cell r="A1642" t="str">
            <v>20191202WIWAW</v>
          </cell>
          <cell r="B1642">
            <v>17</v>
          </cell>
          <cell r="C1642" t="str">
            <v>Male</v>
          </cell>
          <cell r="D1642" t="str">
            <v>null</v>
          </cell>
          <cell r="E1642" t="str">
            <v>Student</v>
          </cell>
          <cell r="F1642" t="str">
            <v>Apprehended/Killed by SRO</v>
          </cell>
        </row>
        <row r="1643">
          <cell r="A1643" t="str">
            <v>20191203WIOSO</v>
          </cell>
          <cell r="B1643" t="str">
            <v>Adult</v>
          </cell>
          <cell r="C1643" t="str">
            <v>Male</v>
          </cell>
          <cell r="E1643" t="str">
            <v>Police Officer/SRO</v>
          </cell>
          <cell r="F1643" t="str">
            <v>Law Enforcement</v>
          </cell>
        </row>
        <row r="1644">
          <cell r="A1644" t="str">
            <v>20191203WITHM</v>
          </cell>
          <cell r="B1644">
            <v>13</v>
          </cell>
          <cell r="C1644" t="str">
            <v>Male</v>
          </cell>
          <cell r="E1644" t="str">
            <v>Student</v>
          </cell>
          <cell r="F1644" t="str">
            <v>Fled/Apprehended</v>
          </cell>
        </row>
        <row r="1645">
          <cell r="A1645" t="str">
            <v>20191204NMPIL</v>
          </cell>
          <cell r="B1645" t="str">
            <v>Adult</v>
          </cell>
          <cell r="C1645" t="str">
            <v>Male</v>
          </cell>
          <cell r="D1645" t="str">
            <v>Hispanic</v>
          </cell>
          <cell r="E1645" t="str">
            <v>Police Officer/SRO</v>
          </cell>
          <cell r="F1645" t="str">
            <v>Law Enforcement</v>
          </cell>
        </row>
        <row r="1646">
          <cell r="A1646" t="str">
            <v>20191210ALDED</v>
          </cell>
          <cell r="B1646">
            <v>22</v>
          </cell>
          <cell r="C1646" t="str">
            <v>Male</v>
          </cell>
          <cell r="D1646" t="str">
            <v>White</v>
          </cell>
          <cell r="E1646" t="str">
            <v>Intimate Relationship</v>
          </cell>
          <cell r="F1646" t="str">
            <v>Fled/Apprehended</v>
          </cell>
        </row>
        <row r="1647">
          <cell r="A1647" t="str">
            <v>20191210KSJCK</v>
          </cell>
          <cell r="E1647" t="str">
            <v>Unknown</v>
          </cell>
          <cell r="F1647" t="str">
            <v>Fled/Escaped</v>
          </cell>
        </row>
        <row r="1648">
          <cell r="A1648" t="str">
            <v>20191210NJSAJ</v>
          </cell>
          <cell r="B1648">
            <v>47</v>
          </cell>
          <cell r="C1648" t="str">
            <v>Male</v>
          </cell>
          <cell r="D1648" t="str">
            <v>White</v>
          </cell>
          <cell r="E1648" t="str">
            <v>No Relation</v>
          </cell>
          <cell r="F1648" t="str">
            <v>Unknown</v>
          </cell>
        </row>
        <row r="1649">
          <cell r="A1649" t="str">
            <v>20191210NJSAJ</v>
          </cell>
          <cell r="B1649">
            <v>50</v>
          </cell>
          <cell r="C1649" t="str">
            <v>Female</v>
          </cell>
          <cell r="D1649" t="str">
            <v>White</v>
          </cell>
          <cell r="E1649" t="str">
            <v>No Relation</v>
          </cell>
          <cell r="F1649" t="str">
            <v>Unknown</v>
          </cell>
        </row>
        <row r="1650">
          <cell r="A1650" t="str">
            <v>20191211INEVE</v>
          </cell>
          <cell r="E1650" t="str">
            <v>Unknown</v>
          </cell>
          <cell r="F1650" t="str">
            <v>Fled/Escaped</v>
          </cell>
        </row>
        <row r="1651">
          <cell r="A1651" t="str">
            <v>20191211KSCHT</v>
          </cell>
          <cell r="E1651" t="str">
            <v>Unknown</v>
          </cell>
          <cell r="F1651" t="str">
            <v>Fled/Apprehended</v>
          </cell>
        </row>
        <row r="1652">
          <cell r="A1652" t="str">
            <v>20191213VAMAN</v>
          </cell>
          <cell r="B1652">
            <v>17</v>
          </cell>
          <cell r="C1652" t="str">
            <v>Male</v>
          </cell>
          <cell r="E1652" t="str">
            <v>Student</v>
          </cell>
          <cell r="F1652" t="str">
            <v>Surrendered</v>
          </cell>
        </row>
        <row r="1653">
          <cell r="A1653" t="str">
            <v>20191216CTCAN</v>
          </cell>
          <cell r="B1653" t="str">
            <v>Adult</v>
          </cell>
          <cell r="C1653" t="str">
            <v>Male</v>
          </cell>
          <cell r="E1653" t="str">
            <v>No Relation</v>
          </cell>
          <cell r="F1653" t="str">
            <v>Fled/Escaped</v>
          </cell>
        </row>
        <row r="1654">
          <cell r="A1654" t="str">
            <v>20191219FLLEN</v>
          </cell>
          <cell r="B1654">
            <v>50</v>
          </cell>
          <cell r="C1654" t="str">
            <v>Male</v>
          </cell>
          <cell r="D1654" t="str">
            <v>Hispanic</v>
          </cell>
          <cell r="E1654" t="str">
            <v>No Relation</v>
          </cell>
          <cell r="F1654" t="str">
            <v>Fled/Apprehended</v>
          </cell>
        </row>
        <row r="1655">
          <cell r="A1655" t="str">
            <v>20191221LAWES</v>
          </cell>
          <cell r="B1655">
            <v>34</v>
          </cell>
          <cell r="C1655" t="str">
            <v>Male</v>
          </cell>
          <cell r="D1655" t="str">
            <v>Black</v>
          </cell>
          <cell r="E1655" t="str">
            <v>Nonstudent Using Athletic Facilities/Attending Game</v>
          </cell>
          <cell r="F1655" t="str">
            <v>Fled/Apprehended</v>
          </cell>
        </row>
        <row r="1656">
          <cell r="A1656" t="str">
            <v>20191228MOMAS</v>
          </cell>
          <cell r="B1656">
            <v>17</v>
          </cell>
          <cell r="C1656" t="str">
            <v>Male</v>
          </cell>
          <cell r="D1656" t="str">
            <v>Black</v>
          </cell>
          <cell r="E1656" t="str">
            <v>No Relation</v>
          </cell>
          <cell r="F1656" t="str">
            <v>Fled/Apprehended</v>
          </cell>
        </row>
        <row r="1657">
          <cell r="A1657" t="str">
            <v>20200107WASOK</v>
          </cell>
          <cell r="B1657">
            <v>16</v>
          </cell>
          <cell r="C1657" t="str">
            <v>Male</v>
          </cell>
          <cell r="E1657" t="str">
            <v>Student</v>
          </cell>
          <cell r="F1657" t="str">
            <v>Fled/Apprehended</v>
          </cell>
        </row>
        <row r="1658">
          <cell r="A1658" t="str">
            <v>20200107WASOK</v>
          </cell>
          <cell r="B1658">
            <v>16</v>
          </cell>
          <cell r="C1658" t="str">
            <v>Male</v>
          </cell>
          <cell r="E1658" t="str">
            <v>Student</v>
          </cell>
          <cell r="F1658" t="str">
            <v>Fled/Apprehended</v>
          </cell>
        </row>
        <row r="1659">
          <cell r="A1659" t="str">
            <v>20200108FLGLB</v>
          </cell>
          <cell r="E1659" t="str">
            <v>Unknown</v>
          </cell>
          <cell r="F1659" t="str">
            <v>Surrendered</v>
          </cell>
        </row>
        <row r="1660">
          <cell r="A1660" t="str">
            <v>20200110MSMCJ</v>
          </cell>
          <cell r="B1660">
            <v>13</v>
          </cell>
          <cell r="C1660" t="str">
            <v>Male</v>
          </cell>
          <cell r="E1660" t="str">
            <v>Student</v>
          </cell>
          <cell r="F1660" t="str">
            <v>Unknown</v>
          </cell>
        </row>
        <row r="1661">
          <cell r="A1661" t="str">
            <v>20200111TXELD</v>
          </cell>
          <cell r="B1661">
            <v>15</v>
          </cell>
          <cell r="C1661" t="str">
            <v>Male</v>
          </cell>
          <cell r="D1661" t="str">
            <v>Black</v>
          </cell>
          <cell r="E1661" t="str">
            <v>Unknown</v>
          </cell>
          <cell r="F1661" t="str">
            <v>Surrendered</v>
          </cell>
        </row>
        <row r="1662">
          <cell r="A1662" t="str">
            <v>20200114TXBEH</v>
          </cell>
          <cell r="B1662">
            <v>16</v>
          </cell>
          <cell r="C1662" t="str">
            <v>Male</v>
          </cell>
          <cell r="E1662" t="str">
            <v>Student</v>
          </cell>
          <cell r="F1662" t="str">
            <v>Fled/Apprehended</v>
          </cell>
        </row>
        <row r="1663">
          <cell r="A1663" t="str">
            <v>20200114TXPOM</v>
          </cell>
          <cell r="B1663">
            <v>17</v>
          </cell>
          <cell r="C1663" t="str">
            <v>Male</v>
          </cell>
          <cell r="D1663" t="str">
            <v>Black</v>
          </cell>
          <cell r="E1663" t="str">
            <v>Nonstudent Using Athletic Facilities/Attending Game</v>
          </cell>
          <cell r="F1663" t="str">
            <v>Fled/Apprehended</v>
          </cell>
        </row>
        <row r="1664">
          <cell r="A1664" t="str">
            <v>20200114TXPOM</v>
          </cell>
          <cell r="B1664">
            <v>17</v>
          </cell>
          <cell r="C1664" t="str">
            <v>Male</v>
          </cell>
          <cell r="D1664" t="str">
            <v>Black</v>
          </cell>
          <cell r="E1664" t="str">
            <v>Nonstudent Using Athletic Facilities/Attending Game</v>
          </cell>
          <cell r="F1664" t="str">
            <v>Fled/Apprehended</v>
          </cell>
        </row>
        <row r="1665">
          <cell r="A1665" t="str">
            <v>20200117MITHH</v>
          </cell>
          <cell r="B1665">
            <v>25</v>
          </cell>
          <cell r="C1665" t="str">
            <v>Male</v>
          </cell>
          <cell r="E1665" t="str">
            <v>Parent</v>
          </cell>
          <cell r="F1665" t="str">
            <v>Surrendered</v>
          </cell>
        </row>
        <row r="1666">
          <cell r="A1666" t="str">
            <v>20200117SCCAS</v>
          </cell>
          <cell r="B1666">
            <v>16</v>
          </cell>
          <cell r="C1666" t="str">
            <v>Male</v>
          </cell>
          <cell r="E1666" t="str">
            <v>Student</v>
          </cell>
          <cell r="F1666" t="str">
            <v>Suicide</v>
          </cell>
        </row>
        <row r="1667">
          <cell r="A1667" t="str">
            <v>20200119TXNOF</v>
          </cell>
          <cell r="B1667" t="str">
            <v>Adult</v>
          </cell>
          <cell r="C1667" t="str">
            <v>Male</v>
          </cell>
          <cell r="E1667" t="str">
            <v>No Relation</v>
          </cell>
          <cell r="F1667" t="str">
            <v>Fled/Escaped</v>
          </cell>
        </row>
        <row r="1668">
          <cell r="A1668" t="str">
            <v>20200119TXNOF</v>
          </cell>
          <cell r="B1668" t="str">
            <v>Adult</v>
          </cell>
          <cell r="C1668" t="str">
            <v>Male</v>
          </cell>
          <cell r="E1668" t="str">
            <v>No Relation</v>
          </cell>
          <cell r="F1668" t="str">
            <v>Fled/Escaped</v>
          </cell>
        </row>
        <row r="1669">
          <cell r="A1669" t="str">
            <v>20200121ILLIC</v>
          </cell>
          <cell r="C1669" t="str">
            <v>Male</v>
          </cell>
          <cell r="E1669" t="str">
            <v>Unknown</v>
          </cell>
          <cell r="F1669" t="str">
            <v>Fled/Escaped</v>
          </cell>
        </row>
        <row r="1670">
          <cell r="A1670" t="str">
            <v>20200121NEPAL</v>
          </cell>
          <cell r="E1670" t="str">
            <v>Unknown</v>
          </cell>
          <cell r="F1670" t="str">
            <v>Fled/Escaped</v>
          </cell>
        </row>
        <row r="1671">
          <cell r="A1671" t="str">
            <v>20200123CAOXO</v>
          </cell>
          <cell r="E1671" t="str">
            <v>No Relation</v>
          </cell>
          <cell r="F1671" t="str">
            <v>Fled/Escaped</v>
          </cell>
        </row>
        <row r="1672">
          <cell r="A1672" t="str">
            <v>20200127WAROY</v>
          </cell>
          <cell r="B1672">
            <v>18</v>
          </cell>
          <cell r="C1672" t="str">
            <v>Male</v>
          </cell>
          <cell r="D1672" t="str">
            <v>Hispanic</v>
          </cell>
          <cell r="E1672" t="str">
            <v>No Relation</v>
          </cell>
          <cell r="F1672" t="str">
            <v>Fled/Apprehended</v>
          </cell>
        </row>
        <row r="1673">
          <cell r="A1673" t="str">
            <v>20200128NYMAQ</v>
          </cell>
          <cell r="B1673">
            <v>16</v>
          </cell>
          <cell r="C1673" t="str">
            <v>Male</v>
          </cell>
          <cell r="E1673" t="str">
            <v>Student</v>
          </cell>
          <cell r="F1673" t="str">
            <v>Surrendered</v>
          </cell>
        </row>
        <row r="1674">
          <cell r="A1674" t="str">
            <v>20200128TNWHM</v>
          </cell>
          <cell r="B1674">
            <v>18</v>
          </cell>
          <cell r="C1674" t="str">
            <v>Male</v>
          </cell>
          <cell r="D1674" t="str">
            <v>Black</v>
          </cell>
          <cell r="E1674" t="str">
            <v>Unknown</v>
          </cell>
          <cell r="F1674" t="str">
            <v>Fled/Escaped</v>
          </cell>
        </row>
        <row r="1675">
          <cell r="A1675" t="str">
            <v>20200128TXLUL</v>
          </cell>
          <cell r="B1675">
            <v>17</v>
          </cell>
          <cell r="C1675" t="str">
            <v>Male</v>
          </cell>
          <cell r="D1675" t="str">
            <v>Black</v>
          </cell>
          <cell r="E1675" t="str">
            <v>No Relation</v>
          </cell>
          <cell r="F1675" t="str">
            <v>Fled/Apprehended</v>
          </cell>
        </row>
        <row r="1676">
          <cell r="A1676" t="str">
            <v>20200131CADEA</v>
          </cell>
          <cell r="B1676">
            <v>15</v>
          </cell>
          <cell r="C1676" t="str">
            <v>Male</v>
          </cell>
          <cell r="E1676" t="str">
            <v>Unknown</v>
          </cell>
          <cell r="F1676" t="str">
            <v>Fled/Apprehended</v>
          </cell>
        </row>
        <row r="1677">
          <cell r="A1677" t="str">
            <v>20200201TXHIH</v>
          </cell>
          <cell r="B1677" t="str">
            <v>Adult</v>
          </cell>
          <cell r="C1677" t="str">
            <v>Male</v>
          </cell>
          <cell r="E1677" t="str">
            <v>No Relation</v>
          </cell>
          <cell r="F1677" t="str">
            <v>Fled/Escaped</v>
          </cell>
        </row>
        <row r="1678">
          <cell r="A1678" t="str">
            <v>20200203FLGEJ</v>
          </cell>
          <cell r="E1678" t="str">
            <v>No Relation</v>
          </cell>
          <cell r="F1678" t="str">
            <v>Fled/Escaped</v>
          </cell>
        </row>
        <row r="1679">
          <cell r="A1679" t="str">
            <v>20200204LABEA</v>
          </cell>
          <cell r="B1679">
            <v>17</v>
          </cell>
          <cell r="C1679" t="str">
            <v>Male</v>
          </cell>
          <cell r="D1679" t="str">
            <v>Black</v>
          </cell>
          <cell r="E1679" t="str">
            <v>Nonstudent Using Athletic Facilities/Attending Game</v>
          </cell>
          <cell r="F1679" t="str">
            <v>Apprehended/Killed by SRO</v>
          </cell>
        </row>
        <row r="1680">
          <cell r="A1680" t="str">
            <v>20200205NHSEC</v>
          </cell>
          <cell r="B1680">
            <v>17</v>
          </cell>
          <cell r="C1680" t="str">
            <v>Male</v>
          </cell>
          <cell r="E1680" t="str">
            <v>Student</v>
          </cell>
          <cell r="F1680" t="str">
            <v>Suicide</v>
          </cell>
        </row>
        <row r="1681">
          <cell r="A1681" t="str">
            <v>20200212MOJOF</v>
          </cell>
          <cell r="B1681" t="str">
            <v>Adult</v>
          </cell>
          <cell r="C1681" t="str">
            <v>Male</v>
          </cell>
          <cell r="E1681" t="str">
            <v>Parent</v>
          </cell>
          <cell r="F1681" t="str">
            <v>Fled/Escaped</v>
          </cell>
        </row>
        <row r="1682">
          <cell r="A1682" t="str">
            <v>20200215DCDUW</v>
          </cell>
          <cell r="E1682" t="str">
            <v>Unknown</v>
          </cell>
          <cell r="F1682" t="str">
            <v>Fled/Escaped</v>
          </cell>
        </row>
        <row r="1683">
          <cell r="A1683" t="str">
            <v>20200221NMCEA</v>
          </cell>
          <cell r="E1683" t="str">
            <v>Unknown</v>
          </cell>
          <cell r="F1683" t="str">
            <v>Fled/Escaped</v>
          </cell>
        </row>
        <row r="1684">
          <cell r="A1684" t="str">
            <v>20200302TXNOF</v>
          </cell>
          <cell r="B1684" t="str">
            <v>Teen</v>
          </cell>
          <cell r="C1684" t="str">
            <v>Male</v>
          </cell>
          <cell r="E1684" t="str">
            <v>Student</v>
          </cell>
          <cell r="F1684" t="str">
            <v>Apprehended/Killed by LE</v>
          </cell>
        </row>
        <row r="1685">
          <cell r="A1685" t="str">
            <v>20200305FLSAW</v>
          </cell>
          <cell r="B1685">
            <v>55</v>
          </cell>
          <cell r="C1685" t="str">
            <v>Male</v>
          </cell>
          <cell r="D1685" t="str">
            <v>Hispanic</v>
          </cell>
          <cell r="E1685" t="str">
            <v>Security Guard</v>
          </cell>
          <cell r="F1685" t="str">
            <v>Fled/Apprehended</v>
          </cell>
        </row>
        <row r="1686">
          <cell r="A1686" t="str">
            <v>20200310PASHN</v>
          </cell>
          <cell r="B1686">
            <v>41</v>
          </cell>
          <cell r="C1686" t="str">
            <v>Male</v>
          </cell>
          <cell r="D1686" t="str">
            <v>null</v>
          </cell>
          <cell r="E1686" t="str">
            <v>Unknown</v>
          </cell>
          <cell r="F1686" t="str">
            <v>Fled/Apprehended</v>
          </cell>
        </row>
        <row r="1687">
          <cell r="A1687" t="str">
            <v>20200313TNPIR</v>
          </cell>
          <cell r="B1687" t="str">
            <v>Adult</v>
          </cell>
          <cell r="C1687" t="str">
            <v>Male</v>
          </cell>
          <cell r="E1687" t="str">
            <v>Police Officer/SRO</v>
          </cell>
          <cell r="F1687" t="str">
            <v>Law Enforcement</v>
          </cell>
        </row>
        <row r="1688">
          <cell r="A1688" t="str">
            <v>20200315TXATH</v>
          </cell>
          <cell r="B1688">
            <v>20</v>
          </cell>
          <cell r="C1688" t="str">
            <v>Male</v>
          </cell>
          <cell r="D1688" t="str">
            <v>Black</v>
          </cell>
          <cell r="E1688" t="str">
            <v>Former Student</v>
          </cell>
          <cell r="F1688" t="str">
            <v>Fled/Apprehended</v>
          </cell>
        </row>
        <row r="1689">
          <cell r="A1689" t="str">
            <v>20200318LABOS</v>
          </cell>
          <cell r="B1689" t="str">
            <v>Teen</v>
          </cell>
          <cell r="C1689" t="str">
            <v>Male</v>
          </cell>
          <cell r="E1689" t="str">
            <v>Unknown</v>
          </cell>
          <cell r="F1689" t="str">
            <v>Fled/Escaped</v>
          </cell>
        </row>
        <row r="1690">
          <cell r="A1690" t="str">
            <v>20200324LAROM</v>
          </cell>
          <cell r="B1690" t="str">
            <v>Adult</v>
          </cell>
          <cell r="C1690" t="str">
            <v>Male</v>
          </cell>
          <cell r="E1690" t="str">
            <v>No Relation</v>
          </cell>
          <cell r="F1690" t="str">
            <v>Fled/Apprehended</v>
          </cell>
        </row>
        <row r="1691">
          <cell r="A1691" t="str">
            <v>20200324LAROM</v>
          </cell>
          <cell r="B1691">
            <v>26</v>
          </cell>
          <cell r="C1691" t="str">
            <v>Male</v>
          </cell>
          <cell r="E1691" t="str">
            <v>No Relation</v>
          </cell>
          <cell r="F1691" t="str">
            <v>Fled/Apprehended</v>
          </cell>
        </row>
        <row r="1692">
          <cell r="A1692" t="str">
            <v>20200324LAROM</v>
          </cell>
          <cell r="B1692" t="str">
            <v>Adult</v>
          </cell>
          <cell r="C1692" t="str">
            <v>Male</v>
          </cell>
          <cell r="E1692" t="str">
            <v>No Relation</v>
          </cell>
          <cell r="F1692" t="str">
            <v>Fled/Apprehended</v>
          </cell>
        </row>
        <row r="1693">
          <cell r="A1693" t="str">
            <v>20200330GANAS</v>
          </cell>
          <cell r="E1693" t="str">
            <v>No Relation</v>
          </cell>
          <cell r="F1693" t="str">
            <v>Fled/Apprehended</v>
          </cell>
        </row>
        <row r="1694">
          <cell r="A1694" t="str">
            <v>20200330GANAS</v>
          </cell>
          <cell r="E1694" t="str">
            <v>No Relation</v>
          </cell>
          <cell r="F1694" t="str">
            <v>Fled/Apprehended</v>
          </cell>
        </row>
        <row r="1695">
          <cell r="A1695" t="str">
            <v>20200413NEMOO</v>
          </cell>
          <cell r="C1695" t="str">
            <v>Male</v>
          </cell>
          <cell r="E1695" t="str">
            <v>No Relation</v>
          </cell>
          <cell r="F1695" t="str">
            <v>Fled/Escaped</v>
          </cell>
        </row>
        <row r="1696">
          <cell r="A1696" t="str">
            <v>20200505CAGOV</v>
          </cell>
          <cell r="E1696" t="str">
            <v>Unknown</v>
          </cell>
          <cell r="F1696" t="str">
            <v>Fled/Escaped</v>
          </cell>
        </row>
        <row r="1697">
          <cell r="A1697" t="str">
            <v>20200515NCSTC</v>
          </cell>
          <cell r="B1697" t="str">
            <v>Adult</v>
          </cell>
          <cell r="C1697" t="str">
            <v>Male</v>
          </cell>
          <cell r="D1697" t="str">
            <v>White</v>
          </cell>
          <cell r="E1697" t="str">
            <v>No Relation</v>
          </cell>
          <cell r="F1697" t="str">
            <v>Fled/Apprehended</v>
          </cell>
        </row>
        <row r="1698">
          <cell r="A1698" t="str">
            <v>20200519VAWEM</v>
          </cell>
          <cell r="B1698">
            <v>18</v>
          </cell>
          <cell r="C1698" t="str">
            <v>Male</v>
          </cell>
          <cell r="E1698" t="str">
            <v>No Relation</v>
          </cell>
          <cell r="F1698" t="str">
            <v>Fled/Apprehended</v>
          </cell>
        </row>
        <row r="1699">
          <cell r="A1699" t="str">
            <v>20200522OHMIC</v>
          </cell>
          <cell r="E1699" t="str">
            <v>Unknown</v>
          </cell>
          <cell r="F1699" t="str">
            <v>Fled/Escaped</v>
          </cell>
        </row>
        <row r="1700">
          <cell r="A1700" t="str">
            <v>20200525ALORM</v>
          </cell>
          <cell r="C1700" t="str">
            <v>Male</v>
          </cell>
          <cell r="E1700" t="str">
            <v>No Relation</v>
          </cell>
          <cell r="F1700" t="str">
            <v>Fled/Escaped</v>
          </cell>
        </row>
        <row r="1701">
          <cell r="A1701" t="str">
            <v>20200527OHLUC</v>
          </cell>
          <cell r="B1701">
            <v>21</v>
          </cell>
          <cell r="C1701" t="str">
            <v>Male</v>
          </cell>
          <cell r="E1701" t="str">
            <v>No Relation</v>
          </cell>
          <cell r="F1701" t="str">
            <v>Apprehended/Killed by Other</v>
          </cell>
        </row>
        <row r="1702">
          <cell r="A1702" t="str">
            <v>20200527OHLUC</v>
          </cell>
          <cell r="B1702" t="str">
            <v>Adult</v>
          </cell>
          <cell r="C1702" t="str">
            <v>Male</v>
          </cell>
          <cell r="E1702" t="str">
            <v>No Relation</v>
          </cell>
          <cell r="F1702" t="str">
            <v>Surrendered</v>
          </cell>
        </row>
        <row r="1703">
          <cell r="A1703" t="str">
            <v>20200603IAGAD</v>
          </cell>
          <cell r="B1703" t="str">
            <v>Adult</v>
          </cell>
          <cell r="C1703" t="str">
            <v>Male</v>
          </cell>
          <cell r="E1703" t="str">
            <v>No Relation</v>
          </cell>
          <cell r="F1703" t="str">
            <v>Fled/Escaped</v>
          </cell>
        </row>
        <row r="1704">
          <cell r="A1704" t="str">
            <v>20200618INJOI</v>
          </cell>
          <cell r="E1704" t="str">
            <v>No Relation</v>
          </cell>
          <cell r="F1704" t="str">
            <v>Fled/Escaped</v>
          </cell>
        </row>
        <row r="1705">
          <cell r="A1705" t="str">
            <v>20200621INCOC</v>
          </cell>
          <cell r="B1705">
            <v>14</v>
          </cell>
          <cell r="C1705" t="str">
            <v>Male</v>
          </cell>
          <cell r="E1705" t="str">
            <v>Unknown</v>
          </cell>
          <cell r="F1705" t="str">
            <v>Fled/Apprehended</v>
          </cell>
        </row>
        <row r="1706">
          <cell r="A1706" t="str">
            <v>20200621INCOC</v>
          </cell>
          <cell r="B1706">
            <v>16</v>
          </cell>
          <cell r="C1706" t="str">
            <v>Male</v>
          </cell>
          <cell r="E1706" t="str">
            <v>Unknown</v>
          </cell>
          <cell r="F1706" t="str">
            <v>Fled/Apprehended</v>
          </cell>
        </row>
        <row r="1707">
          <cell r="A1707" t="str">
            <v>20200621INCOC</v>
          </cell>
          <cell r="B1707">
            <v>16</v>
          </cell>
          <cell r="C1707" t="str">
            <v>Male</v>
          </cell>
          <cell r="E1707" t="str">
            <v>Unknown</v>
          </cell>
          <cell r="F1707" t="str">
            <v>Fled/Apprehended</v>
          </cell>
        </row>
        <row r="1708">
          <cell r="A1708" t="str">
            <v>20200616FLTOM</v>
          </cell>
          <cell r="C1708" t="str">
            <v>Male</v>
          </cell>
          <cell r="E1708" t="str">
            <v>No Relation</v>
          </cell>
          <cell r="F1708" t="str">
            <v>Fled/Escaped</v>
          </cell>
        </row>
        <row r="1709">
          <cell r="A1709" t="str">
            <v>20200627VAHAS</v>
          </cell>
          <cell r="B1709">
            <v>17</v>
          </cell>
          <cell r="C1709" t="str">
            <v>Male</v>
          </cell>
          <cell r="E1709" t="str">
            <v>Unknown</v>
          </cell>
          <cell r="F1709" t="str">
            <v>Fled/Apprehended</v>
          </cell>
        </row>
        <row r="1710">
          <cell r="A1710" t="str">
            <v>20200714MIWID</v>
          </cell>
          <cell r="B1710" t="str">
            <v>Adult</v>
          </cell>
          <cell r="C1710" t="str">
            <v>Male</v>
          </cell>
          <cell r="E1710" t="str">
            <v>No Relation</v>
          </cell>
          <cell r="F1710" t="str">
            <v>Fled/Escaped</v>
          </cell>
        </row>
        <row r="1711">
          <cell r="A1711" t="str">
            <v>20200701ILFRP</v>
          </cell>
          <cell r="B1711">
            <v>25</v>
          </cell>
          <cell r="C1711" t="str">
            <v>Male</v>
          </cell>
          <cell r="D1711" t="str">
            <v>White</v>
          </cell>
          <cell r="E1711" t="str">
            <v>No Relation</v>
          </cell>
          <cell r="F1711" t="str">
            <v>Fled/Apprehended</v>
          </cell>
        </row>
        <row r="1712">
          <cell r="A1712" t="str">
            <v>20200704INLAM</v>
          </cell>
          <cell r="B1712">
            <v>22</v>
          </cell>
          <cell r="C1712" t="str">
            <v>Male</v>
          </cell>
          <cell r="D1712" t="str">
            <v>White</v>
          </cell>
          <cell r="E1712" t="str">
            <v>No Relation</v>
          </cell>
          <cell r="F1712" t="str">
            <v>Fled/Apprehended</v>
          </cell>
        </row>
        <row r="1713">
          <cell r="A1713" t="str">
            <v>20200721SCBRO</v>
          </cell>
          <cell r="B1713">
            <v>21</v>
          </cell>
          <cell r="C1713" t="str">
            <v>Male</v>
          </cell>
          <cell r="D1713" t="str">
            <v>Black</v>
          </cell>
          <cell r="E1713" t="str">
            <v>Nonstudent Using Athletic Facilities/Attending Game</v>
          </cell>
          <cell r="F1713" t="str">
            <v>Fled/Apprehended</v>
          </cell>
        </row>
        <row r="1714">
          <cell r="A1714" t="str">
            <v>20200727AZCAO</v>
          </cell>
          <cell r="B1714">
            <v>40</v>
          </cell>
          <cell r="C1714" t="str">
            <v>Male</v>
          </cell>
          <cell r="E1714" t="str">
            <v>Other Staff</v>
          </cell>
          <cell r="F1714" t="str">
            <v>Apprehended/Killed by Other</v>
          </cell>
        </row>
        <row r="1715">
          <cell r="A1715" t="str">
            <v>20200804PAKEP</v>
          </cell>
          <cell r="B1715">
            <v>29</v>
          </cell>
          <cell r="C1715" t="str">
            <v>Male</v>
          </cell>
          <cell r="E1715" t="str">
            <v>No Relation</v>
          </cell>
          <cell r="F1715" t="str">
            <v>Fled/Apprehended</v>
          </cell>
        </row>
        <row r="1716">
          <cell r="A1716" t="str">
            <v>20200729ILCOC</v>
          </cell>
          <cell r="B1716">
            <v>17</v>
          </cell>
          <cell r="C1716" t="str">
            <v>Male</v>
          </cell>
          <cell r="F1716" t="str">
            <v>Apprehended/Killed by LE</v>
          </cell>
        </row>
        <row r="1717">
          <cell r="A1717" t="str">
            <v>20200817MIABG</v>
          </cell>
          <cell r="B1717" t="str">
            <v>Adult</v>
          </cell>
          <cell r="C1717" t="str">
            <v>Male</v>
          </cell>
          <cell r="E1717" t="str">
            <v>No Relation</v>
          </cell>
          <cell r="F1717" t="str">
            <v>Fled/Escaped</v>
          </cell>
        </row>
        <row r="1718">
          <cell r="A1718" t="str">
            <v>20200825MOWEC</v>
          </cell>
          <cell r="B1718" t="str">
            <v>Adult</v>
          </cell>
          <cell r="E1718" t="str">
            <v>No Relation</v>
          </cell>
          <cell r="F1718" t="str">
            <v>Fled/Escaped</v>
          </cell>
        </row>
        <row r="1719">
          <cell r="A1719" t="str">
            <v>19850418TNSOS</v>
          </cell>
          <cell r="B1719">
            <v>18</v>
          </cell>
          <cell r="C1719" t="str">
            <v>Male</v>
          </cell>
          <cell r="E1719" t="str">
            <v>Student</v>
          </cell>
          <cell r="F1719" t="str">
            <v>Apprehended/Killed by LE</v>
          </cell>
        </row>
        <row r="1720">
          <cell r="A1720" t="str">
            <v>20190522OHSAC</v>
          </cell>
          <cell r="B1720">
            <v>13</v>
          </cell>
          <cell r="C1720" t="str">
            <v>Male</v>
          </cell>
          <cell r="E1720" t="str">
            <v>No Relation</v>
          </cell>
          <cell r="F1720" t="str">
            <v>Fled/Apprehended</v>
          </cell>
        </row>
        <row r="1721">
          <cell r="A1721" t="str">
            <v>20191115NJPLP</v>
          </cell>
          <cell r="B1721">
            <v>28</v>
          </cell>
          <cell r="C1721" t="str">
            <v>Male</v>
          </cell>
          <cell r="D1721" t="str">
            <v>Black</v>
          </cell>
          <cell r="E1721" t="str">
            <v>Nonstudent Using Athletic Facilities/Attending Game</v>
          </cell>
          <cell r="F1721" t="str">
            <v>Fled/Apprehended</v>
          </cell>
        </row>
        <row r="1722">
          <cell r="A1722" t="str">
            <v>20200830TXLOD</v>
          </cell>
          <cell r="B1722">
            <v>17</v>
          </cell>
          <cell r="C1722" t="str">
            <v>Male</v>
          </cell>
          <cell r="D1722" t="str">
            <v>Hispanic</v>
          </cell>
          <cell r="E1722" t="str">
            <v>No Relation</v>
          </cell>
          <cell r="F1722" t="str">
            <v>Fled/Apprehended</v>
          </cell>
        </row>
        <row r="1723">
          <cell r="A1723" t="str">
            <v>20200904FLLOJ</v>
          </cell>
          <cell r="B1723" t="str">
            <v>Adult</v>
          </cell>
          <cell r="E1723" t="str">
            <v>No Relation</v>
          </cell>
          <cell r="F1723" t="str">
            <v>Fled/Escaped</v>
          </cell>
        </row>
        <row r="1724">
          <cell r="A1724" t="str">
            <v>20200903GADOA</v>
          </cell>
          <cell r="B1724" t="str">
            <v>Adult</v>
          </cell>
          <cell r="E1724" t="str">
            <v>No Relation</v>
          </cell>
          <cell r="F1724" t="str">
            <v>Fled/Escaped</v>
          </cell>
        </row>
        <row r="1725">
          <cell r="A1725" t="str">
            <v>20200630OHLAW</v>
          </cell>
          <cell r="B1725">
            <v>19</v>
          </cell>
          <cell r="C1725" t="str">
            <v>Male</v>
          </cell>
          <cell r="D1725" t="str">
            <v>White</v>
          </cell>
          <cell r="E1725" t="str">
            <v>No Relation</v>
          </cell>
          <cell r="F1725" t="str">
            <v>Fled/Apprehended</v>
          </cell>
        </row>
        <row r="1726">
          <cell r="A1726" t="str">
            <v>20200909TXSOH</v>
          </cell>
          <cell r="B1726" t="str">
            <v>Adult</v>
          </cell>
          <cell r="C1726" t="str">
            <v>Male</v>
          </cell>
          <cell r="E1726" t="str">
            <v>No Relation</v>
          </cell>
          <cell r="F1726" t="str">
            <v>Fled/Escaped</v>
          </cell>
        </row>
        <row r="1727">
          <cell r="A1727" t="str">
            <v>20200910ILPEP</v>
          </cell>
          <cell r="B1727" t="str">
            <v>Adult</v>
          </cell>
          <cell r="C1727" t="str">
            <v>Male</v>
          </cell>
          <cell r="E1727" t="str">
            <v>No Relation</v>
          </cell>
          <cell r="F1727" t="str">
            <v>Fled/Escaped</v>
          </cell>
        </row>
        <row r="1728">
          <cell r="A1728" t="str">
            <v>20191022NJBRB</v>
          </cell>
          <cell r="B1728">
            <v>17</v>
          </cell>
          <cell r="C1728" t="str">
            <v>Male</v>
          </cell>
          <cell r="D1728" t="str">
            <v>Black</v>
          </cell>
          <cell r="E1728" t="str">
            <v>Student</v>
          </cell>
          <cell r="F1728" t="str">
            <v>Fled/Apprehended</v>
          </cell>
        </row>
        <row r="1729">
          <cell r="A1729" t="str">
            <v>20200916WAARG</v>
          </cell>
          <cell r="B1729" t="str">
            <v>Adult</v>
          </cell>
          <cell r="C1729" t="str">
            <v>Male</v>
          </cell>
          <cell r="E1729" t="str">
            <v>No Relation</v>
          </cell>
          <cell r="F1729" t="str">
            <v>Surrendered</v>
          </cell>
        </row>
        <row r="1730">
          <cell r="A1730" t="str">
            <v>20200915UTVIB</v>
          </cell>
          <cell r="B1730">
            <v>27</v>
          </cell>
          <cell r="C1730" t="str">
            <v>Male</v>
          </cell>
          <cell r="E1730" t="str">
            <v>No Relation</v>
          </cell>
          <cell r="F1730" t="str">
            <v>Apprehended/Killed by LE</v>
          </cell>
        </row>
        <row r="1731">
          <cell r="A1731" t="str">
            <v>20200915SCYOR</v>
          </cell>
          <cell r="F1731" t="str">
            <v>Fled/Escaped</v>
          </cell>
        </row>
        <row r="1732">
          <cell r="A1732" t="str">
            <v>20200917OHELA</v>
          </cell>
          <cell r="B1732" t="str">
            <v>Teen</v>
          </cell>
          <cell r="C1732" t="str">
            <v>Male</v>
          </cell>
          <cell r="F1732" t="str">
            <v>Fled/Escaped</v>
          </cell>
        </row>
        <row r="1733">
          <cell r="A1733" t="str">
            <v>20200916CASOS</v>
          </cell>
          <cell r="B1733">
            <v>20</v>
          </cell>
          <cell r="C1733" t="str">
            <v>Male</v>
          </cell>
          <cell r="D1733" t="str">
            <v>Hispanic</v>
          </cell>
          <cell r="E1733" t="str">
            <v>No Relation</v>
          </cell>
          <cell r="F1733" t="str">
            <v>Fled/Apprehended</v>
          </cell>
        </row>
        <row r="1734">
          <cell r="A1734" t="str">
            <v>20200910OHSAC</v>
          </cell>
          <cell r="B1734" t="str">
            <v>Adult</v>
          </cell>
          <cell r="E1734" t="str">
            <v>No Relation</v>
          </cell>
          <cell r="F1734" t="str">
            <v>Fled/Escaped</v>
          </cell>
        </row>
        <row r="1735">
          <cell r="A1735" t="str">
            <v>20200920UTLIS</v>
          </cell>
          <cell r="E1735" t="str">
            <v>No Relation</v>
          </cell>
          <cell r="F1735" t="str">
            <v>Fled/Escaped</v>
          </cell>
        </row>
        <row r="1736">
          <cell r="A1736" t="str">
            <v>20200918KYWIL</v>
          </cell>
          <cell r="E1736" t="str">
            <v>Nonstudent Using Athletic Facilities/Attending Game</v>
          </cell>
          <cell r="F1736" t="str">
            <v>Fled/Escaped</v>
          </cell>
        </row>
        <row r="1737">
          <cell r="A1737" t="str">
            <v>20200917ORDRP</v>
          </cell>
          <cell r="E1737" t="str">
            <v>No Relation</v>
          </cell>
          <cell r="F1737" t="str">
            <v>Fled/Escaped</v>
          </cell>
        </row>
        <row r="1738">
          <cell r="A1738" t="str">
            <v>20200919CAKRS</v>
          </cell>
          <cell r="F1738" t="str">
            <v>Fled/Escaped</v>
          </cell>
        </row>
        <row r="1739">
          <cell r="A1739" t="str">
            <v>20200921CAPLP</v>
          </cell>
          <cell r="B1739">
            <v>46</v>
          </cell>
          <cell r="C1739" t="str">
            <v>Male</v>
          </cell>
          <cell r="E1739" t="str">
            <v>No Relation</v>
          </cell>
          <cell r="F1739" t="str">
            <v>Attempted Suicide</v>
          </cell>
        </row>
        <row r="1740">
          <cell r="A1740" t="str">
            <v>20200909PAWEW</v>
          </cell>
          <cell r="B1740" t="str">
            <v>Adult</v>
          </cell>
          <cell r="C1740" t="str">
            <v>Male</v>
          </cell>
          <cell r="D1740" t="str">
            <v>White</v>
          </cell>
          <cell r="E1740" t="str">
            <v>No Relation</v>
          </cell>
          <cell r="F1740" t="str">
            <v>Fled/Escaped</v>
          </cell>
        </row>
        <row r="1741">
          <cell r="A1741" t="str">
            <v>20200923FLHIJ</v>
          </cell>
          <cell r="B1741">
            <v>18</v>
          </cell>
          <cell r="C1741" t="str">
            <v>Male</v>
          </cell>
          <cell r="D1741" t="str">
            <v>Black</v>
          </cell>
          <cell r="E1741" t="str">
            <v>No Relation</v>
          </cell>
          <cell r="F1741" t="str">
            <v>Fled/Apprehended</v>
          </cell>
        </row>
        <row r="1742">
          <cell r="A1742" t="str">
            <v>20200923PAWIW</v>
          </cell>
          <cell r="B1742">
            <v>22</v>
          </cell>
          <cell r="C1742" t="str">
            <v>Male</v>
          </cell>
          <cell r="D1742" t="str">
            <v>Black</v>
          </cell>
          <cell r="E1742" t="str">
            <v>No Relation</v>
          </cell>
          <cell r="F1742" t="str">
            <v>Fled/Apprehended</v>
          </cell>
        </row>
        <row r="1743">
          <cell r="A1743" t="str">
            <v>20200924ILMCS</v>
          </cell>
          <cell r="C1743" t="str">
            <v>Male</v>
          </cell>
          <cell r="E1743" t="str">
            <v>No Relation</v>
          </cell>
          <cell r="F1743" t="str">
            <v>Apprehended/Killed by LE</v>
          </cell>
        </row>
        <row r="1744">
          <cell r="A1744" t="str">
            <v>20200924CAWAC</v>
          </cell>
          <cell r="B1744">
            <v>25</v>
          </cell>
          <cell r="C1744" t="str">
            <v>Male</v>
          </cell>
          <cell r="D1744" t="str">
            <v>Hispanic</v>
          </cell>
          <cell r="E1744" t="str">
            <v>No Relation</v>
          </cell>
          <cell r="F1744" t="str">
            <v>Apprehended/Killed by LE</v>
          </cell>
        </row>
        <row r="1745">
          <cell r="A1745" t="str">
            <v>20200924CAWAC</v>
          </cell>
          <cell r="B1745">
            <v>27</v>
          </cell>
          <cell r="C1745" t="str">
            <v>Male</v>
          </cell>
          <cell r="D1745" t="str">
            <v>Hispanic</v>
          </cell>
          <cell r="E1745" t="str">
            <v>No Relation</v>
          </cell>
          <cell r="F1745" t="str">
            <v>Apprehended/Killed by LE</v>
          </cell>
        </row>
        <row r="1746">
          <cell r="A1746" t="str">
            <v>20200924CAWAC</v>
          </cell>
          <cell r="B1746">
            <v>29</v>
          </cell>
          <cell r="C1746" t="str">
            <v>Male</v>
          </cell>
          <cell r="D1746" t="str">
            <v>Hispanic</v>
          </cell>
          <cell r="E1746" t="str">
            <v>No Relation</v>
          </cell>
          <cell r="F1746" t="str">
            <v>Apprehended/Killed by LE</v>
          </cell>
        </row>
        <row r="1747">
          <cell r="A1747" t="str">
            <v>20200928CTEAN</v>
          </cell>
          <cell r="B1747" t="str">
            <v>Adult</v>
          </cell>
          <cell r="E1747" t="str">
            <v>No Relation</v>
          </cell>
          <cell r="F1747" t="str">
            <v>Fled/Escaped</v>
          </cell>
        </row>
        <row r="1748">
          <cell r="A1748" t="str">
            <v>20200925ILROR</v>
          </cell>
          <cell r="B1748">
            <v>30</v>
          </cell>
          <cell r="C1748" t="str">
            <v>Male</v>
          </cell>
          <cell r="E1748" t="str">
            <v>No Relation</v>
          </cell>
          <cell r="F1748" t="str">
            <v>Fled/Apprehended</v>
          </cell>
        </row>
        <row r="1749">
          <cell r="A1749" t="str">
            <v>20190127NVRER</v>
          </cell>
          <cell r="B1749">
            <v>35</v>
          </cell>
          <cell r="C1749" t="str">
            <v>Male</v>
          </cell>
          <cell r="D1749" t="str">
            <v>White</v>
          </cell>
          <cell r="E1749" t="str">
            <v>No Relation</v>
          </cell>
          <cell r="F1749" t="str">
            <v>Apprehended/Killed by LE</v>
          </cell>
        </row>
        <row r="1750">
          <cell r="A1750" t="str">
            <v>20200925NJHAH</v>
          </cell>
          <cell r="E1750" t="str">
            <v>No Relation</v>
          </cell>
          <cell r="F1750" t="str">
            <v>Fled/Escaped</v>
          </cell>
        </row>
        <row r="1751">
          <cell r="A1751" t="str">
            <v>20150521FLDUJ</v>
          </cell>
          <cell r="B1751">
            <v>16</v>
          </cell>
          <cell r="C1751" t="str">
            <v>Male</v>
          </cell>
          <cell r="D1751" t="str">
            <v>Black</v>
          </cell>
          <cell r="E1751" t="str">
            <v>Student</v>
          </cell>
          <cell r="F1751" t="str">
            <v>Fled/Apprehended</v>
          </cell>
        </row>
        <row r="1752">
          <cell r="A1752" t="str">
            <v>20190918MNFOC</v>
          </cell>
          <cell r="B1752">
            <v>28</v>
          </cell>
          <cell r="C1752" t="str">
            <v>Male</v>
          </cell>
          <cell r="E1752" t="str">
            <v>Nonstudent Using Athletic Facilities/Attending Game</v>
          </cell>
          <cell r="F1752" t="str">
            <v>Apprehended/Killed by Other</v>
          </cell>
        </row>
        <row r="1753">
          <cell r="A1753" t="str">
            <v>20200930CADYL</v>
          </cell>
          <cell r="E1753" t="str">
            <v>No Relation</v>
          </cell>
          <cell r="F1753" t="str">
            <v>Fled/Escaped</v>
          </cell>
        </row>
        <row r="1754">
          <cell r="A1754" t="str">
            <v>20130129ALDAM</v>
          </cell>
          <cell r="B1754">
            <v>65</v>
          </cell>
          <cell r="C1754" t="str">
            <v>Male</v>
          </cell>
          <cell r="D1754" t="str">
            <v>White</v>
          </cell>
          <cell r="E1754" t="str">
            <v>No Relation</v>
          </cell>
          <cell r="F1754" t="str">
            <v>Fled/Apprehended</v>
          </cell>
        </row>
        <row r="1755">
          <cell r="A1755" t="str">
            <v>20201005OKSOM</v>
          </cell>
          <cell r="B1755" t="str">
            <v>Teen</v>
          </cell>
          <cell r="E1755" t="str">
            <v>Student</v>
          </cell>
          <cell r="F1755" t="str">
            <v>Apprehended/Killed by LE</v>
          </cell>
        </row>
        <row r="1756">
          <cell r="A1756" t="str">
            <v>20201005ARKIH</v>
          </cell>
          <cell r="B1756" t="str">
            <v>Adult</v>
          </cell>
          <cell r="C1756" t="str">
            <v>Male</v>
          </cell>
          <cell r="F1756" t="str">
            <v>Fled/Apprehended</v>
          </cell>
        </row>
        <row r="1757">
          <cell r="A1757" t="str">
            <v>20201005ARKIH</v>
          </cell>
          <cell r="F1757" t="str">
            <v>Fled/Escaped</v>
          </cell>
        </row>
        <row r="1758">
          <cell r="A1758" t="str">
            <v>20201009FLJEJ</v>
          </cell>
          <cell r="B1758">
            <v>18</v>
          </cell>
          <cell r="C1758" t="str">
            <v>Male</v>
          </cell>
          <cell r="E1758" t="str">
            <v>Student</v>
          </cell>
          <cell r="F1758" t="str">
            <v>Apprehended/Killed by SRO</v>
          </cell>
        </row>
        <row r="1759">
          <cell r="A1759" t="str">
            <v>20201012TXNOD</v>
          </cell>
          <cell r="B1759" t="str">
            <v>Adult</v>
          </cell>
          <cell r="C1759" t="str">
            <v>Male</v>
          </cell>
          <cell r="E1759" t="str">
            <v>No Relation</v>
          </cell>
          <cell r="F1759" t="str">
            <v>Apprehended/Killed by SRO</v>
          </cell>
        </row>
        <row r="1760">
          <cell r="A1760" t="str">
            <v>20161216FLSAJ</v>
          </cell>
          <cell r="B1760">
            <v>17</v>
          </cell>
          <cell r="C1760" t="str">
            <v>Male</v>
          </cell>
          <cell r="D1760" t="str">
            <v>Black</v>
          </cell>
          <cell r="E1760" t="str">
            <v>Student</v>
          </cell>
          <cell r="F1760" t="str">
            <v>Apprehended/Killed by LE</v>
          </cell>
        </row>
        <row r="1761">
          <cell r="A1761" t="str">
            <v>20190327FLMAJ</v>
          </cell>
          <cell r="F1761" t="str">
            <v>Fled/Escaped</v>
          </cell>
        </row>
        <row r="1762">
          <cell r="A1762" t="str">
            <v>20190927CADER</v>
          </cell>
          <cell r="B1762">
            <v>17</v>
          </cell>
          <cell r="C1762" t="str">
            <v>Male</v>
          </cell>
          <cell r="E1762" t="str">
            <v>Student</v>
          </cell>
          <cell r="F1762" t="str">
            <v>Fled/Apprehended</v>
          </cell>
        </row>
        <row r="1763">
          <cell r="A1763" t="str">
            <v>20190927CADER</v>
          </cell>
          <cell r="B1763" t="str">
            <v>Teen</v>
          </cell>
          <cell r="C1763" t="str">
            <v>Male</v>
          </cell>
          <cell r="E1763" t="str">
            <v>Student</v>
          </cell>
          <cell r="F1763" t="str">
            <v>Fled/Apprehended</v>
          </cell>
        </row>
        <row r="1764">
          <cell r="A1764" t="str">
            <v>20201013RIRHP</v>
          </cell>
          <cell r="E1764" t="str">
            <v>No Relation</v>
          </cell>
          <cell r="F1764" t="str">
            <v>Fled/Escaped</v>
          </cell>
        </row>
        <row r="1765">
          <cell r="A1765" t="str">
            <v>20201012MNSHS</v>
          </cell>
          <cell r="E1765" t="str">
            <v>No Relation</v>
          </cell>
          <cell r="F1765" t="str">
            <v>Fled/Escaped</v>
          </cell>
        </row>
        <row r="1766">
          <cell r="A1766" t="str">
            <v>20201014PABRB</v>
          </cell>
          <cell r="B1766">
            <v>11</v>
          </cell>
          <cell r="C1766" t="str">
            <v>Male</v>
          </cell>
          <cell r="E1766" t="str">
            <v>Student</v>
          </cell>
          <cell r="F1766" t="str">
            <v>Apprehended/Killed by LE</v>
          </cell>
        </row>
        <row r="1767">
          <cell r="A1767" t="str">
            <v>20201018KYSEL</v>
          </cell>
          <cell r="F1767" t="str">
            <v>Fled/Escaped</v>
          </cell>
        </row>
        <row r="1768">
          <cell r="A1768" t="str">
            <v>20201014WAWAS</v>
          </cell>
          <cell r="B1768">
            <v>23</v>
          </cell>
          <cell r="C1768" t="str">
            <v>Male</v>
          </cell>
          <cell r="D1768" t="str">
            <v>Hispanic</v>
          </cell>
          <cell r="E1768" t="str">
            <v>No Relation</v>
          </cell>
          <cell r="F1768" t="str">
            <v>Fled/Apprehended</v>
          </cell>
        </row>
        <row r="1769">
          <cell r="A1769" t="str">
            <v>20201014WAWAS</v>
          </cell>
          <cell r="B1769">
            <v>26</v>
          </cell>
          <cell r="C1769" t="str">
            <v>Male</v>
          </cell>
          <cell r="D1769" t="str">
            <v>Hispanic</v>
          </cell>
          <cell r="E1769" t="str">
            <v>No Relation</v>
          </cell>
          <cell r="F1769" t="str">
            <v>Fled/Apprehended</v>
          </cell>
        </row>
        <row r="1770">
          <cell r="A1770" t="str">
            <v>20201002PAMAE</v>
          </cell>
          <cell r="F1770" t="str">
            <v>Fled/Escaped</v>
          </cell>
        </row>
        <row r="1771">
          <cell r="A1771" t="str">
            <v>20201020ARJAP</v>
          </cell>
          <cell r="B1771">
            <v>17</v>
          </cell>
          <cell r="C1771" t="str">
            <v>Male</v>
          </cell>
          <cell r="F1771" t="str">
            <v>Fled/Apprehended</v>
          </cell>
        </row>
        <row r="1772">
          <cell r="A1772" t="str">
            <v>20201026GARIR</v>
          </cell>
          <cell r="B1772" t="str">
            <v>Adult</v>
          </cell>
          <cell r="C1772" t="str">
            <v>Male</v>
          </cell>
          <cell r="D1772" t="str">
            <v>Black</v>
          </cell>
          <cell r="E1772" t="str">
            <v>No Relation</v>
          </cell>
          <cell r="F1772" t="str">
            <v>Fled/Escaped</v>
          </cell>
        </row>
        <row r="1773">
          <cell r="A1773" t="str">
            <v>20201028NYROR</v>
          </cell>
          <cell r="E1773" t="str">
            <v>No Relation</v>
          </cell>
          <cell r="F1773" t="str">
            <v>Fled/Escaped</v>
          </cell>
        </row>
        <row r="1774">
          <cell r="A1774" t="str">
            <v>20201024CTSTS</v>
          </cell>
          <cell r="F1774" t="str">
            <v>Fled/Escaped</v>
          </cell>
        </row>
        <row r="1775">
          <cell r="A1775" t="str">
            <v>20201029FLLAM</v>
          </cell>
          <cell r="E1775" t="str">
            <v>No Relation</v>
          </cell>
          <cell r="F1775" t="str">
            <v>Fled/Escaped</v>
          </cell>
        </row>
        <row r="1776">
          <cell r="A1776" t="str">
            <v>20201102COERE</v>
          </cell>
          <cell r="F1776" t="str">
            <v>Fled/Escaped</v>
          </cell>
        </row>
        <row r="1777">
          <cell r="A1777" t="str">
            <v>20201108INTET</v>
          </cell>
          <cell r="B1777">
            <v>23</v>
          </cell>
          <cell r="C1777" t="str">
            <v>Male</v>
          </cell>
          <cell r="D1777" t="str">
            <v>Black</v>
          </cell>
          <cell r="E1777" t="str">
            <v>No Relation</v>
          </cell>
          <cell r="F1777" t="str">
            <v>Fled/Apprehended</v>
          </cell>
        </row>
        <row r="1778">
          <cell r="A1778" t="str">
            <v>20201109CABAL</v>
          </cell>
          <cell r="B1778" t="str">
            <v>Adult</v>
          </cell>
          <cell r="C1778" t="str">
            <v>Male</v>
          </cell>
          <cell r="E1778" t="str">
            <v>No Relation</v>
          </cell>
          <cell r="F1778" t="str">
            <v>Suicide</v>
          </cell>
        </row>
        <row r="1779">
          <cell r="A1779" t="str">
            <v>20201109TXCOH</v>
          </cell>
          <cell r="E1779" t="str">
            <v>No Relation</v>
          </cell>
          <cell r="F1779" t="str">
            <v>Fled/Escaped</v>
          </cell>
        </row>
        <row r="1780">
          <cell r="A1780" t="str">
            <v>20201106AZKHT</v>
          </cell>
          <cell r="B1780">
            <v>74</v>
          </cell>
          <cell r="C1780" t="str">
            <v>Male</v>
          </cell>
          <cell r="D1780" t="str">
            <v>White</v>
          </cell>
          <cell r="E1780" t="str">
            <v>No Relation</v>
          </cell>
          <cell r="F1780" t="str">
            <v>Apprehended/Killed by LE</v>
          </cell>
        </row>
        <row r="1781">
          <cell r="A1781" t="str">
            <v>20201112PANAH</v>
          </cell>
          <cell r="B1781">
            <v>18</v>
          </cell>
          <cell r="C1781" t="str">
            <v>Male</v>
          </cell>
          <cell r="E1781" t="str">
            <v>No Relation</v>
          </cell>
          <cell r="F1781" t="str">
            <v>Fled/Escaped</v>
          </cell>
        </row>
        <row r="1782">
          <cell r="A1782" t="str">
            <v>20201112CACEU</v>
          </cell>
          <cell r="B1782" t="str">
            <v>Adult</v>
          </cell>
          <cell r="E1782" t="str">
            <v>No Relation</v>
          </cell>
          <cell r="F1782" t="str">
            <v>Fled/Escaped</v>
          </cell>
        </row>
        <row r="1783">
          <cell r="A1783" t="str">
            <v>20160928TNSYP</v>
          </cell>
          <cell r="B1783">
            <v>14</v>
          </cell>
          <cell r="C1783" t="str">
            <v>Male</v>
          </cell>
          <cell r="E1783" t="str">
            <v>Student</v>
          </cell>
          <cell r="F1783" t="str">
            <v>Surrendered</v>
          </cell>
        </row>
        <row r="1784">
          <cell r="A1784" t="str">
            <v>20201113NCLIL</v>
          </cell>
          <cell r="E1784" t="str">
            <v>No Relation</v>
          </cell>
          <cell r="F1784" t="str">
            <v>Fled/Escaped</v>
          </cell>
        </row>
        <row r="1785">
          <cell r="A1785" t="str">
            <v>20201116TNWIM</v>
          </cell>
          <cell r="B1785">
            <v>25</v>
          </cell>
          <cell r="C1785" t="str">
            <v>Male</v>
          </cell>
          <cell r="D1785" t="str">
            <v>Black</v>
          </cell>
          <cell r="E1785" t="str">
            <v>No Relation</v>
          </cell>
          <cell r="F1785" t="str">
            <v>Fled/Apprehended</v>
          </cell>
        </row>
        <row r="1786">
          <cell r="A1786" t="str">
            <v>20201117TXWEW</v>
          </cell>
          <cell r="B1786" t="str">
            <v>Teen</v>
          </cell>
          <cell r="C1786" t="str">
            <v>Male</v>
          </cell>
          <cell r="E1786" t="str">
            <v>Nonstudent</v>
          </cell>
          <cell r="F1786" t="str">
            <v>Attempted Suicide</v>
          </cell>
        </row>
        <row r="1787">
          <cell r="A1787" t="str">
            <v>20201117MTGRG</v>
          </cell>
          <cell r="B1787">
            <v>19</v>
          </cell>
          <cell r="C1787" t="str">
            <v>Male</v>
          </cell>
          <cell r="D1787" t="str">
            <v>White</v>
          </cell>
          <cell r="E1787" t="str">
            <v>No Relation</v>
          </cell>
          <cell r="F1787" t="str">
            <v>Apprehended/Killed by LE</v>
          </cell>
        </row>
        <row r="1788">
          <cell r="A1788" t="str">
            <v>20201124NCHEH</v>
          </cell>
          <cell r="B1788">
            <v>13</v>
          </cell>
          <cell r="C1788" t="str">
            <v>Male</v>
          </cell>
          <cell r="E1788" t="str">
            <v>Student</v>
          </cell>
          <cell r="F1788" t="str">
            <v>Surrendered</v>
          </cell>
        </row>
        <row r="1789">
          <cell r="A1789" t="str">
            <v>20201125KSABG</v>
          </cell>
          <cell r="B1789">
            <v>31</v>
          </cell>
          <cell r="C1789" t="str">
            <v>Male</v>
          </cell>
          <cell r="E1789" t="str">
            <v>No Relation</v>
          </cell>
          <cell r="F1789" t="str">
            <v>Fled/Apprehended</v>
          </cell>
        </row>
        <row r="1790">
          <cell r="A1790" t="str">
            <v>20201207ILEAC</v>
          </cell>
          <cell r="E1790" t="str">
            <v>No Relation</v>
          </cell>
          <cell r="F1790" t="str">
            <v>Fled/Escaped</v>
          </cell>
        </row>
        <row r="1791">
          <cell r="A1791" t="str">
            <v>20201211VATAY</v>
          </cell>
          <cell r="E1791" t="str">
            <v>Nonstudent Using Athletic Facilities/Attending Game</v>
          </cell>
          <cell r="F1791" t="str">
            <v>Fled/Escaped</v>
          </cell>
        </row>
        <row r="1792">
          <cell r="A1792" t="str">
            <v>20201216ILDUC</v>
          </cell>
          <cell r="E1792" t="str">
            <v>No Relation</v>
          </cell>
          <cell r="F1792" t="str">
            <v>Fled/Escaped</v>
          </cell>
        </row>
        <row r="1793">
          <cell r="A1793" t="str">
            <v>20191124CASEU</v>
          </cell>
          <cell r="B1793">
            <v>20</v>
          </cell>
          <cell r="C1793" t="str">
            <v>Male</v>
          </cell>
          <cell r="D1793" t="str">
            <v>Hispanic</v>
          </cell>
          <cell r="E1793" t="str">
            <v>No Relation</v>
          </cell>
          <cell r="F1793" t="str">
            <v>Fled/Apprehended</v>
          </cell>
        </row>
        <row r="1794">
          <cell r="A1794" t="str">
            <v>20201229WAROS</v>
          </cell>
          <cell r="F1794" t="str">
            <v>Fled/Escaped</v>
          </cell>
        </row>
        <row r="1795">
          <cell r="A1795" t="str">
            <v>20210114MDHIW</v>
          </cell>
          <cell r="E1795" t="str">
            <v>No Relation</v>
          </cell>
          <cell r="F1795" t="str">
            <v>Fled/Escaped</v>
          </cell>
        </row>
        <row r="1796">
          <cell r="A1796" t="str">
            <v>20210110ILSOS</v>
          </cell>
          <cell r="F1796" t="str">
            <v>Fled/Escaped</v>
          </cell>
        </row>
        <row r="1797">
          <cell r="A1797" t="str">
            <v>20210121OHEAC</v>
          </cell>
          <cell r="B1797" t="str">
            <v>Adult</v>
          </cell>
          <cell r="C1797" t="str">
            <v>Male</v>
          </cell>
          <cell r="E1797" t="str">
            <v>No Relation</v>
          </cell>
          <cell r="F1797" t="str">
            <v>Fled/Escaped</v>
          </cell>
        </row>
        <row r="1798">
          <cell r="A1798" t="str">
            <v>20210121OKLOG</v>
          </cell>
          <cell r="B1798" t="str">
            <v>Adult</v>
          </cell>
          <cell r="C1798" t="str">
            <v>Male</v>
          </cell>
          <cell r="E1798" t="str">
            <v>Parent</v>
          </cell>
          <cell r="F1798" t="str">
            <v>Fled/Apprehended</v>
          </cell>
        </row>
        <row r="1799">
          <cell r="A1799" t="str">
            <v>20210127FLHOH</v>
          </cell>
          <cell r="B1799" t="str">
            <v>Teen</v>
          </cell>
          <cell r="E1799" t="str">
            <v>Student</v>
          </cell>
          <cell r="F1799" t="str">
            <v>Apprehended/Killed by Other</v>
          </cell>
        </row>
        <row r="1800">
          <cell r="A1800" t="str">
            <v>20210127FLHOH</v>
          </cell>
          <cell r="B1800" t="str">
            <v>Teen</v>
          </cell>
          <cell r="E1800" t="str">
            <v>Student</v>
          </cell>
          <cell r="F1800" t="str">
            <v>Apprehended/Killed by Other</v>
          </cell>
        </row>
        <row r="1801">
          <cell r="A1801" t="str">
            <v>20210201MIMUD</v>
          </cell>
          <cell r="B1801" t="str">
            <v>Teen</v>
          </cell>
          <cell r="C1801" t="str">
            <v>Male</v>
          </cell>
          <cell r="D1801" t="str">
            <v>Black</v>
          </cell>
          <cell r="E1801" t="str">
            <v>Nonstudent Using Athletic Facilities/Attending Game</v>
          </cell>
          <cell r="F1801" t="str">
            <v>Fled/Escaped</v>
          </cell>
        </row>
        <row r="1802">
          <cell r="A1802" t="str">
            <v>19900906GASOC</v>
          </cell>
          <cell r="B1802">
            <v>16</v>
          </cell>
          <cell r="C1802" t="str">
            <v>Male</v>
          </cell>
          <cell r="E1802" t="str">
            <v>Student</v>
          </cell>
          <cell r="F1802" t="str">
            <v>Surrendered</v>
          </cell>
        </row>
        <row r="1803">
          <cell r="A1803" t="str">
            <v>20210205MDBEM</v>
          </cell>
          <cell r="E1803" t="str">
            <v>No Relation</v>
          </cell>
          <cell r="F1803" t="str">
            <v>Fled/Escaped</v>
          </cell>
        </row>
        <row r="1804">
          <cell r="A1804" t="str">
            <v>20210208MISCG</v>
          </cell>
          <cell r="C1804" t="str">
            <v>Male</v>
          </cell>
          <cell r="E1804" t="str">
            <v>No Relation</v>
          </cell>
          <cell r="F1804" t="str">
            <v>Fled/Escaped</v>
          </cell>
        </row>
        <row r="1805">
          <cell r="A1805" t="str">
            <v>20201225FLYOP</v>
          </cell>
          <cell r="F1805" t="str">
            <v>Fled/Escaped</v>
          </cell>
        </row>
        <row r="1806">
          <cell r="A1806" t="str">
            <v>20210210TXFOF</v>
          </cell>
          <cell r="B1806">
            <v>17</v>
          </cell>
          <cell r="C1806" t="str">
            <v>Male</v>
          </cell>
          <cell r="D1806" t="str">
            <v>null</v>
          </cell>
          <cell r="E1806" t="str">
            <v>No Relation</v>
          </cell>
          <cell r="F1806" t="str">
            <v>Fled/Apprehended</v>
          </cell>
        </row>
        <row r="1807">
          <cell r="A1807" t="str">
            <v>20210210NJSCP</v>
          </cell>
          <cell r="E1807" t="str">
            <v>No Relation</v>
          </cell>
          <cell r="F1807" t="str">
            <v>Fled/Escaped</v>
          </cell>
        </row>
        <row r="1808">
          <cell r="A1808" t="str">
            <v>20210210LASTS</v>
          </cell>
          <cell r="B1808" t="str">
            <v>Adult</v>
          </cell>
          <cell r="C1808" t="str">
            <v>Male</v>
          </cell>
          <cell r="D1808" t="str">
            <v>Black</v>
          </cell>
          <cell r="E1808" t="str">
            <v>No Relation</v>
          </cell>
          <cell r="F1808" t="str">
            <v>Fled/Escaped</v>
          </cell>
        </row>
        <row r="1809">
          <cell r="A1809" t="str">
            <v>20210214MNROM</v>
          </cell>
          <cell r="E1809" t="str">
            <v>No Relation</v>
          </cell>
          <cell r="F1809" t="str">
            <v>Fled/Escaped</v>
          </cell>
        </row>
        <row r="1810">
          <cell r="A1810" t="str">
            <v>20210127MSHAH</v>
          </cell>
          <cell r="B1810">
            <v>14</v>
          </cell>
          <cell r="C1810" t="str">
            <v>Male</v>
          </cell>
          <cell r="D1810" t="str">
            <v>Black</v>
          </cell>
          <cell r="F1810" t="str">
            <v>Apprehended/Killed by LE</v>
          </cell>
        </row>
        <row r="1811">
          <cell r="A1811" t="str">
            <v>20210216NCTHS</v>
          </cell>
          <cell r="B1811" t="str">
            <v>Child</v>
          </cell>
          <cell r="C1811" t="str">
            <v>Male</v>
          </cell>
          <cell r="E1811" t="str">
            <v>Student</v>
          </cell>
          <cell r="F1811" t="str">
            <v>Apprehended/Killed by SRO</v>
          </cell>
        </row>
        <row r="1812">
          <cell r="A1812" t="str">
            <v>20210216NCTHS</v>
          </cell>
          <cell r="B1812" t="str">
            <v>Child</v>
          </cell>
          <cell r="C1812" t="str">
            <v>Male</v>
          </cell>
          <cell r="E1812" t="str">
            <v>Student</v>
          </cell>
          <cell r="F1812" t="str">
            <v>Apprehended/Killed by SRO</v>
          </cell>
        </row>
        <row r="1813">
          <cell r="A1813" t="str">
            <v>20210217TNKNK</v>
          </cell>
          <cell r="B1813">
            <v>30</v>
          </cell>
          <cell r="C1813" t="str">
            <v>Male</v>
          </cell>
          <cell r="D1813" t="str">
            <v>Black</v>
          </cell>
          <cell r="E1813" t="str">
            <v>No Relation</v>
          </cell>
          <cell r="F1813" t="str">
            <v>Fled/Apprehended</v>
          </cell>
        </row>
        <row r="1814">
          <cell r="A1814" t="str">
            <v>20210219ILLIR</v>
          </cell>
          <cell r="E1814" t="str">
            <v>No Relation</v>
          </cell>
          <cell r="F1814" t="str">
            <v>Fled/Escaped</v>
          </cell>
        </row>
        <row r="1815">
          <cell r="A1815" t="str">
            <v>20210222CAHOV</v>
          </cell>
          <cell r="E1815" t="str">
            <v>No Relation</v>
          </cell>
          <cell r="F1815" t="str">
            <v>Fled/Escaped</v>
          </cell>
        </row>
        <row r="1816">
          <cell r="A1816" t="str">
            <v>20210224WAGAY</v>
          </cell>
          <cell r="B1816" t="str">
            <v>Teen</v>
          </cell>
          <cell r="C1816" t="str">
            <v>Male</v>
          </cell>
          <cell r="E1816" t="str">
            <v>No Relation</v>
          </cell>
          <cell r="F1816" t="str">
            <v>Fled/Apprehended</v>
          </cell>
        </row>
        <row r="1817">
          <cell r="A1817" t="str">
            <v>20210226LAGEN</v>
          </cell>
          <cell r="B1817">
            <v>35</v>
          </cell>
          <cell r="C1817" t="str">
            <v>Male</v>
          </cell>
          <cell r="D1817" t="str">
            <v>Black</v>
          </cell>
          <cell r="E1817" t="str">
            <v>Nonstudent Using Athletic Facilities/Attending Game</v>
          </cell>
          <cell r="F1817" t="str">
            <v>Surrendered</v>
          </cell>
        </row>
        <row r="1818">
          <cell r="A1818" t="str">
            <v>20210301ARWAP</v>
          </cell>
          <cell r="B1818">
            <v>15</v>
          </cell>
          <cell r="C1818" t="str">
            <v>Male</v>
          </cell>
          <cell r="E1818" t="str">
            <v>Student</v>
          </cell>
          <cell r="F1818" t="str">
            <v>Fled/Apprehended</v>
          </cell>
        </row>
        <row r="1819">
          <cell r="A1819" t="str">
            <v>20210308SCEDC</v>
          </cell>
          <cell r="B1819">
            <v>54</v>
          </cell>
          <cell r="C1819" t="str">
            <v>Female</v>
          </cell>
          <cell r="D1819" t="str">
            <v>Black</v>
          </cell>
          <cell r="E1819" t="str">
            <v>Relative</v>
          </cell>
          <cell r="F1819" t="str">
            <v>Fled/Apprehended</v>
          </cell>
        </row>
        <row r="1820">
          <cell r="A1820" t="str">
            <v>20210309TNSAK</v>
          </cell>
          <cell r="E1820" t="str">
            <v>No Relation</v>
          </cell>
          <cell r="F1820" t="str">
            <v>Fled/Escaped</v>
          </cell>
        </row>
        <row r="1821">
          <cell r="A1821" t="str">
            <v>20210311OHCIC</v>
          </cell>
          <cell r="B1821" t="str">
            <v>Adult</v>
          </cell>
          <cell r="E1821" t="str">
            <v>No Relation</v>
          </cell>
          <cell r="F1821" t="str">
            <v>Fled/Escaped</v>
          </cell>
        </row>
        <row r="1822">
          <cell r="A1822" t="str">
            <v>20210313TXLEA</v>
          </cell>
          <cell r="B1822">
            <v>66</v>
          </cell>
          <cell r="C1822" t="str">
            <v>Male</v>
          </cell>
          <cell r="D1822" t="str">
            <v>Black</v>
          </cell>
          <cell r="E1822" t="str">
            <v>Nonstudent Using Athletic Facilities/Attending Game</v>
          </cell>
          <cell r="F1822" t="str">
            <v>Fled/Apprehended</v>
          </cell>
        </row>
        <row r="1823">
          <cell r="A1823" t="str">
            <v>20210318KYGRL</v>
          </cell>
          <cell r="B1823">
            <v>36</v>
          </cell>
          <cell r="C1823" t="str">
            <v>Male</v>
          </cell>
          <cell r="D1823" t="str">
            <v>White</v>
          </cell>
          <cell r="E1823" t="str">
            <v>Parent</v>
          </cell>
          <cell r="F1823" t="str">
            <v>Apprehended/Killed by LE</v>
          </cell>
        </row>
        <row r="1824">
          <cell r="A1824" t="str">
            <v>20210319WVSPM</v>
          </cell>
          <cell r="B1824" t="str">
            <v>Teen</v>
          </cell>
          <cell r="C1824" t="str">
            <v>Male</v>
          </cell>
          <cell r="D1824" t="str">
            <v>null</v>
          </cell>
          <cell r="E1824" t="str">
            <v>null</v>
          </cell>
          <cell r="F1824" t="str">
            <v>Fled/Apprehended</v>
          </cell>
        </row>
        <row r="1825">
          <cell r="A1825" t="str">
            <v>20210319WVSPM</v>
          </cell>
          <cell r="B1825" t="str">
            <v>Teen</v>
          </cell>
          <cell r="C1825" t="str">
            <v>Male</v>
          </cell>
          <cell r="D1825" t="str">
            <v>null</v>
          </cell>
          <cell r="E1825" t="str">
            <v>null</v>
          </cell>
          <cell r="F1825" t="str">
            <v>Fled/Apprehended</v>
          </cell>
        </row>
        <row r="1826">
          <cell r="A1826" t="str">
            <v>20210210TXFOF</v>
          </cell>
          <cell r="B1826">
            <v>18</v>
          </cell>
          <cell r="C1826" t="str">
            <v>Male</v>
          </cell>
          <cell r="D1826" t="str">
            <v>Hispanic</v>
          </cell>
          <cell r="E1826" t="str">
            <v>No Relation</v>
          </cell>
          <cell r="F1826" t="str">
            <v>Fled/Apprehended</v>
          </cell>
        </row>
        <row r="1827">
          <cell r="A1827" t="str">
            <v>20210324ORFOS</v>
          </cell>
          <cell r="B1827" t="str">
            <v>Teen</v>
          </cell>
          <cell r="C1827" t="str">
            <v>Male</v>
          </cell>
          <cell r="D1827" t="str">
            <v>null</v>
          </cell>
          <cell r="E1827" t="str">
            <v>No Relation</v>
          </cell>
          <cell r="F1827" t="str">
            <v>Fled/Apprehended</v>
          </cell>
        </row>
        <row r="1828">
          <cell r="A1828" t="str">
            <v>20180803IALIO</v>
          </cell>
          <cell r="B1828">
            <v>32</v>
          </cell>
          <cell r="C1828" t="str">
            <v>Male</v>
          </cell>
          <cell r="D1828" t="str">
            <v>White</v>
          </cell>
          <cell r="E1828" t="str">
            <v>No Relation</v>
          </cell>
          <cell r="F1828" t="str">
            <v>Fled/Apprehended</v>
          </cell>
        </row>
        <row r="1829">
          <cell r="A1829" t="str">
            <v>20180803IALIO</v>
          </cell>
          <cell r="B1829">
            <v>23</v>
          </cell>
          <cell r="C1829" t="str">
            <v>Male</v>
          </cell>
          <cell r="D1829" t="str">
            <v>White</v>
          </cell>
          <cell r="E1829" t="str">
            <v>No Relation</v>
          </cell>
          <cell r="F1829" t="str">
            <v>Fled/Apprehended</v>
          </cell>
        </row>
        <row r="1830">
          <cell r="A1830" t="str">
            <v>20180803IALIO</v>
          </cell>
          <cell r="B1830" t="str">
            <v>Adult</v>
          </cell>
          <cell r="C1830" t="str">
            <v>Male</v>
          </cell>
          <cell r="D1830" t="str">
            <v>White</v>
          </cell>
          <cell r="E1830" t="str">
            <v>No Relation</v>
          </cell>
          <cell r="F1830" t="str">
            <v>Apprehended/Killed by LE</v>
          </cell>
        </row>
        <row r="1831">
          <cell r="A1831" t="str">
            <v>20210326MOCAS</v>
          </cell>
          <cell r="B1831">
            <v>33</v>
          </cell>
          <cell r="C1831" t="str">
            <v>Male</v>
          </cell>
          <cell r="D1831" t="str">
            <v>null</v>
          </cell>
          <cell r="E1831" t="str">
            <v>No Relation</v>
          </cell>
          <cell r="F1831" t="str">
            <v>Apprehended/Killed by LE</v>
          </cell>
        </row>
        <row r="1832">
          <cell r="A1832" t="str">
            <v>20210327MAPEC</v>
          </cell>
          <cell r="B1832" t="str">
            <v>null</v>
          </cell>
          <cell r="C1832" t="str">
            <v>null</v>
          </cell>
          <cell r="D1832" t="str">
            <v>null</v>
          </cell>
          <cell r="E1832" t="str">
            <v>Nonstudent Using Athletic Facilities/Attending Game</v>
          </cell>
          <cell r="F1832" t="str">
            <v>Fled/Escaped</v>
          </cell>
        </row>
        <row r="1833">
          <cell r="A1833" t="str">
            <v>20210401OKCLC</v>
          </cell>
          <cell r="B1833" t="str">
            <v>null</v>
          </cell>
          <cell r="C1833" t="str">
            <v>null</v>
          </cell>
          <cell r="D1833" t="str">
            <v>null</v>
          </cell>
          <cell r="E1833" t="str">
            <v>null</v>
          </cell>
          <cell r="F1833" t="str">
            <v>Fled/Escaped</v>
          </cell>
        </row>
        <row r="1834">
          <cell r="A1834" t="str">
            <v>20210401ALSES</v>
          </cell>
          <cell r="B1834">
            <v>15</v>
          </cell>
          <cell r="C1834" t="str">
            <v>Male</v>
          </cell>
          <cell r="D1834" t="str">
            <v>null</v>
          </cell>
          <cell r="E1834" t="str">
            <v>Student</v>
          </cell>
          <cell r="F1834" t="str">
            <v>Fled/Apprehended</v>
          </cell>
        </row>
        <row r="1835">
          <cell r="A1835" t="str">
            <v>19790226CABAB</v>
          </cell>
          <cell r="B1835">
            <v>18</v>
          </cell>
          <cell r="C1835" t="str">
            <v>Male</v>
          </cell>
          <cell r="D1835" t="str">
            <v>White</v>
          </cell>
          <cell r="E1835" t="str">
            <v>Student</v>
          </cell>
          <cell r="F1835" t="str">
            <v>Fled/Apprehended</v>
          </cell>
        </row>
        <row r="1836">
          <cell r="A1836" t="str">
            <v>20210104NYPEJ</v>
          </cell>
          <cell r="B1836" t="str">
            <v>Adult</v>
          </cell>
          <cell r="C1836" t="str">
            <v>Male</v>
          </cell>
          <cell r="D1836" t="str">
            <v>null</v>
          </cell>
          <cell r="E1836" t="str">
            <v>No Relation</v>
          </cell>
          <cell r="F1836" t="str">
            <v>Fled/Apprehended</v>
          </cell>
        </row>
        <row r="1837">
          <cell r="A1837" t="str">
            <v>20210407ILPEP</v>
          </cell>
          <cell r="B1837">
            <v>14</v>
          </cell>
          <cell r="C1837" t="str">
            <v>Male</v>
          </cell>
          <cell r="D1837" t="str">
            <v>null</v>
          </cell>
          <cell r="E1837" t="str">
            <v>Student</v>
          </cell>
          <cell r="F1837" t="str">
            <v>Subdued by Students/Staff/Other</v>
          </cell>
        </row>
        <row r="1838">
          <cell r="A1838" t="str">
            <v>20210315INMEM</v>
          </cell>
          <cell r="B1838">
            <v>18</v>
          </cell>
          <cell r="C1838" t="str">
            <v>Male</v>
          </cell>
          <cell r="D1838" t="str">
            <v>null</v>
          </cell>
          <cell r="E1838" t="str">
            <v>No Relation</v>
          </cell>
          <cell r="F1838" t="str">
            <v>Fled/Apprehended</v>
          </cell>
        </row>
        <row r="1839">
          <cell r="A1839" t="str">
            <v>20210315INMEM</v>
          </cell>
          <cell r="B1839">
            <v>20</v>
          </cell>
          <cell r="C1839" t="str">
            <v>Male</v>
          </cell>
          <cell r="D1839" t="str">
            <v>Black</v>
          </cell>
          <cell r="E1839" t="str">
            <v>No Relation</v>
          </cell>
          <cell r="F1839" t="str">
            <v>Fled/Apprehended</v>
          </cell>
        </row>
        <row r="1840">
          <cell r="A1840" t="str">
            <v>20210406ILBAC</v>
          </cell>
          <cell r="B1840">
            <v>19</v>
          </cell>
          <cell r="C1840" t="str">
            <v>Male</v>
          </cell>
          <cell r="D1840" t="str">
            <v>null</v>
          </cell>
          <cell r="E1840" t="str">
            <v>No Relation</v>
          </cell>
          <cell r="F1840" t="str">
            <v>Fled/Apprehended</v>
          </cell>
        </row>
        <row r="1841">
          <cell r="A1841" t="str">
            <v>20210412TNAUK</v>
          </cell>
          <cell r="B1841">
            <v>17</v>
          </cell>
          <cell r="C1841" t="str">
            <v>Male</v>
          </cell>
          <cell r="D1841" t="str">
            <v>Black</v>
          </cell>
          <cell r="E1841" t="str">
            <v>Student</v>
          </cell>
          <cell r="F1841" t="str">
            <v>Apprehended/Killed by LE</v>
          </cell>
        </row>
        <row r="1842">
          <cell r="A1842" t="str">
            <v>20210411INBIH</v>
          </cell>
          <cell r="B1842">
            <v>38</v>
          </cell>
          <cell r="C1842" t="str">
            <v>Male</v>
          </cell>
          <cell r="D1842" t="str">
            <v>Black</v>
          </cell>
          <cell r="E1842" t="str">
            <v>No Relation</v>
          </cell>
          <cell r="F1842" t="str">
            <v>Fled/Apprehended</v>
          </cell>
        </row>
        <row r="1843">
          <cell r="A1843" t="str">
            <v>20210412CASAS</v>
          </cell>
          <cell r="B1843">
            <v>36</v>
          </cell>
          <cell r="C1843" t="str">
            <v>Male</v>
          </cell>
          <cell r="D1843" t="str">
            <v>Hispanic</v>
          </cell>
          <cell r="E1843" t="str">
            <v>No Relation</v>
          </cell>
          <cell r="F1843" t="str">
            <v>Apprehended/Killed by LE</v>
          </cell>
        </row>
        <row r="1844">
          <cell r="A1844" t="str">
            <v>20210413TNMAC</v>
          </cell>
          <cell r="B1844">
            <v>32</v>
          </cell>
          <cell r="C1844" t="str">
            <v>Female</v>
          </cell>
          <cell r="D1844" t="str">
            <v>White</v>
          </cell>
          <cell r="E1844" t="str">
            <v>Parent</v>
          </cell>
          <cell r="F1844" t="str">
            <v>Fled/Apprehended</v>
          </cell>
        </row>
        <row r="1845">
          <cell r="A1845" t="str">
            <v>20170415ORMEP</v>
          </cell>
          <cell r="B1845" t="str">
            <v>Teen</v>
          </cell>
          <cell r="C1845" t="str">
            <v>Male</v>
          </cell>
          <cell r="D1845" t="str">
            <v>Black</v>
          </cell>
          <cell r="E1845" t="str">
            <v>No Relation</v>
          </cell>
          <cell r="F1845" t="str">
            <v>Fled/Escaped</v>
          </cell>
        </row>
        <row r="1846">
          <cell r="A1846" t="str">
            <v>20210418OHWED</v>
          </cell>
          <cell r="B1846" t="str">
            <v>null</v>
          </cell>
          <cell r="C1846" t="str">
            <v>null</v>
          </cell>
          <cell r="D1846" t="str">
            <v>null</v>
          </cell>
          <cell r="E1846" t="str">
            <v>No Relation</v>
          </cell>
          <cell r="F1846" t="str">
            <v>Fled/Escaped</v>
          </cell>
        </row>
        <row r="1847">
          <cell r="A1847" t="str">
            <v>20210420TXHAH</v>
          </cell>
          <cell r="B1847" t="str">
            <v>Adult</v>
          </cell>
          <cell r="C1847" t="str">
            <v>Male</v>
          </cell>
          <cell r="D1847" t="str">
            <v>Black</v>
          </cell>
          <cell r="E1847" t="str">
            <v>No Relation</v>
          </cell>
          <cell r="F1847" t="str">
            <v>Fled/Apprehended</v>
          </cell>
        </row>
        <row r="1848">
          <cell r="A1848" t="str">
            <v>20210426MNPLP</v>
          </cell>
          <cell r="B1848">
            <v>12</v>
          </cell>
          <cell r="C1848" t="str">
            <v>Male</v>
          </cell>
          <cell r="D1848" t="str">
            <v>null</v>
          </cell>
          <cell r="E1848" t="str">
            <v>Student</v>
          </cell>
          <cell r="F1848" t="str">
            <v>Surrendered</v>
          </cell>
        </row>
        <row r="1849">
          <cell r="A1849" t="str">
            <v>20210427TNLAM</v>
          </cell>
          <cell r="B1849" t="str">
            <v>Adult</v>
          </cell>
          <cell r="C1849" t="str">
            <v>Female</v>
          </cell>
          <cell r="D1849" t="str">
            <v>Black</v>
          </cell>
          <cell r="E1849" t="str">
            <v>Parent</v>
          </cell>
          <cell r="F1849" t="str">
            <v>Fled/Apprehended</v>
          </cell>
        </row>
        <row r="1850">
          <cell r="A1850" t="str">
            <v>20210427DESMS</v>
          </cell>
          <cell r="B1850">
            <v>47</v>
          </cell>
          <cell r="C1850" t="str">
            <v>Male</v>
          </cell>
          <cell r="D1850" t="str">
            <v>null</v>
          </cell>
          <cell r="E1850" t="str">
            <v>Parent</v>
          </cell>
          <cell r="F1850" t="str">
            <v>Fled/Apprehended</v>
          </cell>
        </row>
        <row r="1851">
          <cell r="A1851" t="str">
            <v>20210429NYURB</v>
          </cell>
          <cell r="B1851">
            <v>15</v>
          </cell>
          <cell r="C1851" t="str">
            <v>Male</v>
          </cell>
          <cell r="D1851" t="str">
            <v>null</v>
          </cell>
          <cell r="E1851" t="str">
            <v>Nonstudent</v>
          </cell>
          <cell r="F1851" t="str">
            <v>Fled/Apprehended</v>
          </cell>
        </row>
        <row r="1852">
          <cell r="A1852" t="str">
            <v>20210429NYURB</v>
          </cell>
          <cell r="B1852">
            <v>16</v>
          </cell>
          <cell r="C1852" t="str">
            <v>Male</v>
          </cell>
          <cell r="D1852" t="str">
            <v>null</v>
          </cell>
          <cell r="E1852" t="str">
            <v>Nonstudent</v>
          </cell>
          <cell r="F1852" t="str">
            <v>Fled/Escaped</v>
          </cell>
        </row>
        <row r="1853">
          <cell r="A1853" t="str">
            <v>20210429CAVIV</v>
          </cell>
          <cell r="B1853">
            <v>17</v>
          </cell>
          <cell r="C1853" t="str">
            <v>Male</v>
          </cell>
          <cell r="D1853" t="str">
            <v>null</v>
          </cell>
          <cell r="E1853" t="str">
            <v>Nonstudent</v>
          </cell>
          <cell r="F1853" t="str">
            <v>Fled/Apprehended</v>
          </cell>
        </row>
        <row r="1854">
          <cell r="A1854" t="str">
            <v>20210430INMAI</v>
          </cell>
          <cell r="B1854" t="str">
            <v>Adult</v>
          </cell>
          <cell r="C1854" t="str">
            <v>Male</v>
          </cell>
          <cell r="D1854" t="str">
            <v>null</v>
          </cell>
          <cell r="E1854" t="str">
            <v>Parent</v>
          </cell>
          <cell r="F1854" t="str">
            <v>Fled/Escaped</v>
          </cell>
        </row>
        <row r="1855">
          <cell r="A1855" t="str">
            <v>20210501MNBES</v>
          </cell>
          <cell r="B1855" t="str">
            <v>Adult</v>
          </cell>
          <cell r="C1855" t="str">
            <v>Male</v>
          </cell>
          <cell r="D1855" t="str">
            <v>null</v>
          </cell>
          <cell r="E1855" t="str">
            <v>No Relation</v>
          </cell>
          <cell r="F1855" t="str">
            <v>Fled/Escaped</v>
          </cell>
        </row>
        <row r="1856">
          <cell r="A1856" t="str">
            <v>20210501MNBES</v>
          </cell>
          <cell r="B1856" t="str">
            <v>Adult</v>
          </cell>
          <cell r="C1856" t="str">
            <v>Male</v>
          </cell>
          <cell r="D1856" t="str">
            <v>null</v>
          </cell>
          <cell r="E1856" t="str">
            <v>No Relation</v>
          </cell>
          <cell r="F1856" t="str">
            <v>Fled/Escaped</v>
          </cell>
        </row>
        <row r="1857">
          <cell r="A1857" t="str">
            <v>20210501MNBES</v>
          </cell>
          <cell r="B1857" t="str">
            <v>Adult</v>
          </cell>
          <cell r="C1857" t="str">
            <v>Male</v>
          </cell>
          <cell r="D1857" t="str">
            <v>null</v>
          </cell>
          <cell r="E1857" t="str">
            <v>No Relation</v>
          </cell>
          <cell r="F1857" t="str">
            <v>Fled/Escaped</v>
          </cell>
        </row>
        <row r="1858">
          <cell r="A1858" t="str">
            <v>20210502ILCHC</v>
          </cell>
          <cell r="B1858" t="str">
            <v>Adult</v>
          </cell>
          <cell r="C1858" t="str">
            <v>null</v>
          </cell>
          <cell r="D1858" t="str">
            <v>null</v>
          </cell>
          <cell r="E1858" t="str">
            <v>No Relation</v>
          </cell>
          <cell r="F1858" t="str">
            <v>Fled/Escaped</v>
          </cell>
        </row>
        <row r="1859">
          <cell r="A1859" t="str">
            <v>20210514CASAS</v>
          </cell>
          <cell r="B1859">
            <v>16</v>
          </cell>
          <cell r="C1859" t="str">
            <v>Male</v>
          </cell>
          <cell r="D1859" t="str">
            <v>null</v>
          </cell>
          <cell r="E1859" t="str">
            <v>No Relation</v>
          </cell>
          <cell r="F1859" t="str">
            <v>Fled/Escaped</v>
          </cell>
        </row>
        <row r="1860">
          <cell r="A1860" t="str">
            <v>20210502ILCHC</v>
          </cell>
          <cell r="B1860" t="str">
            <v>Adult</v>
          </cell>
          <cell r="C1860" t="str">
            <v>null</v>
          </cell>
          <cell r="D1860" t="str">
            <v>null</v>
          </cell>
          <cell r="E1860" t="str">
            <v>No Relation</v>
          </cell>
          <cell r="F1860" t="str">
            <v>Fled/Escaped</v>
          </cell>
        </row>
        <row r="1861">
          <cell r="A1861" t="str">
            <v>20210506IDRIR</v>
          </cell>
          <cell r="B1861">
            <v>13</v>
          </cell>
          <cell r="C1861" t="str">
            <v>Female</v>
          </cell>
          <cell r="D1861" t="str">
            <v>null</v>
          </cell>
          <cell r="E1861" t="str">
            <v>Student</v>
          </cell>
          <cell r="F1861" t="str">
            <v>Subdued by Students/Staff/Other</v>
          </cell>
        </row>
        <row r="1862">
          <cell r="A1862" t="str">
            <v>19890209IDRIR</v>
          </cell>
          <cell r="B1862">
            <v>14</v>
          </cell>
          <cell r="C1862" t="str">
            <v>Male</v>
          </cell>
          <cell r="D1862" t="str">
            <v>null</v>
          </cell>
          <cell r="E1862" t="str">
            <v>Student</v>
          </cell>
          <cell r="F1862" t="str">
            <v>Apprehended/Killed by LE</v>
          </cell>
        </row>
        <row r="1863">
          <cell r="A1863" t="str">
            <v>20210506SCFOC</v>
          </cell>
          <cell r="B1863">
            <v>23</v>
          </cell>
          <cell r="C1863" t="str">
            <v>Male</v>
          </cell>
          <cell r="D1863" t="str">
            <v>null</v>
          </cell>
          <cell r="E1863" t="str">
            <v>No Relation</v>
          </cell>
          <cell r="F1863" t="str">
            <v>Apprehended/Killed by LE</v>
          </cell>
        </row>
        <row r="1864">
          <cell r="A1864" t="str">
            <v>20210505MICRC</v>
          </cell>
          <cell r="B1864" t="str">
            <v>Adult</v>
          </cell>
          <cell r="C1864" t="str">
            <v>Male</v>
          </cell>
          <cell r="D1864" t="str">
            <v>null</v>
          </cell>
          <cell r="E1864" t="str">
            <v>No Relation</v>
          </cell>
          <cell r="F1864" t="str">
            <v>Apprehended/Killed by LE</v>
          </cell>
        </row>
        <row r="1865">
          <cell r="A1865" t="str">
            <v>20210505SCWAW</v>
          </cell>
          <cell r="B1865" t="str">
            <v>Teen</v>
          </cell>
          <cell r="C1865" t="str">
            <v>Male</v>
          </cell>
          <cell r="D1865" t="str">
            <v>null</v>
          </cell>
          <cell r="E1865" t="str">
            <v>Student</v>
          </cell>
          <cell r="F1865" t="str">
            <v>Suicide</v>
          </cell>
        </row>
        <row r="1866">
          <cell r="A1866" t="str">
            <v>20210514CASAS</v>
          </cell>
          <cell r="B1866">
            <v>16</v>
          </cell>
          <cell r="C1866" t="str">
            <v>Male</v>
          </cell>
          <cell r="D1866" t="str">
            <v>null</v>
          </cell>
          <cell r="E1866" t="str">
            <v>No Relation</v>
          </cell>
          <cell r="F1866" t="str">
            <v>Fled/Escaped</v>
          </cell>
        </row>
        <row r="1867">
          <cell r="A1867" t="str">
            <v>20210511CAVEL</v>
          </cell>
          <cell r="B1867" t="str">
            <v>null</v>
          </cell>
          <cell r="C1867" t="str">
            <v>null</v>
          </cell>
          <cell r="D1867" t="str">
            <v>null</v>
          </cell>
          <cell r="E1867" t="str">
            <v>No Relation</v>
          </cell>
          <cell r="F1867" t="str">
            <v>Fled/Escaped</v>
          </cell>
        </row>
        <row r="1868">
          <cell r="A1868" t="str">
            <v>20210517TNAUM</v>
          </cell>
          <cell r="B1868">
            <v>51</v>
          </cell>
          <cell r="C1868" t="str">
            <v>Male</v>
          </cell>
          <cell r="D1868" t="str">
            <v>White</v>
          </cell>
          <cell r="E1868" t="str">
            <v>No Relation</v>
          </cell>
          <cell r="F1868" t="str">
            <v>Apprehended/Killed by LE</v>
          </cell>
        </row>
        <row r="1869">
          <cell r="A1869" t="str">
            <v>20210517MDLOC</v>
          </cell>
          <cell r="B1869">
            <v>18</v>
          </cell>
          <cell r="C1869" t="str">
            <v>Male</v>
          </cell>
          <cell r="D1869" t="str">
            <v>null</v>
          </cell>
          <cell r="E1869" t="str">
            <v>Relative</v>
          </cell>
          <cell r="F1869" t="str">
            <v>Apprehended/Killed by LE</v>
          </cell>
        </row>
        <row r="1870">
          <cell r="A1870" t="str">
            <v>20210517MDLOC</v>
          </cell>
          <cell r="B1870">
            <v>20</v>
          </cell>
          <cell r="C1870" t="str">
            <v>Female</v>
          </cell>
          <cell r="D1870" t="str">
            <v>Hispanic</v>
          </cell>
          <cell r="E1870" t="str">
            <v>Relative</v>
          </cell>
          <cell r="F1870" t="str">
            <v>Apprehended/Killed by LE</v>
          </cell>
        </row>
        <row r="1871">
          <cell r="A1871" t="str">
            <v>20210511NYPSB</v>
          </cell>
          <cell r="B1871" t="str">
            <v>Teen</v>
          </cell>
          <cell r="C1871" t="str">
            <v>Male</v>
          </cell>
          <cell r="D1871" t="str">
            <v>Black</v>
          </cell>
          <cell r="E1871" t="str">
            <v>Student</v>
          </cell>
          <cell r="F1871" t="str">
            <v>Fled/Escaped</v>
          </cell>
        </row>
        <row r="1872">
          <cell r="A1872" t="str">
            <v>20210525NJPAP</v>
          </cell>
          <cell r="B1872">
            <v>15</v>
          </cell>
          <cell r="C1872" t="str">
            <v>Male</v>
          </cell>
          <cell r="D1872" t="str">
            <v>null</v>
          </cell>
          <cell r="E1872" t="str">
            <v>No Relation</v>
          </cell>
          <cell r="F1872" t="str">
            <v>Apprehended/Killed by LE</v>
          </cell>
        </row>
        <row r="1873">
          <cell r="A1873" t="str">
            <v>20210601ILLIC</v>
          </cell>
          <cell r="B1873">
            <v>17</v>
          </cell>
          <cell r="C1873" t="str">
            <v>Male</v>
          </cell>
          <cell r="D1873" t="str">
            <v>null</v>
          </cell>
          <cell r="E1873" t="str">
            <v>null</v>
          </cell>
          <cell r="F1873" t="str">
            <v>Fled/Escaped</v>
          </cell>
        </row>
        <row r="1874">
          <cell r="A1874" t="str">
            <v>20210606VADRA</v>
          </cell>
          <cell r="B1874" t="str">
            <v>null</v>
          </cell>
          <cell r="C1874" t="str">
            <v>null</v>
          </cell>
          <cell r="D1874" t="str">
            <v>null</v>
          </cell>
          <cell r="E1874" t="str">
            <v>No Relation</v>
          </cell>
          <cell r="F1874" t="str">
            <v>Fled/Escaped</v>
          </cell>
        </row>
        <row r="1875">
          <cell r="A1875" t="str">
            <v>20210606VADRA</v>
          </cell>
          <cell r="B1875" t="str">
            <v>null</v>
          </cell>
          <cell r="C1875" t="str">
            <v>null</v>
          </cell>
          <cell r="D1875" t="str">
            <v>null</v>
          </cell>
          <cell r="E1875" t="str">
            <v>No Relation</v>
          </cell>
          <cell r="F1875" t="str">
            <v>Fled/Escaped</v>
          </cell>
        </row>
        <row r="1876">
          <cell r="A1876" t="str">
            <v>20210607TXEAF</v>
          </cell>
          <cell r="B1876" t="str">
            <v>null</v>
          </cell>
          <cell r="C1876" t="str">
            <v>null</v>
          </cell>
          <cell r="D1876" t="str">
            <v>null</v>
          </cell>
          <cell r="E1876" t="str">
            <v>null</v>
          </cell>
          <cell r="F1876" t="str">
            <v>Fled/Escaped</v>
          </cell>
        </row>
        <row r="1877">
          <cell r="A1877" t="str">
            <v>20210608KSHAK</v>
          </cell>
          <cell r="B1877">
            <v>16</v>
          </cell>
          <cell r="C1877" t="str">
            <v>Male</v>
          </cell>
          <cell r="D1877" t="str">
            <v>null</v>
          </cell>
          <cell r="E1877" t="str">
            <v>No Relation</v>
          </cell>
          <cell r="F1877" t="str">
            <v>Fled/Apprehended</v>
          </cell>
        </row>
        <row r="1878">
          <cell r="A1878" t="str">
            <v>20210609TXNOH</v>
          </cell>
          <cell r="B1878">
            <v>18</v>
          </cell>
          <cell r="C1878" t="str">
            <v>Male</v>
          </cell>
          <cell r="D1878" t="str">
            <v>null</v>
          </cell>
          <cell r="E1878" t="str">
            <v>Student</v>
          </cell>
          <cell r="F1878" t="str">
            <v>Fled/Apprehended</v>
          </cell>
        </row>
        <row r="1879">
          <cell r="A1879" t="str">
            <v>20210609VAWIR</v>
          </cell>
          <cell r="B1879" t="str">
            <v>Teen</v>
          </cell>
          <cell r="C1879" t="str">
            <v>Male</v>
          </cell>
          <cell r="D1879" t="str">
            <v>null</v>
          </cell>
          <cell r="E1879" t="str">
            <v>Student</v>
          </cell>
          <cell r="F1879" t="str">
            <v>Fled/Apprehended</v>
          </cell>
        </row>
        <row r="1880">
          <cell r="A1880" t="str">
            <v>20210610CTHOW</v>
          </cell>
          <cell r="B1880">
            <v>41</v>
          </cell>
          <cell r="C1880" t="str">
            <v>Male</v>
          </cell>
          <cell r="D1880" t="str">
            <v>Hispanic</v>
          </cell>
          <cell r="E1880" t="str">
            <v>No Relation</v>
          </cell>
          <cell r="F1880" t="str">
            <v>Apprehended/Killed by LE</v>
          </cell>
        </row>
        <row r="1881">
          <cell r="A1881" t="str">
            <v>20210610CTHOW</v>
          </cell>
          <cell r="B1881">
            <v>45</v>
          </cell>
          <cell r="C1881" t="str">
            <v>Male</v>
          </cell>
          <cell r="D1881" t="str">
            <v>White</v>
          </cell>
          <cell r="E1881" t="str">
            <v>No Relation</v>
          </cell>
          <cell r="F1881" t="str">
            <v>Apprehended/Killed by LE</v>
          </cell>
        </row>
        <row r="1882">
          <cell r="A1882" t="str">
            <v>20210612MOMCF</v>
          </cell>
          <cell r="B1882">
            <v>18</v>
          </cell>
          <cell r="C1882" t="str">
            <v>Male</v>
          </cell>
          <cell r="D1882" t="str">
            <v>Black</v>
          </cell>
          <cell r="E1882" t="str">
            <v>Student</v>
          </cell>
          <cell r="F1882" t="str">
            <v>Fled/Apprehended</v>
          </cell>
        </row>
        <row r="1883">
          <cell r="A1883" t="str">
            <v>20210613PAWIP</v>
          </cell>
          <cell r="B1883" t="str">
            <v>null</v>
          </cell>
          <cell r="C1883" t="str">
            <v>Male</v>
          </cell>
          <cell r="D1883" t="str">
            <v>null</v>
          </cell>
          <cell r="E1883" t="str">
            <v>Nonstudent Using Athletic Facilities/Attending Game</v>
          </cell>
          <cell r="F1883" t="str">
            <v>Fled/Escaped</v>
          </cell>
        </row>
        <row r="1884">
          <cell r="A1884" t="str">
            <v>20210613PAPAC</v>
          </cell>
          <cell r="B1884">
            <v>78</v>
          </cell>
          <cell r="C1884" t="str">
            <v>Male</v>
          </cell>
          <cell r="D1884" t="str">
            <v>null</v>
          </cell>
          <cell r="E1884" t="str">
            <v>No Relation</v>
          </cell>
          <cell r="F1884" t="str">
            <v>Suicide</v>
          </cell>
        </row>
        <row r="1885">
          <cell r="A1885" t="str">
            <v>20210614TXEAF</v>
          </cell>
          <cell r="B1885" t="str">
            <v>null</v>
          </cell>
          <cell r="C1885" t="str">
            <v>Male</v>
          </cell>
          <cell r="D1885" t="str">
            <v>null</v>
          </cell>
          <cell r="E1885" t="str">
            <v>null</v>
          </cell>
          <cell r="F1885" t="str">
            <v>Fled/Escaped</v>
          </cell>
        </row>
        <row r="1886">
          <cell r="A1886" t="str">
            <v>20210614NCRJW</v>
          </cell>
          <cell r="B1886">
            <v>26</v>
          </cell>
          <cell r="C1886" t="str">
            <v>Male</v>
          </cell>
          <cell r="D1886" t="str">
            <v>White</v>
          </cell>
          <cell r="E1886" t="str">
            <v>No Relation</v>
          </cell>
          <cell r="F1886" t="str">
            <v>Apprehended/Killed by LE</v>
          </cell>
        </row>
        <row r="1887">
          <cell r="A1887" t="str">
            <v>20210614NCROR</v>
          </cell>
          <cell r="B1887" t="str">
            <v>null</v>
          </cell>
          <cell r="C1887" t="str">
            <v>null</v>
          </cell>
          <cell r="D1887" t="str">
            <v>null</v>
          </cell>
          <cell r="E1887" t="str">
            <v>null</v>
          </cell>
          <cell r="F1887" t="str">
            <v>Fled/Escaped</v>
          </cell>
        </row>
        <row r="1888">
          <cell r="A1888" t="str">
            <v>20210614NCROR</v>
          </cell>
          <cell r="B1888" t="str">
            <v>null</v>
          </cell>
          <cell r="C1888" t="str">
            <v>null</v>
          </cell>
          <cell r="D1888" t="str">
            <v>null</v>
          </cell>
          <cell r="E1888" t="str">
            <v>null</v>
          </cell>
          <cell r="F1888" t="str">
            <v>Fled/Escaped</v>
          </cell>
        </row>
        <row r="1889">
          <cell r="A1889" t="str">
            <v>20210614NCROR</v>
          </cell>
          <cell r="B1889" t="str">
            <v>null</v>
          </cell>
          <cell r="C1889" t="str">
            <v>null</v>
          </cell>
          <cell r="D1889" t="str">
            <v>null</v>
          </cell>
          <cell r="E1889" t="str">
            <v>null</v>
          </cell>
          <cell r="F1889" t="str">
            <v>Fled/Escaped</v>
          </cell>
        </row>
        <row r="1890">
          <cell r="A1890" t="str">
            <v>20210620CAGRM</v>
          </cell>
          <cell r="B1890" t="str">
            <v>Adult</v>
          </cell>
          <cell r="C1890" t="str">
            <v>null</v>
          </cell>
          <cell r="D1890" t="str">
            <v>null</v>
          </cell>
          <cell r="E1890" t="str">
            <v>Security Guard</v>
          </cell>
          <cell r="F1890" t="str">
            <v>Law Enforcement</v>
          </cell>
        </row>
        <row r="1891">
          <cell r="A1891" t="str">
            <v>20210624ILABR</v>
          </cell>
          <cell r="B1891" t="str">
            <v>Adult</v>
          </cell>
          <cell r="C1891" t="str">
            <v>null</v>
          </cell>
          <cell r="D1891" t="str">
            <v>null</v>
          </cell>
          <cell r="E1891" t="str">
            <v>null</v>
          </cell>
          <cell r="F1891" t="str">
            <v>Fled/Escaped</v>
          </cell>
        </row>
        <row r="1892">
          <cell r="A1892" t="str">
            <v>20210608KSHAK</v>
          </cell>
          <cell r="B1892">
            <v>17</v>
          </cell>
          <cell r="C1892" t="str">
            <v>Male</v>
          </cell>
          <cell r="D1892" t="str">
            <v>null</v>
          </cell>
          <cell r="E1892" t="str">
            <v>null</v>
          </cell>
          <cell r="F1892" t="str">
            <v>Fled/Apprehended</v>
          </cell>
        </row>
        <row r="1893">
          <cell r="A1893" t="str">
            <v>20210608PAMUS</v>
          </cell>
          <cell r="B1893">
            <v>17</v>
          </cell>
          <cell r="C1893" t="str">
            <v>Male</v>
          </cell>
          <cell r="D1893" t="str">
            <v>null</v>
          </cell>
          <cell r="E1893" t="str">
            <v>No Relation</v>
          </cell>
          <cell r="F1893" t="str">
            <v>Fled/Apprehended</v>
          </cell>
        </row>
        <row r="1894">
          <cell r="A1894" t="str">
            <v>20210628CASLF</v>
          </cell>
          <cell r="B1894" t="str">
            <v>Adult</v>
          </cell>
          <cell r="C1894" t="str">
            <v>null</v>
          </cell>
          <cell r="D1894" t="str">
            <v>null</v>
          </cell>
          <cell r="E1894" t="str">
            <v>No Relation</v>
          </cell>
          <cell r="F1894" t="str">
            <v>Fled/Escaped</v>
          </cell>
        </row>
        <row r="1895">
          <cell r="A1895" t="str">
            <v>20210704NYDRR</v>
          </cell>
          <cell r="B1895" t="str">
            <v>null</v>
          </cell>
          <cell r="C1895" t="str">
            <v>null</v>
          </cell>
          <cell r="D1895" t="str">
            <v>null</v>
          </cell>
          <cell r="E1895" t="str">
            <v>null</v>
          </cell>
          <cell r="F1895" t="str">
            <v>Fled/Escaped</v>
          </cell>
        </row>
        <row r="1896">
          <cell r="A1896" t="str">
            <v>20210708ILBEC</v>
          </cell>
          <cell r="B1896" t="str">
            <v>Adult</v>
          </cell>
          <cell r="C1896" t="str">
            <v>null</v>
          </cell>
          <cell r="D1896" t="str">
            <v>null</v>
          </cell>
          <cell r="E1896" t="str">
            <v>No Relation</v>
          </cell>
          <cell r="F1896" t="str">
            <v>Fled/Escaped</v>
          </cell>
        </row>
        <row r="1897">
          <cell r="A1897" t="str">
            <v>20210709KSCAW</v>
          </cell>
          <cell r="B1897" t="str">
            <v>Adult</v>
          </cell>
          <cell r="C1897" t="str">
            <v>Male</v>
          </cell>
          <cell r="D1897" t="str">
            <v>null</v>
          </cell>
          <cell r="E1897" t="str">
            <v>No Relation</v>
          </cell>
          <cell r="F1897" t="str">
            <v>Suicide</v>
          </cell>
        </row>
        <row r="1898">
          <cell r="A1898" t="str">
            <v>20210718ARFOL</v>
          </cell>
          <cell r="B1898" t="str">
            <v>Adult</v>
          </cell>
          <cell r="C1898" t="str">
            <v>null</v>
          </cell>
          <cell r="D1898" t="str">
            <v>null</v>
          </cell>
          <cell r="E1898" t="str">
            <v>Nonstudent Using Athletic Facilities/Attending Game</v>
          </cell>
          <cell r="F1898" t="str">
            <v>Fled/Escaped</v>
          </cell>
        </row>
        <row r="1899">
          <cell r="A1899" t="str">
            <v>20210719TXCAC</v>
          </cell>
          <cell r="B1899" t="str">
            <v>Teen</v>
          </cell>
          <cell r="C1899" t="str">
            <v>null</v>
          </cell>
          <cell r="D1899" t="str">
            <v>null</v>
          </cell>
          <cell r="E1899" t="str">
            <v>Student</v>
          </cell>
          <cell r="F1899" t="str">
            <v>Fled/Apprehended</v>
          </cell>
        </row>
        <row r="1900">
          <cell r="A1900" t="str">
            <v>20210721ILTHC</v>
          </cell>
          <cell r="B1900" t="str">
            <v>null</v>
          </cell>
          <cell r="C1900" t="str">
            <v>null</v>
          </cell>
          <cell r="D1900" t="str">
            <v>null</v>
          </cell>
          <cell r="E1900" t="str">
            <v>No Relation</v>
          </cell>
          <cell r="F1900" t="str">
            <v>Fled/Escaped</v>
          </cell>
        </row>
        <row r="1901">
          <cell r="A1901" t="str">
            <v>20210727WATYS</v>
          </cell>
          <cell r="B1901" t="str">
            <v>Adult</v>
          </cell>
          <cell r="C1901" t="str">
            <v>Male</v>
          </cell>
          <cell r="D1901" t="str">
            <v>null</v>
          </cell>
          <cell r="E1901" t="str">
            <v>Nonstudent Using Athletic Facilities/Attending Game</v>
          </cell>
          <cell r="F1901" t="str">
            <v>Fled/Escaped</v>
          </cell>
        </row>
        <row r="1902">
          <cell r="A1902" t="str">
            <v>20210420TXHAH</v>
          </cell>
          <cell r="B1902" t="str">
            <v>Adult</v>
          </cell>
          <cell r="C1902" t="str">
            <v>Male</v>
          </cell>
          <cell r="D1902" t="str">
            <v>Black</v>
          </cell>
          <cell r="E1902" t="str">
            <v>No Relation</v>
          </cell>
          <cell r="F1902" t="str">
            <v>Fled/Apprehended</v>
          </cell>
        </row>
        <row r="1903">
          <cell r="A1903" t="str">
            <v>20210517TXBRE</v>
          </cell>
          <cell r="B1903">
            <v>13</v>
          </cell>
          <cell r="C1903" t="str">
            <v>Male</v>
          </cell>
          <cell r="D1903" t="str">
            <v>null</v>
          </cell>
          <cell r="E1903" t="str">
            <v>Student</v>
          </cell>
          <cell r="F1903" t="str">
            <v>Fled/Escaped</v>
          </cell>
        </row>
        <row r="1904">
          <cell r="A1904" t="str">
            <v>20210804ALBUM</v>
          </cell>
          <cell r="B1904" t="str">
            <v>null</v>
          </cell>
          <cell r="C1904" t="str">
            <v>null</v>
          </cell>
          <cell r="D1904" t="str">
            <v>null</v>
          </cell>
          <cell r="E1904" t="str">
            <v>null</v>
          </cell>
          <cell r="F1904" t="str">
            <v>Fled/Escaped</v>
          </cell>
        </row>
        <row r="1905">
          <cell r="A1905" t="str">
            <v>20210806LASTH</v>
          </cell>
          <cell r="B1905">
            <v>17</v>
          </cell>
          <cell r="C1905" t="str">
            <v>Male</v>
          </cell>
          <cell r="D1905" t="str">
            <v>Black</v>
          </cell>
          <cell r="E1905" t="str">
            <v>No Relation</v>
          </cell>
          <cell r="F1905" t="str">
            <v>Fled/Apprehended</v>
          </cell>
        </row>
        <row r="1906">
          <cell r="A1906" t="str">
            <v>20210807ORGIP</v>
          </cell>
          <cell r="B1906" t="str">
            <v>null</v>
          </cell>
          <cell r="C1906" t="str">
            <v>null</v>
          </cell>
          <cell r="D1906" t="str">
            <v>null</v>
          </cell>
          <cell r="E1906" t="str">
            <v>null</v>
          </cell>
          <cell r="F1906" t="str">
            <v>Fled/Escaped</v>
          </cell>
        </row>
        <row r="1907">
          <cell r="A1907" t="str">
            <v>20210805GACHD</v>
          </cell>
          <cell r="B1907">
            <v>23</v>
          </cell>
          <cell r="C1907" t="str">
            <v>Male</v>
          </cell>
          <cell r="D1907" t="str">
            <v>Black</v>
          </cell>
          <cell r="E1907" t="str">
            <v>Teacher</v>
          </cell>
          <cell r="F1907" t="str">
            <v>Fled/Apprehended</v>
          </cell>
        </row>
        <row r="1908">
          <cell r="A1908" t="str">
            <v>20210811COMAC</v>
          </cell>
          <cell r="B1908" t="str">
            <v>null</v>
          </cell>
          <cell r="C1908" t="str">
            <v>null</v>
          </cell>
          <cell r="D1908" t="str">
            <v>null</v>
          </cell>
          <cell r="E1908" t="str">
            <v>No Relation</v>
          </cell>
          <cell r="F1908" t="str">
            <v>Fled/Escaped</v>
          </cell>
        </row>
        <row r="1909">
          <cell r="A1909" t="str">
            <v>20210810OHEAC</v>
          </cell>
          <cell r="B1909">
            <v>12</v>
          </cell>
          <cell r="C1909" t="str">
            <v>Male</v>
          </cell>
          <cell r="D1909" t="str">
            <v>null</v>
          </cell>
          <cell r="E1909" t="str">
            <v>Former Student</v>
          </cell>
          <cell r="F1909" t="str">
            <v>Surrendered</v>
          </cell>
        </row>
        <row r="1910">
          <cell r="A1910" t="str">
            <v>20210812CANOS</v>
          </cell>
          <cell r="B1910" t="str">
            <v>Teen</v>
          </cell>
          <cell r="C1910" t="str">
            <v>null</v>
          </cell>
          <cell r="D1910" t="str">
            <v>null</v>
          </cell>
          <cell r="E1910" t="str">
            <v>Student</v>
          </cell>
          <cell r="F1910" t="str">
            <v>Apprehended/Killed by LE</v>
          </cell>
        </row>
        <row r="1911">
          <cell r="A1911" t="str">
            <v>20210812GALIL</v>
          </cell>
          <cell r="B1911" t="str">
            <v>null</v>
          </cell>
          <cell r="C1911" t="str">
            <v>null</v>
          </cell>
          <cell r="D1911" t="str">
            <v>null</v>
          </cell>
          <cell r="E1911" t="str">
            <v>Police Officer/SRO</v>
          </cell>
          <cell r="F1911" t="str">
            <v>null</v>
          </cell>
        </row>
        <row r="1912">
          <cell r="A1912" t="str">
            <v>20210813NMWAA</v>
          </cell>
          <cell r="B1912">
            <v>13</v>
          </cell>
          <cell r="C1912" t="str">
            <v>Male</v>
          </cell>
          <cell r="D1912" t="str">
            <v>Hispanic</v>
          </cell>
          <cell r="E1912" t="str">
            <v>Student</v>
          </cell>
          <cell r="F1912" t="str">
            <v>Apprehended/Killed by SRO</v>
          </cell>
        </row>
        <row r="1913">
          <cell r="A1913" t="str">
            <v>20210811CAOAO</v>
          </cell>
          <cell r="B1913" t="str">
            <v>null</v>
          </cell>
          <cell r="C1913" t="str">
            <v>null</v>
          </cell>
          <cell r="D1913" t="str">
            <v>null</v>
          </cell>
          <cell r="E1913" t="str">
            <v>null</v>
          </cell>
          <cell r="F1913" t="str">
            <v>Fled/Escaped</v>
          </cell>
        </row>
        <row r="1914">
          <cell r="A1914" t="str">
            <v>20210813GACAS</v>
          </cell>
          <cell r="B1914" t="str">
            <v>null</v>
          </cell>
          <cell r="C1914" t="str">
            <v>null</v>
          </cell>
          <cell r="D1914" t="str">
            <v>null</v>
          </cell>
          <cell r="E1914" t="str">
            <v>null</v>
          </cell>
          <cell r="F1914" t="str">
            <v>Fled/Escaped</v>
          </cell>
        </row>
        <row r="1915">
          <cell r="A1915" t="str">
            <v>20210814ILMAC</v>
          </cell>
          <cell r="B1915" t="str">
            <v>null</v>
          </cell>
          <cell r="C1915" t="str">
            <v>null</v>
          </cell>
          <cell r="D1915" t="str">
            <v>null</v>
          </cell>
          <cell r="E1915" t="str">
            <v>No Relation</v>
          </cell>
          <cell r="F1915" t="str">
            <v>Fled/Escaped</v>
          </cell>
        </row>
        <row r="1916">
          <cell r="A1916" t="str">
            <v>20180425NMHIA</v>
          </cell>
          <cell r="B1916" t="str">
            <v>Adult</v>
          </cell>
          <cell r="C1916" t="str">
            <v>Male</v>
          </cell>
          <cell r="D1916" t="str">
            <v>Hispanic</v>
          </cell>
          <cell r="E1916" t="str">
            <v>Parent</v>
          </cell>
          <cell r="F1916" t="str">
            <v>Apprehended/Killed by LE</v>
          </cell>
        </row>
        <row r="1917">
          <cell r="A1917" t="str">
            <v>20210814SCDAH</v>
          </cell>
          <cell r="B1917" t="str">
            <v>null</v>
          </cell>
          <cell r="C1917" t="str">
            <v>null</v>
          </cell>
          <cell r="D1917" t="str">
            <v>null</v>
          </cell>
          <cell r="E1917" t="str">
            <v>null</v>
          </cell>
          <cell r="F1917" t="str">
            <v>Fled/Escaped</v>
          </cell>
        </row>
        <row r="1918">
          <cell r="A1918" t="str">
            <v>20210818SCORO</v>
          </cell>
          <cell r="B1918">
            <v>14</v>
          </cell>
          <cell r="C1918" t="str">
            <v>Male</v>
          </cell>
          <cell r="D1918" t="str">
            <v>null</v>
          </cell>
          <cell r="E1918" t="str">
            <v>Student</v>
          </cell>
          <cell r="F1918" t="str">
            <v>Fled/Apprehended</v>
          </cell>
        </row>
        <row r="1919">
          <cell r="A1919" t="str">
            <v>20210817COYED</v>
          </cell>
          <cell r="B1919">
            <v>18</v>
          </cell>
          <cell r="C1919" t="str">
            <v>Male</v>
          </cell>
          <cell r="D1919" t="str">
            <v>null</v>
          </cell>
          <cell r="E1919" t="str">
            <v>No Relation</v>
          </cell>
          <cell r="F1919" t="str">
            <v>Fled/Apprehended</v>
          </cell>
        </row>
        <row r="1920">
          <cell r="A1920" t="str">
            <v>20210815VAROD</v>
          </cell>
          <cell r="B1920" t="str">
            <v>null</v>
          </cell>
          <cell r="C1920" t="str">
            <v>null</v>
          </cell>
          <cell r="D1920" t="str">
            <v>null</v>
          </cell>
          <cell r="E1920" t="str">
            <v>No Relation</v>
          </cell>
          <cell r="F1920" t="str">
            <v>Fled/Escaped</v>
          </cell>
        </row>
        <row r="1921">
          <cell r="A1921" t="str">
            <v>20210820NEMIO</v>
          </cell>
          <cell r="B1921" t="str">
            <v>Adult</v>
          </cell>
          <cell r="C1921" t="str">
            <v>null</v>
          </cell>
          <cell r="D1921" t="str">
            <v>null</v>
          </cell>
          <cell r="E1921" t="str">
            <v>No Relation</v>
          </cell>
          <cell r="F1921" t="str">
            <v>Fled/Escaped</v>
          </cell>
        </row>
        <row r="1922">
          <cell r="A1922" t="str">
            <v>20210820CACEF</v>
          </cell>
          <cell r="B1922">
            <v>19</v>
          </cell>
          <cell r="C1922" t="str">
            <v>Male</v>
          </cell>
          <cell r="D1922" t="str">
            <v>null</v>
          </cell>
          <cell r="E1922" t="str">
            <v>Nonstudent Using Athletic Facilities/Attending Game</v>
          </cell>
          <cell r="F1922" t="str">
            <v>Apprehended/Killed by LE</v>
          </cell>
        </row>
        <row r="1923">
          <cell r="A1923" t="str">
            <v>20210822ILWER</v>
          </cell>
          <cell r="B1923">
            <v>17</v>
          </cell>
          <cell r="C1923" t="str">
            <v>Male</v>
          </cell>
          <cell r="D1923" t="str">
            <v>null</v>
          </cell>
          <cell r="E1923" t="str">
            <v>No Relation</v>
          </cell>
          <cell r="F1923" t="str">
            <v>Fled/Apprehended</v>
          </cell>
        </row>
        <row r="1924">
          <cell r="A1924" t="str">
            <v>20170813NYHUH</v>
          </cell>
          <cell r="B1924" t="str">
            <v>Adult</v>
          </cell>
          <cell r="C1924" t="str">
            <v>Male</v>
          </cell>
          <cell r="D1924" t="str">
            <v>Black</v>
          </cell>
          <cell r="E1924" t="str">
            <v>No Relation</v>
          </cell>
          <cell r="F1924" t="str">
            <v>Fled/Apprehended</v>
          </cell>
        </row>
        <row r="1925">
          <cell r="A1925" t="str">
            <v>20210901NCMTW</v>
          </cell>
          <cell r="B1925">
            <v>15</v>
          </cell>
          <cell r="C1925" t="str">
            <v>Male</v>
          </cell>
          <cell r="D1925" t="str">
            <v>Black</v>
          </cell>
          <cell r="E1925" t="str">
            <v>Student</v>
          </cell>
          <cell r="F1925" t="str">
            <v>Fled/Apprehended</v>
          </cell>
        </row>
        <row r="1926">
          <cell r="A1926" t="str">
            <v>20210830NCNEW</v>
          </cell>
          <cell r="B1926">
            <v>15</v>
          </cell>
          <cell r="C1926" t="str">
            <v>Male</v>
          </cell>
          <cell r="D1926" t="str">
            <v>Black</v>
          </cell>
          <cell r="E1926" t="str">
            <v>Student</v>
          </cell>
          <cell r="F1926" t="str">
            <v>Fled/Apprehended</v>
          </cell>
        </row>
        <row r="1927">
          <cell r="A1927" t="str">
            <v>20210827INHAH</v>
          </cell>
          <cell r="B1927">
            <v>17</v>
          </cell>
          <cell r="C1927" t="str">
            <v>Male</v>
          </cell>
          <cell r="D1927" t="str">
            <v>Black</v>
          </cell>
          <cell r="E1927" t="str">
            <v>Former Student</v>
          </cell>
          <cell r="F1927" t="str">
            <v>Fled/Apprehended</v>
          </cell>
        </row>
        <row r="1928">
          <cell r="A1928" t="str">
            <v>20210826OHNOT</v>
          </cell>
          <cell r="B1928" t="str">
            <v>Adult</v>
          </cell>
          <cell r="C1928" t="str">
            <v>Male</v>
          </cell>
          <cell r="D1928" t="str">
            <v>null</v>
          </cell>
          <cell r="E1928" t="str">
            <v>Nonstudent Using Athletic Facilities/Attending Game</v>
          </cell>
          <cell r="F1928" t="str">
            <v>Fled/Escaped</v>
          </cell>
        </row>
        <row r="1929">
          <cell r="A1929" t="str">
            <v>20210826NYHAH</v>
          </cell>
          <cell r="B1929">
            <v>27</v>
          </cell>
          <cell r="C1929" t="str">
            <v>Male</v>
          </cell>
          <cell r="D1929" t="str">
            <v>null</v>
          </cell>
          <cell r="E1929" t="str">
            <v>null</v>
          </cell>
          <cell r="F1929" t="str">
            <v>Fled/Apprehended</v>
          </cell>
        </row>
        <row r="1930">
          <cell r="A1930" t="str">
            <v>20210828CASAS</v>
          </cell>
          <cell r="B1930" t="str">
            <v>null</v>
          </cell>
          <cell r="C1930" t="str">
            <v>null</v>
          </cell>
          <cell r="D1930" t="str">
            <v>null</v>
          </cell>
          <cell r="E1930" t="str">
            <v>null</v>
          </cell>
          <cell r="F1930" t="str">
            <v>Fled/Escaped</v>
          </cell>
        </row>
        <row r="1931">
          <cell r="A1931" t="str">
            <v>20210902ARLIL</v>
          </cell>
          <cell r="B1931">
            <v>36</v>
          </cell>
          <cell r="C1931" t="str">
            <v>Female</v>
          </cell>
          <cell r="D1931" t="str">
            <v>Black</v>
          </cell>
          <cell r="E1931" t="str">
            <v>Parent</v>
          </cell>
          <cell r="F1931" t="str">
            <v>Apprehended/Killed by SRO</v>
          </cell>
        </row>
        <row r="1932">
          <cell r="A1932" t="str">
            <v>20210907PAHAH</v>
          </cell>
          <cell r="B1932" t="str">
            <v>Teen</v>
          </cell>
          <cell r="C1932" t="str">
            <v>Male</v>
          </cell>
          <cell r="D1932" t="str">
            <v>null</v>
          </cell>
          <cell r="E1932" t="str">
            <v>Student</v>
          </cell>
          <cell r="F1932" t="str">
            <v>Fled/Escaped</v>
          </cell>
        </row>
        <row r="1933">
          <cell r="A1933" t="str">
            <v>20210907TNLAL</v>
          </cell>
          <cell r="B1933">
            <v>15</v>
          </cell>
          <cell r="C1933" t="str">
            <v>Male</v>
          </cell>
          <cell r="D1933" t="str">
            <v>null</v>
          </cell>
          <cell r="E1933" t="str">
            <v>Student</v>
          </cell>
          <cell r="F1933" t="str">
            <v>Fled/Apprehended</v>
          </cell>
        </row>
        <row r="1934">
          <cell r="A1934" t="str">
            <v>20210907MAOMG</v>
          </cell>
          <cell r="B1934">
            <v>18</v>
          </cell>
          <cell r="C1934" t="str">
            <v>Male</v>
          </cell>
          <cell r="D1934" t="str">
            <v>null</v>
          </cell>
          <cell r="E1934" t="str">
            <v>No Relation</v>
          </cell>
          <cell r="F1934" t="str">
            <v>Fled/Apprehended</v>
          </cell>
        </row>
        <row r="1935">
          <cell r="A1935" t="str">
            <v>20210907MAOMG</v>
          </cell>
          <cell r="B1935">
            <v>18</v>
          </cell>
          <cell r="C1935" t="str">
            <v>Male</v>
          </cell>
          <cell r="D1935" t="str">
            <v>null</v>
          </cell>
          <cell r="E1935" t="str">
            <v>No Relation</v>
          </cell>
          <cell r="F1935" t="str">
            <v>Fled/Apprehended</v>
          </cell>
        </row>
        <row r="1936">
          <cell r="A1936" t="str">
            <v>20210908MNPRB</v>
          </cell>
          <cell r="B1936" t="str">
            <v>null</v>
          </cell>
          <cell r="C1936" t="str">
            <v>null</v>
          </cell>
          <cell r="D1936" t="str">
            <v>null</v>
          </cell>
          <cell r="E1936" t="str">
            <v>No Relation</v>
          </cell>
          <cell r="F1936" t="str">
            <v>Fled/Escaped</v>
          </cell>
        </row>
        <row r="1937">
          <cell r="A1937" t="str">
            <v>20210908MNPRB</v>
          </cell>
          <cell r="B1937" t="str">
            <v>null</v>
          </cell>
          <cell r="C1937" t="str">
            <v>null</v>
          </cell>
          <cell r="D1937" t="str">
            <v>null</v>
          </cell>
          <cell r="E1937" t="str">
            <v>No Relation</v>
          </cell>
          <cell r="F1937" t="str">
            <v>Fled/Escaped</v>
          </cell>
        </row>
        <row r="1938">
          <cell r="A1938" t="str">
            <v>20210908MNPRB</v>
          </cell>
          <cell r="B1938" t="str">
            <v>null</v>
          </cell>
          <cell r="C1938" t="str">
            <v>null</v>
          </cell>
          <cell r="D1938" t="str">
            <v>null</v>
          </cell>
          <cell r="E1938" t="str">
            <v>No Relation</v>
          </cell>
          <cell r="F1938" t="str">
            <v>Fled/Escaped</v>
          </cell>
        </row>
        <row r="1939">
          <cell r="A1939" t="str">
            <v>20210909ILCHC</v>
          </cell>
          <cell r="B1939" t="str">
            <v>Adult</v>
          </cell>
          <cell r="C1939" t="str">
            <v>null</v>
          </cell>
          <cell r="D1939" t="str">
            <v>null</v>
          </cell>
          <cell r="E1939" t="str">
            <v>No Relation</v>
          </cell>
          <cell r="F1939" t="str">
            <v>Fled/Escaped</v>
          </cell>
        </row>
        <row r="1940">
          <cell r="A1940" t="str">
            <v>20210909MITRF</v>
          </cell>
          <cell r="B1940" t="str">
            <v>Teen</v>
          </cell>
          <cell r="C1940" t="str">
            <v>Male</v>
          </cell>
          <cell r="D1940" t="str">
            <v>null</v>
          </cell>
          <cell r="E1940" t="str">
            <v>Student</v>
          </cell>
          <cell r="F1940" t="str">
            <v>Apprehended/Killed by LE</v>
          </cell>
        </row>
        <row r="1941">
          <cell r="A1941" t="str">
            <v>20210902INWEG</v>
          </cell>
          <cell r="B1941" t="str">
            <v>Teen</v>
          </cell>
          <cell r="C1941" t="str">
            <v>Male</v>
          </cell>
          <cell r="D1941" t="str">
            <v>null</v>
          </cell>
          <cell r="E1941" t="str">
            <v>null</v>
          </cell>
          <cell r="F1941" t="str">
            <v>Fled/Escaped</v>
          </cell>
        </row>
        <row r="1942">
          <cell r="A1942" t="str">
            <v>20210903CAMTH</v>
          </cell>
          <cell r="B1942">
            <v>16</v>
          </cell>
          <cell r="C1942" t="str">
            <v>Male</v>
          </cell>
          <cell r="D1942" t="str">
            <v>null</v>
          </cell>
          <cell r="E1942" t="str">
            <v>Student</v>
          </cell>
          <cell r="F1942" t="str">
            <v>Apprehended/Killed by LE</v>
          </cell>
        </row>
        <row r="1943">
          <cell r="A1943" t="str">
            <v>20210909NCSHE</v>
          </cell>
          <cell r="B1943" t="str">
            <v>null</v>
          </cell>
          <cell r="C1943" t="str">
            <v>null</v>
          </cell>
          <cell r="D1943" t="str">
            <v>null</v>
          </cell>
          <cell r="E1943" t="str">
            <v>null</v>
          </cell>
          <cell r="F1943" t="str">
            <v>Fled/Escaped</v>
          </cell>
        </row>
        <row r="1944">
          <cell r="A1944" t="str">
            <v>20210910CONOA</v>
          </cell>
          <cell r="B1944" t="str">
            <v>null</v>
          </cell>
          <cell r="C1944" t="str">
            <v>Male</v>
          </cell>
          <cell r="D1944" t="str">
            <v>null</v>
          </cell>
          <cell r="E1944" t="str">
            <v>Nonstudent Using Athletic Facilities/Attending Game</v>
          </cell>
          <cell r="F1944" t="str">
            <v>Fled/Escaped</v>
          </cell>
        </row>
        <row r="1945">
          <cell r="A1945" t="str">
            <v>20210910CASTP</v>
          </cell>
          <cell r="B1945">
            <v>62</v>
          </cell>
          <cell r="C1945" t="str">
            <v>Male</v>
          </cell>
          <cell r="D1945" t="str">
            <v>White</v>
          </cell>
          <cell r="E1945" t="str">
            <v>No Relation</v>
          </cell>
          <cell r="F1945" t="str">
            <v>Apprehended/Killed by LE</v>
          </cell>
        </row>
        <row r="1946">
          <cell r="A1946" t="str">
            <v>20210903NVDEL</v>
          </cell>
          <cell r="B1946" t="str">
            <v>Adult</v>
          </cell>
          <cell r="C1946" t="str">
            <v>null</v>
          </cell>
          <cell r="D1946" t="str">
            <v>null</v>
          </cell>
          <cell r="E1946" t="str">
            <v>Nonstudent Using Athletic Facilities/Attending Game</v>
          </cell>
          <cell r="F1946" t="str">
            <v>Fled/Escaped</v>
          </cell>
        </row>
        <row r="1947">
          <cell r="A1947" t="str">
            <v>20210901ILFRC</v>
          </cell>
          <cell r="B1947" t="str">
            <v>null</v>
          </cell>
          <cell r="C1947" t="str">
            <v>null</v>
          </cell>
          <cell r="D1947" t="str">
            <v>null</v>
          </cell>
          <cell r="E1947" t="str">
            <v>No Relation</v>
          </cell>
          <cell r="F1947" t="str">
            <v>Fled/Escaped</v>
          </cell>
        </row>
        <row r="1948">
          <cell r="A1948" t="str">
            <v>20210827VTEDB</v>
          </cell>
          <cell r="B1948" t="str">
            <v>null</v>
          </cell>
          <cell r="C1948" t="str">
            <v>null</v>
          </cell>
          <cell r="D1948" t="str">
            <v>null</v>
          </cell>
          <cell r="E1948" t="str">
            <v>null</v>
          </cell>
          <cell r="F1948" t="str">
            <v>Fled/Escaped</v>
          </cell>
        </row>
        <row r="1949">
          <cell r="A1949" t="str">
            <v>20210826WAAKS</v>
          </cell>
          <cell r="B1949">
            <v>14</v>
          </cell>
          <cell r="C1949" t="str">
            <v>Male</v>
          </cell>
          <cell r="D1949" t="str">
            <v>null</v>
          </cell>
          <cell r="E1949" t="str">
            <v>Former Student</v>
          </cell>
          <cell r="F1949" t="str">
            <v>Fled/Apprehended</v>
          </cell>
        </row>
        <row r="1950">
          <cell r="A1950" t="str">
            <v>20210826WAAKS</v>
          </cell>
          <cell r="B1950">
            <v>17</v>
          </cell>
          <cell r="C1950" t="str">
            <v>Male</v>
          </cell>
          <cell r="D1950" t="str">
            <v>null</v>
          </cell>
          <cell r="E1950" t="str">
            <v>Former Student</v>
          </cell>
          <cell r="F1950" t="str">
            <v>Apprehended/Killed by LE</v>
          </cell>
        </row>
        <row r="1951">
          <cell r="A1951" t="str">
            <v>20210827KYAPO</v>
          </cell>
          <cell r="B1951" t="str">
            <v>Adult</v>
          </cell>
          <cell r="C1951" t="str">
            <v>Male</v>
          </cell>
          <cell r="D1951" t="str">
            <v>null</v>
          </cell>
          <cell r="E1951" t="str">
            <v>Nonstudent Using Athletic Facilities/Attending Game</v>
          </cell>
          <cell r="F1951" t="str">
            <v>Apprehended/Killed by LE</v>
          </cell>
        </row>
        <row r="1952">
          <cell r="A1952" t="str">
            <v>20030410CAWAW</v>
          </cell>
          <cell r="B1952">
            <v>18</v>
          </cell>
          <cell r="C1952" t="str">
            <v>Male</v>
          </cell>
          <cell r="D1952" t="str">
            <v>null</v>
          </cell>
          <cell r="E1952" t="str">
            <v>Student</v>
          </cell>
          <cell r="F1952" t="str">
            <v>Suicide</v>
          </cell>
        </row>
        <row r="1953">
          <cell r="A1953" t="str">
            <v>20210915KYMAL</v>
          </cell>
          <cell r="B1953" t="str">
            <v>Adult</v>
          </cell>
          <cell r="C1953" t="str">
            <v>null</v>
          </cell>
          <cell r="D1953" t="str">
            <v>null</v>
          </cell>
          <cell r="E1953" t="str">
            <v>No Relation</v>
          </cell>
          <cell r="F1953" t="str">
            <v>Fled/Escaped</v>
          </cell>
        </row>
        <row r="1954">
          <cell r="A1954" t="str">
            <v>20210915ILCEC</v>
          </cell>
          <cell r="B1954">
            <v>15</v>
          </cell>
          <cell r="C1954" t="str">
            <v>Male</v>
          </cell>
          <cell r="D1954" t="str">
            <v>Black</v>
          </cell>
          <cell r="E1954" t="str">
            <v>Student</v>
          </cell>
          <cell r="F1954" t="str">
            <v>Fled/Apprehended</v>
          </cell>
        </row>
        <row r="1955">
          <cell r="A1955" t="str">
            <v>20210908ILCEC</v>
          </cell>
          <cell r="B1955">
            <v>18</v>
          </cell>
          <cell r="C1955" t="str">
            <v>Male</v>
          </cell>
          <cell r="D1955" t="str">
            <v>null</v>
          </cell>
          <cell r="E1955" t="str">
            <v>Student</v>
          </cell>
          <cell r="F1955" t="str">
            <v>Fled/Escaped</v>
          </cell>
        </row>
        <row r="1956">
          <cell r="A1956" t="str">
            <v>20210916WIORM</v>
          </cell>
          <cell r="B1956" t="str">
            <v>Adult</v>
          </cell>
          <cell r="C1956" t="str">
            <v>Male</v>
          </cell>
          <cell r="D1956" t="str">
            <v>null</v>
          </cell>
          <cell r="E1956" t="str">
            <v>No Relation</v>
          </cell>
          <cell r="F1956" t="str">
            <v>Fled/Escaped</v>
          </cell>
        </row>
        <row r="1957">
          <cell r="A1957" t="str">
            <v>20210916UTPRP</v>
          </cell>
          <cell r="B1957" t="str">
            <v>Teen</v>
          </cell>
          <cell r="C1957" t="str">
            <v>Male</v>
          </cell>
          <cell r="D1957" t="str">
            <v>null</v>
          </cell>
          <cell r="E1957" t="str">
            <v>Student</v>
          </cell>
          <cell r="F1957" t="str">
            <v>Apprehended/Killed by LE</v>
          </cell>
        </row>
        <row r="1958">
          <cell r="A1958" t="str">
            <v>20210917NCPAW</v>
          </cell>
          <cell r="B1958" t="str">
            <v>Teen</v>
          </cell>
          <cell r="C1958" t="str">
            <v>Male</v>
          </cell>
          <cell r="D1958" t="str">
            <v>null</v>
          </cell>
          <cell r="E1958" t="str">
            <v>null</v>
          </cell>
          <cell r="F1958" t="str">
            <v>Fled/Escaped</v>
          </cell>
        </row>
        <row r="1959">
          <cell r="A1959" t="str">
            <v>20210917VAHEH</v>
          </cell>
          <cell r="B1959" t="str">
            <v>null</v>
          </cell>
          <cell r="C1959" t="str">
            <v>null</v>
          </cell>
          <cell r="D1959" t="str">
            <v>null</v>
          </cell>
          <cell r="E1959" t="str">
            <v>null</v>
          </cell>
          <cell r="F1959" t="str">
            <v>Fled/Escaped</v>
          </cell>
        </row>
        <row r="1960">
          <cell r="A1960" t="str">
            <v>20210917PAWEP</v>
          </cell>
          <cell r="B1960" t="str">
            <v>Teen</v>
          </cell>
          <cell r="C1960" t="str">
            <v>null</v>
          </cell>
          <cell r="D1960" t="str">
            <v>null</v>
          </cell>
          <cell r="E1960" t="str">
            <v>null</v>
          </cell>
          <cell r="F1960" t="str">
            <v>Fled/Escaped</v>
          </cell>
        </row>
        <row r="1961">
          <cell r="A1961" t="str">
            <v>20210917GASWS</v>
          </cell>
          <cell r="B1961" t="str">
            <v>null</v>
          </cell>
          <cell r="C1961" t="str">
            <v>null</v>
          </cell>
          <cell r="D1961" t="str">
            <v>null</v>
          </cell>
          <cell r="E1961" t="str">
            <v>null</v>
          </cell>
          <cell r="F1961" t="str">
            <v>Fled/Escaped</v>
          </cell>
        </row>
        <row r="1962">
          <cell r="A1962" t="str">
            <v>20210918COWIC</v>
          </cell>
          <cell r="B1962" t="str">
            <v>null</v>
          </cell>
          <cell r="C1962" t="str">
            <v>null</v>
          </cell>
          <cell r="D1962" t="str">
            <v>null</v>
          </cell>
          <cell r="E1962" t="str">
            <v>null</v>
          </cell>
          <cell r="F1962" t="str">
            <v>Fled/Escaped</v>
          </cell>
        </row>
        <row r="1963">
          <cell r="A1963" t="str">
            <v>20210917TNAUK</v>
          </cell>
          <cell r="B1963" t="str">
            <v>null</v>
          </cell>
          <cell r="C1963" t="str">
            <v>null</v>
          </cell>
          <cell r="D1963" t="str">
            <v>null</v>
          </cell>
          <cell r="E1963" t="str">
            <v>null</v>
          </cell>
          <cell r="F1963" t="str">
            <v>Fled/Escaped</v>
          </cell>
        </row>
        <row r="1964">
          <cell r="A1964" t="str">
            <v>20210914MOMCH</v>
          </cell>
          <cell r="B1964" t="str">
            <v>Adult</v>
          </cell>
          <cell r="C1964" t="str">
            <v>Female</v>
          </cell>
          <cell r="D1964" t="str">
            <v>null</v>
          </cell>
          <cell r="E1964" t="str">
            <v>Parent</v>
          </cell>
          <cell r="F1964" t="str">
            <v>Fled/Escaped</v>
          </cell>
        </row>
        <row r="1965">
          <cell r="A1965" t="str">
            <v>20210914MOMCH</v>
          </cell>
          <cell r="B1965" t="str">
            <v>Adult</v>
          </cell>
          <cell r="C1965" t="str">
            <v>Female</v>
          </cell>
          <cell r="D1965" t="str">
            <v>null</v>
          </cell>
          <cell r="E1965" t="str">
            <v>Parent</v>
          </cell>
          <cell r="F1965" t="str">
            <v>Fled/Escaped</v>
          </cell>
        </row>
        <row r="1966">
          <cell r="A1966" t="str">
            <v>20210914TNLAL</v>
          </cell>
          <cell r="B1966">
            <v>15</v>
          </cell>
          <cell r="C1966" t="str">
            <v>Male</v>
          </cell>
          <cell r="D1966" t="str">
            <v>null</v>
          </cell>
          <cell r="E1966" t="str">
            <v>Student</v>
          </cell>
          <cell r="F1966" t="str">
            <v>Fled/Apprehended</v>
          </cell>
        </row>
        <row r="1967">
          <cell r="A1967" t="str">
            <v>20210913SCEDC</v>
          </cell>
          <cell r="B1967">
            <v>54</v>
          </cell>
          <cell r="C1967" t="str">
            <v>Female</v>
          </cell>
          <cell r="D1967" t="str">
            <v>Black</v>
          </cell>
          <cell r="E1967" t="str">
            <v>Relative</v>
          </cell>
          <cell r="F1967" t="str">
            <v>Fled/Apprehended</v>
          </cell>
        </row>
        <row r="1968">
          <cell r="A1968" t="str">
            <v>20210903CAMTH</v>
          </cell>
          <cell r="B1968" t="str">
            <v>Teen</v>
          </cell>
          <cell r="C1968" t="str">
            <v>Male</v>
          </cell>
          <cell r="D1968" t="str">
            <v>null</v>
          </cell>
          <cell r="E1968" t="str">
            <v>Student</v>
          </cell>
          <cell r="F1968" t="str">
            <v>Fled/Apprehended</v>
          </cell>
        </row>
        <row r="1969">
          <cell r="A1969" t="str">
            <v>20210920OHEAC</v>
          </cell>
          <cell r="B1969" t="str">
            <v>null</v>
          </cell>
          <cell r="C1969" t="str">
            <v>Male</v>
          </cell>
          <cell r="D1969" t="str">
            <v>null</v>
          </cell>
          <cell r="E1969" t="str">
            <v>No Relation</v>
          </cell>
          <cell r="F1969" t="str">
            <v>Fled/Escaped</v>
          </cell>
        </row>
        <row r="1970">
          <cell r="A1970" t="str">
            <v>20210920OHEAC</v>
          </cell>
          <cell r="B1970" t="str">
            <v>null</v>
          </cell>
          <cell r="C1970" t="str">
            <v>Male</v>
          </cell>
          <cell r="D1970" t="str">
            <v>null</v>
          </cell>
          <cell r="E1970" t="str">
            <v>No Relation</v>
          </cell>
          <cell r="F1970" t="str">
            <v>Fled/Escaped</v>
          </cell>
        </row>
        <row r="1971">
          <cell r="A1971" t="str">
            <v>20210916OHBEC</v>
          </cell>
          <cell r="B1971" t="str">
            <v>null</v>
          </cell>
          <cell r="C1971" t="str">
            <v>null</v>
          </cell>
          <cell r="D1971" t="str">
            <v>null</v>
          </cell>
          <cell r="E1971" t="str">
            <v>null</v>
          </cell>
          <cell r="F1971" t="str">
            <v>Fled/Escaped</v>
          </cell>
        </row>
        <row r="1972">
          <cell r="A1972" t="str">
            <v>20210921GAFRA</v>
          </cell>
          <cell r="B1972" t="str">
            <v>Adult</v>
          </cell>
          <cell r="C1972" t="str">
            <v>null</v>
          </cell>
          <cell r="D1972" t="str">
            <v>null</v>
          </cell>
          <cell r="E1972" t="str">
            <v>Parent</v>
          </cell>
          <cell r="F1972" t="str">
            <v>Fled/Escaped</v>
          </cell>
        </row>
        <row r="1973">
          <cell r="A1973" t="str">
            <v>20210921PAVAP</v>
          </cell>
          <cell r="B1973" t="str">
            <v>null</v>
          </cell>
          <cell r="C1973" t="str">
            <v>null</v>
          </cell>
          <cell r="D1973" t="str">
            <v>null</v>
          </cell>
          <cell r="E1973" t="str">
            <v>null</v>
          </cell>
          <cell r="F1973" t="str">
            <v>Fled/Escaped</v>
          </cell>
        </row>
        <row r="1974">
          <cell r="A1974" t="str">
            <v>20210920VAHEN</v>
          </cell>
          <cell r="B1974">
            <v>15</v>
          </cell>
          <cell r="C1974" t="str">
            <v>Male</v>
          </cell>
          <cell r="D1974" t="str">
            <v>null</v>
          </cell>
          <cell r="E1974" t="str">
            <v>Student</v>
          </cell>
          <cell r="F1974" t="str">
            <v>Fled/Apprehended</v>
          </cell>
        </row>
        <row r="1975">
          <cell r="A1975" t="str">
            <v>20210921OHMIM</v>
          </cell>
          <cell r="B1975" t="str">
            <v>null</v>
          </cell>
          <cell r="C1975" t="str">
            <v>null</v>
          </cell>
          <cell r="D1975" t="str">
            <v>null</v>
          </cell>
          <cell r="E1975" t="str">
            <v>null</v>
          </cell>
          <cell r="F1975" t="str">
            <v>Fled/Escaped</v>
          </cell>
        </row>
        <row r="1976">
          <cell r="A1976" t="str">
            <v>20210921KSEAW</v>
          </cell>
          <cell r="B1976">
            <v>17</v>
          </cell>
          <cell r="C1976" t="str">
            <v>Male</v>
          </cell>
          <cell r="D1976" t="str">
            <v>null</v>
          </cell>
          <cell r="E1976" t="str">
            <v>Student</v>
          </cell>
          <cell r="F1976" t="str">
            <v>Fled/Apprehended</v>
          </cell>
        </row>
        <row r="1977">
          <cell r="A1977" t="str">
            <v>20210922NYSOB</v>
          </cell>
          <cell r="B1977" t="str">
            <v>null</v>
          </cell>
          <cell r="C1977" t="str">
            <v>null</v>
          </cell>
          <cell r="D1977" t="str">
            <v>null</v>
          </cell>
          <cell r="E1977" t="str">
            <v>null</v>
          </cell>
          <cell r="F1977" t="str">
            <v>Fled/Escaped</v>
          </cell>
        </row>
        <row r="1978">
          <cell r="A1978" t="str">
            <v>20210922CTLIN</v>
          </cell>
          <cell r="B1978" t="str">
            <v>null</v>
          </cell>
          <cell r="C1978" t="str">
            <v>null</v>
          </cell>
          <cell r="D1978" t="str">
            <v>null</v>
          </cell>
          <cell r="E1978" t="str">
            <v>No Relation</v>
          </cell>
          <cell r="F1978" t="str">
            <v>Fled/Escaped</v>
          </cell>
        </row>
        <row r="1979">
          <cell r="A1979" t="str">
            <v>20210921FLLAL</v>
          </cell>
          <cell r="B1979" t="str">
            <v>Minor</v>
          </cell>
          <cell r="C1979" t="str">
            <v>null</v>
          </cell>
          <cell r="D1979" t="str">
            <v>null</v>
          </cell>
          <cell r="E1979" t="str">
            <v>null</v>
          </cell>
          <cell r="F1979" t="str">
            <v>Fled/Apprehended</v>
          </cell>
        </row>
        <row r="1980">
          <cell r="A1980" t="str">
            <v>20210915VASPS</v>
          </cell>
          <cell r="B1980" t="str">
            <v>Child</v>
          </cell>
          <cell r="C1980" t="str">
            <v>null</v>
          </cell>
          <cell r="D1980" t="str">
            <v>null</v>
          </cell>
          <cell r="E1980" t="str">
            <v>Student</v>
          </cell>
          <cell r="F1980" t="str">
            <v>Apprehended/Killed by LE</v>
          </cell>
        </row>
        <row r="1981">
          <cell r="A1981" t="str">
            <v>20210924MDWIB</v>
          </cell>
          <cell r="B1981" t="str">
            <v>null</v>
          </cell>
          <cell r="C1981" t="str">
            <v>null</v>
          </cell>
          <cell r="D1981" t="str">
            <v>null</v>
          </cell>
          <cell r="E1981" t="str">
            <v>No Relation</v>
          </cell>
          <cell r="F1981" t="str">
            <v>Fled/Escaped</v>
          </cell>
        </row>
        <row r="1982">
          <cell r="A1982" t="str">
            <v>20210924ALFAF</v>
          </cell>
          <cell r="B1982" t="str">
            <v>null</v>
          </cell>
          <cell r="C1982" t="str">
            <v>null</v>
          </cell>
          <cell r="D1982" t="str">
            <v>null</v>
          </cell>
          <cell r="E1982" t="str">
            <v>null</v>
          </cell>
          <cell r="F1982" t="str">
            <v>Fled/Escaped</v>
          </cell>
        </row>
        <row r="1983">
          <cell r="A1983" t="str">
            <v>20210924VAESE</v>
          </cell>
          <cell r="B1983" t="str">
            <v>null</v>
          </cell>
          <cell r="C1983" t="str">
            <v>null</v>
          </cell>
          <cell r="D1983" t="str">
            <v>null</v>
          </cell>
          <cell r="E1983" t="str">
            <v>null</v>
          </cell>
          <cell r="F1983" t="str">
            <v>Fled/Escaped</v>
          </cell>
        </row>
        <row r="1984">
          <cell r="A1984" t="str">
            <v>20210903NCJUC</v>
          </cell>
          <cell r="B1984" t="str">
            <v>null</v>
          </cell>
          <cell r="C1984" t="str">
            <v>null</v>
          </cell>
          <cell r="D1984" t="str">
            <v>null</v>
          </cell>
          <cell r="E1984" t="str">
            <v>Nonstudent Using Athletic Facilities/Attending Game</v>
          </cell>
          <cell r="F1984" t="str">
            <v>Fled/Escaped</v>
          </cell>
        </row>
        <row r="1985">
          <cell r="A1985" t="str">
            <v>20210903CABUB</v>
          </cell>
          <cell r="B1985" t="str">
            <v>Adult</v>
          </cell>
          <cell r="C1985" t="str">
            <v>Male</v>
          </cell>
          <cell r="D1985" t="str">
            <v>null</v>
          </cell>
          <cell r="E1985" t="str">
            <v>Intimate Relationship</v>
          </cell>
          <cell r="F1985" t="str">
            <v>Apprehended/Killed by LE</v>
          </cell>
        </row>
        <row r="1986">
          <cell r="A1986" t="str">
            <v>20210927ILCAC</v>
          </cell>
          <cell r="B1986" t="str">
            <v>Child</v>
          </cell>
          <cell r="C1986" t="str">
            <v>null</v>
          </cell>
          <cell r="D1986" t="str">
            <v>null</v>
          </cell>
          <cell r="E1986" t="str">
            <v>Student</v>
          </cell>
          <cell r="F1986" t="str">
            <v>Apprehended/Killed by LE</v>
          </cell>
        </row>
        <row r="1987">
          <cell r="A1987" t="str">
            <v>20210827PAACS</v>
          </cell>
          <cell r="B1987" t="str">
            <v>null</v>
          </cell>
          <cell r="C1987" t="str">
            <v>null</v>
          </cell>
          <cell r="D1987" t="str">
            <v>null</v>
          </cell>
          <cell r="E1987" t="str">
            <v>Police Officer/SRO</v>
          </cell>
          <cell r="F1987" t="str">
            <v>Law Enforcement</v>
          </cell>
        </row>
        <row r="1988">
          <cell r="A1988" t="str">
            <v>20210827PAACS</v>
          </cell>
          <cell r="B1988" t="str">
            <v>null</v>
          </cell>
          <cell r="C1988" t="str">
            <v>null</v>
          </cell>
          <cell r="D1988" t="str">
            <v>null</v>
          </cell>
          <cell r="E1988" t="str">
            <v>Police Officer/SRO</v>
          </cell>
          <cell r="F1988" t="str">
            <v>Law Enforcement</v>
          </cell>
        </row>
        <row r="1989">
          <cell r="A1989" t="str">
            <v>20210827PAACS</v>
          </cell>
          <cell r="B1989" t="str">
            <v>null</v>
          </cell>
          <cell r="C1989" t="str">
            <v>null</v>
          </cell>
          <cell r="D1989" t="str">
            <v>null</v>
          </cell>
          <cell r="E1989" t="str">
            <v>Police Officer/SRO</v>
          </cell>
          <cell r="F1989" t="str">
            <v>Law Enforcement</v>
          </cell>
        </row>
        <row r="1990">
          <cell r="A1990" t="str">
            <v>20210902GAWOS</v>
          </cell>
          <cell r="B1990">
            <v>24</v>
          </cell>
          <cell r="C1990" t="str">
            <v>Male</v>
          </cell>
          <cell r="D1990" t="str">
            <v>null</v>
          </cell>
          <cell r="E1990" t="str">
            <v>No Relation</v>
          </cell>
          <cell r="F1990" t="str">
            <v>Apprehended/Killed by LE</v>
          </cell>
        </row>
        <row r="1991">
          <cell r="A1991" t="str">
            <v>20210902NMALA</v>
          </cell>
          <cell r="B1991">
            <v>16</v>
          </cell>
          <cell r="C1991" t="str">
            <v>Male</v>
          </cell>
          <cell r="D1991" t="str">
            <v>null</v>
          </cell>
          <cell r="E1991" t="str">
            <v>Student</v>
          </cell>
          <cell r="F1991" t="str">
            <v>Fled/Apprehended</v>
          </cell>
        </row>
        <row r="1992">
          <cell r="A1992" t="str">
            <v>20210902NMALA</v>
          </cell>
          <cell r="B1992" t="str">
            <v>Teen</v>
          </cell>
          <cell r="C1992" t="str">
            <v>null</v>
          </cell>
          <cell r="D1992" t="str">
            <v>null</v>
          </cell>
          <cell r="E1992" t="str">
            <v>Other Student</v>
          </cell>
          <cell r="F1992" t="str">
            <v>Fled/Escaped</v>
          </cell>
        </row>
        <row r="1993">
          <cell r="A1993" t="str">
            <v>20210928MESOS</v>
          </cell>
          <cell r="B1993" t="str">
            <v>null</v>
          </cell>
          <cell r="C1993" t="str">
            <v>null</v>
          </cell>
          <cell r="D1993" t="str">
            <v>null</v>
          </cell>
          <cell r="E1993" t="str">
            <v>null</v>
          </cell>
          <cell r="F1993" t="str">
            <v>Fled/Escaped</v>
          </cell>
        </row>
        <row r="1994">
          <cell r="A1994" t="str">
            <v>20210902CASAL</v>
          </cell>
          <cell r="B1994">
            <v>17</v>
          </cell>
          <cell r="C1994" t="str">
            <v>Male</v>
          </cell>
          <cell r="D1994" t="str">
            <v>null</v>
          </cell>
          <cell r="E1994" t="str">
            <v>Student</v>
          </cell>
          <cell r="F1994" t="str">
            <v>Fled/Apprehended</v>
          </cell>
        </row>
        <row r="1995">
          <cell r="A1995" t="str">
            <v>20210830FLOKW</v>
          </cell>
          <cell r="B1995" t="str">
            <v>Teen</v>
          </cell>
          <cell r="C1995" t="str">
            <v>Male</v>
          </cell>
          <cell r="D1995" t="str">
            <v>null</v>
          </cell>
          <cell r="E1995" t="str">
            <v>Student</v>
          </cell>
          <cell r="F1995" t="str">
            <v>Fled/Apprehended</v>
          </cell>
        </row>
        <row r="1996">
          <cell r="A1996" t="str">
            <v>20210830MDNEO</v>
          </cell>
          <cell r="B1996">
            <v>34</v>
          </cell>
          <cell r="C1996" t="str">
            <v>Male</v>
          </cell>
          <cell r="D1996" t="str">
            <v>null</v>
          </cell>
          <cell r="E1996" t="str">
            <v>No Relation</v>
          </cell>
          <cell r="F1996" t="str">
            <v>Fled/Apprehended</v>
          </cell>
        </row>
        <row r="1997">
          <cell r="A1997" t="str">
            <v>20210830NJWEN</v>
          </cell>
          <cell r="B1997" t="str">
            <v>null</v>
          </cell>
          <cell r="C1997" t="str">
            <v>null</v>
          </cell>
          <cell r="D1997" t="str">
            <v>null</v>
          </cell>
          <cell r="E1997" t="str">
            <v>null</v>
          </cell>
          <cell r="F1997" t="str">
            <v>Fled/Escaped</v>
          </cell>
        </row>
        <row r="1998">
          <cell r="A1998" t="str">
            <v>20210929OHSHS</v>
          </cell>
          <cell r="B1998" t="str">
            <v>Adult</v>
          </cell>
          <cell r="C1998" t="str">
            <v>Female</v>
          </cell>
          <cell r="D1998" t="str">
            <v>null</v>
          </cell>
          <cell r="E1998" t="str">
            <v>Parent</v>
          </cell>
          <cell r="F1998" t="str">
            <v>Fled/Apprehended</v>
          </cell>
        </row>
        <row r="1999">
          <cell r="A1999" t="str">
            <v>20210924TNSTS</v>
          </cell>
          <cell r="B1999">
            <v>18</v>
          </cell>
          <cell r="C1999" t="str">
            <v>Male</v>
          </cell>
          <cell r="D1999" t="str">
            <v>Black</v>
          </cell>
          <cell r="E1999" t="str">
            <v>Student</v>
          </cell>
          <cell r="F1999" t="str">
            <v>Fled/Apprehended</v>
          </cell>
        </row>
        <row r="2000">
          <cell r="A2000" t="str">
            <v>20210924TNSTS</v>
          </cell>
          <cell r="B2000">
            <v>17</v>
          </cell>
          <cell r="C2000" t="str">
            <v>Male</v>
          </cell>
          <cell r="D2000" t="str">
            <v>Black</v>
          </cell>
          <cell r="E2000" t="str">
            <v>Student</v>
          </cell>
          <cell r="F2000" t="str">
            <v>Fled/Apprehended</v>
          </cell>
        </row>
        <row r="2001">
          <cell r="A2001" t="str">
            <v>20210930TNCUM</v>
          </cell>
          <cell r="B2001">
            <v>13</v>
          </cell>
          <cell r="C2001" t="str">
            <v>Male</v>
          </cell>
          <cell r="D2001" t="str">
            <v>null</v>
          </cell>
          <cell r="E2001" t="str">
            <v>Student</v>
          </cell>
          <cell r="F2001" t="str">
            <v>Fled/Apprehended</v>
          </cell>
        </row>
        <row r="2002">
          <cell r="A2002" t="str">
            <v>20210827VAFRW</v>
          </cell>
          <cell r="B2002">
            <v>17</v>
          </cell>
          <cell r="C2002" t="str">
            <v>Male</v>
          </cell>
          <cell r="D2002" t="str">
            <v>null</v>
          </cell>
          <cell r="E2002" t="str">
            <v>Student</v>
          </cell>
          <cell r="F2002" t="str">
            <v>Fled/Apprehended</v>
          </cell>
        </row>
        <row r="2003">
          <cell r="A2003" t="str">
            <v>20210930MSNEN</v>
          </cell>
          <cell r="B2003">
            <v>6</v>
          </cell>
          <cell r="C2003" t="str">
            <v>Male</v>
          </cell>
          <cell r="D2003" t="str">
            <v>null</v>
          </cell>
          <cell r="E2003" t="str">
            <v>Student</v>
          </cell>
          <cell r="F2003" t="str">
            <v>Apprehended/Killed by LE</v>
          </cell>
        </row>
        <row r="2004">
          <cell r="A2004" t="str">
            <v>20190809NJWEN</v>
          </cell>
          <cell r="B2004">
            <v>16</v>
          </cell>
          <cell r="C2004" t="str">
            <v>Male</v>
          </cell>
          <cell r="D2004" t="str">
            <v>null</v>
          </cell>
          <cell r="E2004" t="str">
            <v>No Relation</v>
          </cell>
          <cell r="F2004" t="str">
            <v>Fled/Apprehended</v>
          </cell>
        </row>
        <row r="2005">
          <cell r="A2005" t="str">
            <v>20211001TXYEH</v>
          </cell>
          <cell r="B2005">
            <v>25</v>
          </cell>
          <cell r="C2005" t="str">
            <v>Male</v>
          </cell>
          <cell r="D2005" t="str">
            <v>Black</v>
          </cell>
          <cell r="E2005" t="str">
            <v>Former Student</v>
          </cell>
          <cell r="F2005" t="str">
            <v>Surrendered</v>
          </cell>
        </row>
        <row r="2006">
          <cell r="A2006" t="str">
            <v>20211001INBEI</v>
          </cell>
          <cell r="B2006">
            <v>14</v>
          </cell>
          <cell r="C2006" t="str">
            <v>Male</v>
          </cell>
          <cell r="D2006" t="str">
            <v>null</v>
          </cell>
          <cell r="E2006" t="str">
            <v>Nonstudent Using Athletic Facilities/Attending Game</v>
          </cell>
          <cell r="F2006" t="str">
            <v>Apprehended/Killed by LE</v>
          </cell>
        </row>
        <row r="2007">
          <cell r="A2007" t="str">
            <v>20211001NCSEF</v>
          </cell>
          <cell r="B2007" t="str">
            <v>null</v>
          </cell>
          <cell r="C2007" t="str">
            <v>null</v>
          </cell>
          <cell r="D2007" t="str">
            <v>null</v>
          </cell>
          <cell r="E2007" t="str">
            <v>null</v>
          </cell>
          <cell r="F2007" t="str">
            <v>Fled/Escaped</v>
          </cell>
        </row>
        <row r="2008">
          <cell r="A2008" t="str">
            <v>20211001NCNOD</v>
          </cell>
          <cell r="B2008" t="str">
            <v>null</v>
          </cell>
          <cell r="C2008" t="str">
            <v>null</v>
          </cell>
          <cell r="D2008" t="str">
            <v>null</v>
          </cell>
          <cell r="E2008" t="str">
            <v>null</v>
          </cell>
          <cell r="F2008" t="str">
            <v>Fled/Escaped</v>
          </cell>
        </row>
        <row r="2009">
          <cell r="A2009" t="str">
            <v>20211004PASCP</v>
          </cell>
          <cell r="B2009" t="str">
            <v>Adult</v>
          </cell>
          <cell r="C2009" t="str">
            <v>Male</v>
          </cell>
          <cell r="D2009" t="str">
            <v>null</v>
          </cell>
          <cell r="E2009" t="str">
            <v>No Relation</v>
          </cell>
          <cell r="F2009" t="str">
            <v>Apprehended/Killed by LE</v>
          </cell>
        </row>
        <row r="2010">
          <cell r="A2010" t="str">
            <v>20211004OHWOT</v>
          </cell>
          <cell r="B2010" t="str">
            <v>null</v>
          </cell>
          <cell r="C2010" t="str">
            <v>Male</v>
          </cell>
          <cell r="D2010" t="str">
            <v>null</v>
          </cell>
          <cell r="E2010" t="str">
            <v>null</v>
          </cell>
          <cell r="F2010" t="str">
            <v>Fled/Escaped</v>
          </cell>
        </row>
        <row r="2011">
          <cell r="A2011" t="str">
            <v>20211005NDHEH</v>
          </cell>
          <cell r="B2011" t="str">
            <v>Teen</v>
          </cell>
          <cell r="C2011" t="str">
            <v>null</v>
          </cell>
          <cell r="D2011" t="str">
            <v>null</v>
          </cell>
          <cell r="E2011" t="str">
            <v>Student</v>
          </cell>
          <cell r="F2011" t="str">
            <v>Suicide</v>
          </cell>
        </row>
        <row r="2012">
          <cell r="A2012" t="str">
            <v>20211005NCGAC</v>
          </cell>
          <cell r="B2012" t="str">
            <v>Teen</v>
          </cell>
          <cell r="C2012" t="str">
            <v>Male</v>
          </cell>
          <cell r="D2012" t="str">
            <v>null</v>
          </cell>
          <cell r="E2012" t="str">
            <v>Student</v>
          </cell>
          <cell r="F2012" t="str">
            <v>Apprehended/Killed by LE</v>
          </cell>
        </row>
        <row r="2013">
          <cell r="A2013" t="str">
            <v>20210923IDRIR</v>
          </cell>
          <cell r="B2013">
            <v>13</v>
          </cell>
          <cell r="C2013" t="str">
            <v>Female</v>
          </cell>
          <cell r="D2013" t="str">
            <v>null</v>
          </cell>
          <cell r="E2013" t="str">
            <v>Student</v>
          </cell>
          <cell r="F2013" t="str">
            <v>Apprehended/Killed by SRO</v>
          </cell>
        </row>
        <row r="2014">
          <cell r="A2014" t="str">
            <v>20211004ILLAC</v>
          </cell>
          <cell r="B2014" t="str">
            <v>null</v>
          </cell>
          <cell r="C2014" t="str">
            <v>null</v>
          </cell>
          <cell r="D2014" t="str">
            <v>null</v>
          </cell>
          <cell r="E2014" t="str">
            <v>null</v>
          </cell>
          <cell r="F2014" t="str">
            <v>Fled/Escaped</v>
          </cell>
        </row>
        <row r="2015">
          <cell r="A2015" t="str">
            <v>20211006TXTIA</v>
          </cell>
          <cell r="B2015">
            <v>18</v>
          </cell>
          <cell r="C2015" t="str">
            <v>Male</v>
          </cell>
          <cell r="D2015" t="str">
            <v>Black</v>
          </cell>
          <cell r="E2015" t="str">
            <v>Student</v>
          </cell>
          <cell r="F2015" t="str">
            <v>Fled/Apprehended</v>
          </cell>
        </row>
        <row r="2016">
          <cell r="A2016" t="str">
            <v>20211007PAANP</v>
          </cell>
          <cell r="B2016" t="str">
            <v>null</v>
          </cell>
          <cell r="C2016" t="str">
            <v>null</v>
          </cell>
          <cell r="D2016" t="str">
            <v>null</v>
          </cell>
          <cell r="E2016" t="str">
            <v>null</v>
          </cell>
          <cell r="F2016" t="str">
            <v>Fled/Escaped</v>
          </cell>
        </row>
        <row r="2017">
          <cell r="A2017" t="str">
            <v>20211007DCWAW</v>
          </cell>
          <cell r="B2017">
            <v>18</v>
          </cell>
          <cell r="C2017" t="str">
            <v>Male</v>
          </cell>
          <cell r="D2017" t="str">
            <v>Black</v>
          </cell>
          <cell r="E2017" t="str">
            <v>Nonstudent Using Athletic Facilities/Attending Game</v>
          </cell>
          <cell r="F2017" t="str">
            <v>Fled/Apprehended</v>
          </cell>
        </row>
        <row r="2018">
          <cell r="A2018" t="str">
            <v>20211007TXEAW</v>
          </cell>
          <cell r="B2018" t="str">
            <v>null</v>
          </cell>
          <cell r="C2018" t="str">
            <v>null</v>
          </cell>
          <cell r="D2018" t="str">
            <v>null</v>
          </cell>
          <cell r="E2018" t="str">
            <v>No Relation</v>
          </cell>
          <cell r="F2018" t="str">
            <v>Fled/Escaped</v>
          </cell>
        </row>
        <row r="2019">
          <cell r="A2019" t="str">
            <v>20211012ILWEC</v>
          </cell>
          <cell r="B2019" t="str">
            <v>null</v>
          </cell>
          <cell r="C2019" t="str">
            <v>null</v>
          </cell>
          <cell r="D2019" t="str">
            <v>null</v>
          </cell>
          <cell r="E2019" t="str">
            <v>null</v>
          </cell>
          <cell r="F2019" t="str">
            <v>Fled/Escaped</v>
          </cell>
        </row>
        <row r="2020">
          <cell r="A2020" t="str">
            <v>20211012ARLIL</v>
          </cell>
          <cell r="B2020" t="str">
            <v>null</v>
          </cell>
          <cell r="C2020" t="str">
            <v>null</v>
          </cell>
          <cell r="D2020" t="str">
            <v>null</v>
          </cell>
          <cell r="E2020" t="str">
            <v>No Relation</v>
          </cell>
          <cell r="F2020" t="str">
            <v>Fled/Escaped</v>
          </cell>
        </row>
        <row r="2021">
          <cell r="A2021" t="str">
            <v>20211007NCEAD</v>
          </cell>
          <cell r="B2021">
            <v>39</v>
          </cell>
          <cell r="C2021" t="str">
            <v>Male</v>
          </cell>
          <cell r="D2021" t="str">
            <v>null</v>
          </cell>
          <cell r="E2021" t="str">
            <v>No Relation</v>
          </cell>
          <cell r="F2021" t="str">
            <v>Suicide</v>
          </cell>
        </row>
        <row r="2022">
          <cell r="A2022" t="str">
            <v>20211012OKUNT</v>
          </cell>
          <cell r="B2022" t="str">
            <v>Teen</v>
          </cell>
          <cell r="C2022" t="str">
            <v>Male</v>
          </cell>
          <cell r="D2022" t="str">
            <v>null</v>
          </cell>
          <cell r="E2022" t="str">
            <v>Student</v>
          </cell>
          <cell r="F2022" t="str">
            <v>Fled/Apprehended</v>
          </cell>
        </row>
        <row r="2023">
          <cell r="A2023" t="str">
            <v>20211013ILMCC</v>
          </cell>
          <cell r="B2023" t="str">
            <v>null</v>
          </cell>
          <cell r="C2023" t="str">
            <v>null</v>
          </cell>
          <cell r="D2023" t="str">
            <v>null</v>
          </cell>
          <cell r="E2023" t="str">
            <v>No Relation</v>
          </cell>
          <cell r="F2023" t="str">
            <v>Fled/Escaped</v>
          </cell>
        </row>
        <row r="2024">
          <cell r="A2024" t="str">
            <v>20211008OKCOC</v>
          </cell>
          <cell r="B2024" t="str">
            <v>Teen</v>
          </cell>
          <cell r="C2024" t="str">
            <v>null</v>
          </cell>
          <cell r="D2024" t="str">
            <v>null</v>
          </cell>
          <cell r="E2024" t="str">
            <v>Student</v>
          </cell>
          <cell r="F2024" t="str">
            <v>Apprehended/Killed by LE</v>
          </cell>
        </row>
        <row r="2025">
          <cell r="A2025" t="str">
            <v>20211012MIELK</v>
          </cell>
          <cell r="B2025" t="str">
            <v>null</v>
          </cell>
          <cell r="C2025" t="str">
            <v>Male</v>
          </cell>
          <cell r="D2025" t="str">
            <v>null</v>
          </cell>
          <cell r="E2025" t="str">
            <v>No Relation</v>
          </cell>
          <cell r="F2025" t="str">
            <v>Fled/Escaped</v>
          </cell>
        </row>
        <row r="2026">
          <cell r="A2026" t="str">
            <v>20211015ALWIM</v>
          </cell>
          <cell r="B2026">
            <v>19</v>
          </cell>
          <cell r="C2026" t="str">
            <v>Male</v>
          </cell>
          <cell r="D2026" t="str">
            <v>Black</v>
          </cell>
          <cell r="E2026" t="str">
            <v>Nonstudent Using Athletic Facilities/Attending Game</v>
          </cell>
          <cell r="F2026" t="str">
            <v>Fled/Escaped</v>
          </cell>
        </row>
        <row r="2027">
          <cell r="A2027" t="str">
            <v>20211014MEREP</v>
          </cell>
          <cell r="B2027" t="str">
            <v>null</v>
          </cell>
          <cell r="C2027" t="str">
            <v>null</v>
          </cell>
          <cell r="D2027" t="str">
            <v>null</v>
          </cell>
          <cell r="E2027" t="str">
            <v>No Relation</v>
          </cell>
          <cell r="F2027" t="str">
            <v>Fled/Escaped</v>
          </cell>
        </row>
        <row r="2028">
          <cell r="A2028" t="str">
            <v>20211013PACHD</v>
          </cell>
          <cell r="B2028">
            <v>10</v>
          </cell>
          <cell r="C2028" t="str">
            <v>Male</v>
          </cell>
          <cell r="D2028" t="str">
            <v>null</v>
          </cell>
          <cell r="E2028" t="str">
            <v>Student</v>
          </cell>
          <cell r="F2028" t="str">
            <v>Subdued by Students/Staff/Other</v>
          </cell>
        </row>
        <row r="2029">
          <cell r="A2029" t="str">
            <v>20211013PACHD</v>
          </cell>
          <cell r="B2029">
            <v>10</v>
          </cell>
          <cell r="C2029" t="str">
            <v>Male</v>
          </cell>
          <cell r="D2029" t="str">
            <v>null</v>
          </cell>
          <cell r="E2029" t="str">
            <v>Student</v>
          </cell>
          <cell r="F2029" t="str">
            <v>Subdued by Students/Staff/Other</v>
          </cell>
        </row>
        <row r="2030">
          <cell r="A2030" t="str">
            <v>20211015CAKEF</v>
          </cell>
          <cell r="B2030">
            <v>33</v>
          </cell>
          <cell r="C2030" t="str">
            <v>Male</v>
          </cell>
          <cell r="D2030" t="str">
            <v>Black</v>
          </cell>
          <cell r="E2030" t="str">
            <v>No Relation</v>
          </cell>
          <cell r="F2030" t="str">
            <v>Surrendered</v>
          </cell>
        </row>
        <row r="2031">
          <cell r="A2031" t="str">
            <v>20211018PALIP</v>
          </cell>
          <cell r="B2031">
            <v>21</v>
          </cell>
          <cell r="C2031" t="str">
            <v>Male</v>
          </cell>
          <cell r="D2031" t="str">
            <v>null</v>
          </cell>
          <cell r="E2031" t="str">
            <v>Relative</v>
          </cell>
          <cell r="F2031" t="str">
            <v>Apprehended/Killed by LE</v>
          </cell>
        </row>
        <row r="2032">
          <cell r="A2032" t="str">
            <v>20211011ORROP</v>
          </cell>
          <cell r="B2032" t="str">
            <v>null</v>
          </cell>
          <cell r="C2032" t="str">
            <v>null</v>
          </cell>
          <cell r="D2032" t="str">
            <v>null</v>
          </cell>
          <cell r="E2032" t="str">
            <v>null</v>
          </cell>
          <cell r="F2032" t="str">
            <v>Fled/Escaped</v>
          </cell>
        </row>
        <row r="2033">
          <cell r="A2033" t="str">
            <v>20211017ARROR</v>
          </cell>
          <cell r="B2033">
            <v>28</v>
          </cell>
          <cell r="C2033" t="str">
            <v>Male</v>
          </cell>
          <cell r="D2033" t="str">
            <v>null</v>
          </cell>
          <cell r="E2033" t="str">
            <v>No Relation</v>
          </cell>
          <cell r="F2033" t="str">
            <v>Fled/Apprehended</v>
          </cell>
        </row>
        <row r="2034">
          <cell r="A2034" t="str">
            <v>20211021GABES</v>
          </cell>
          <cell r="B2034">
            <v>33</v>
          </cell>
          <cell r="C2034" t="str">
            <v>Male</v>
          </cell>
          <cell r="D2034" t="str">
            <v>White</v>
          </cell>
          <cell r="E2034" t="str">
            <v>No Relation</v>
          </cell>
          <cell r="F2034" t="str">
            <v>Apprehended/Killed by LE</v>
          </cell>
        </row>
        <row r="2035">
          <cell r="A2035" t="str">
            <v>20211022PAPHP</v>
          </cell>
          <cell r="B2035">
            <v>18</v>
          </cell>
          <cell r="C2035" t="str">
            <v>Male</v>
          </cell>
          <cell r="D2035" t="str">
            <v>null</v>
          </cell>
          <cell r="E2035" t="str">
            <v>Student</v>
          </cell>
          <cell r="F2035" t="str">
            <v>Apprehended/Killed by LE</v>
          </cell>
        </row>
        <row r="2036">
          <cell r="A2036" t="str">
            <v>20211021NYPSB</v>
          </cell>
          <cell r="B2036" t="str">
            <v>Adult</v>
          </cell>
          <cell r="C2036" t="str">
            <v>Male</v>
          </cell>
          <cell r="D2036" t="str">
            <v>null</v>
          </cell>
          <cell r="E2036" t="str">
            <v>No Relation</v>
          </cell>
          <cell r="F2036" t="str">
            <v>Fled/Apprehended</v>
          </cell>
        </row>
        <row r="2037">
          <cell r="A2037" t="str">
            <v>20210915ILCEC</v>
          </cell>
          <cell r="B2037">
            <v>17</v>
          </cell>
          <cell r="C2037" t="str">
            <v>Male</v>
          </cell>
          <cell r="D2037" t="str">
            <v>null</v>
          </cell>
          <cell r="E2037" t="str">
            <v>Student</v>
          </cell>
          <cell r="F2037" t="str">
            <v>Fled/Apprehended</v>
          </cell>
        </row>
        <row r="2038">
          <cell r="A2038" t="str">
            <v>20211026MSCAN</v>
          </cell>
          <cell r="B2038" t="str">
            <v>null</v>
          </cell>
          <cell r="C2038" t="str">
            <v>null</v>
          </cell>
          <cell r="D2038" t="str">
            <v>null</v>
          </cell>
          <cell r="E2038" t="str">
            <v>null</v>
          </cell>
          <cell r="F2038" t="str">
            <v>Fled/Escaped</v>
          </cell>
        </row>
        <row r="2039">
          <cell r="A2039" t="str">
            <v>20211026ILWIC</v>
          </cell>
          <cell r="B2039" t="str">
            <v>Adult</v>
          </cell>
          <cell r="C2039" t="str">
            <v>Male</v>
          </cell>
          <cell r="D2039" t="str">
            <v>null</v>
          </cell>
          <cell r="E2039" t="str">
            <v>No Relation</v>
          </cell>
          <cell r="F2039" t="str">
            <v>Fled/Escaped</v>
          </cell>
        </row>
        <row r="2040">
          <cell r="A2040" t="str">
            <v>20211027SCCAS</v>
          </cell>
          <cell r="B2040">
            <v>17</v>
          </cell>
          <cell r="C2040" t="str">
            <v>Male</v>
          </cell>
          <cell r="D2040" t="str">
            <v>null</v>
          </cell>
          <cell r="E2040" t="str">
            <v>Student</v>
          </cell>
          <cell r="F2040" t="str">
            <v>Fled/Apprehended</v>
          </cell>
        </row>
        <row r="2041">
          <cell r="A2041" t="str">
            <v>20211030PASTM</v>
          </cell>
          <cell r="B2041" t="str">
            <v>Adult</v>
          </cell>
          <cell r="C2041" t="str">
            <v>Male</v>
          </cell>
          <cell r="D2041" t="str">
            <v>null</v>
          </cell>
          <cell r="E2041" t="str">
            <v>Nonstudent Using Athletic Facilities/Attending Game</v>
          </cell>
          <cell r="F2041" t="str">
            <v>Fled/Escaped</v>
          </cell>
        </row>
        <row r="2042">
          <cell r="A2042" t="str">
            <v>19920530DCARW</v>
          </cell>
          <cell r="B2042" t="str">
            <v>null</v>
          </cell>
          <cell r="C2042" t="str">
            <v>Male</v>
          </cell>
          <cell r="D2042" t="str">
            <v>null</v>
          </cell>
          <cell r="E2042" t="str">
            <v>null</v>
          </cell>
          <cell r="F2042" t="str">
            <v>Fled/Escaped</v>
          </cell>
        </row>
        <row r="2043">
          <cell r="A2043" t="str">
            <v>20211108NYTHB</v>
          </cell>
          <cell r="B2043" t="str">
            <v>Teen</v>
          </cell>
          <cell r="C2043" t="str">
            <v>Male</v>
          </cell>
          <cell r="D2043" t="str">
            <v>null</v>
          </cell>
          <cell r="E2043" t="str">
            <v>Student</v>
          </cell>
          <cell r="F2043" t="str">
            <v>Fled/Escaped</v>
          </cell>
        </row>
        <row r="2044">
          <cell r="A2044" t="str">
            <v>19930912ALFAF</v>
          </cell>
          <cell r="B2044" t="str">
            <v>null</v>
          </cell>
          <cell r="C2044" t="str">
            <v>null</v>
          </cell>
          <cell r="D2044" t="str">
            <v>null</v>
          </cell>
          <cell r="E2044" t="str">
            <v>Nonstudent Using Athletic Facilities/Attending Game</v>
          </cell>
          <cell r="F2044" t="str">
            <v>Fled/Escaped</v>
          </cell>
        </row>
        <row r="2045">
          <cell r="A2045" t="str">
            <v>19901110TXJUD</v>
          </cell>
          <cell r="B2045" t="str">
            <v>null</v>
          </cell>
          <cell r="C2045" t="str">
            <v>null</v>
          </cell>
          <cell r="D2045" t="str">
            <v>null</v>
          </cell>
          <cell r="E2045" t="str">
            <v>Nonstudent Using Athletic Facilities/Attending Game</v>
          </cell>
          <cell r="F2045" t="str">
            <v>Fled/Escaped</v>
          </cell>
        </row>
        <row r="2046">
          <cell r="A2046" t="str">
            <v>20211109NMMEL</v>
          </cell>
          <cell r="B2046" t="str">
            <v>Adult</v>
          </cell>
          <cell r="C2046" t="str">
            <v>Male</v>
          </cell>
          <cell r="D2046" t="str">
            <v>null</v>
          </cell>
          <cell r="E2046" t="str">
            <v>No Relation</v>
          </cell>
          <cell r="F2046" t="str">
            <v>Suicide</v>
          </cell>
        </row>
        <row r="2047">
          <cell r="A2047" t="str">
            <v>20211106FLOVO</v>
          </cell>
          <cell r="B2047" t="str">
            <v>Teen</v>
          </cell>
          <cell r="C2047" t="str">
            <v>Male</v>
          </cell>
          <cell r="D2047" t="str">
            <v>null</v>
          </cell>
          <cell r="E2047" t="str">
            <v>Student</v>
          </cell>
          <cell r="F2047" t="str">
            <v>Fled/Apprehended</v>
          </cell>
        </row>
        <row r="2048">
          <cell r="A2048" t="str">
            <v>19890901VASAV</v>
          </cell>
          <cell r="B2048">
            <v>19</v>
          </cell>
          <cell r="C2048" t="str">
            <v>Male</v>
          </cell>
          <cell r="D2048" t="str">
            <v>null</v>
          </cell>
          <cell r="E2048" t="str">
            <v>Nonstudent Using Athletic Facilities/Attending Game</v>
          </cell>
          <cell r="F2048" t="str">
            <v>Fled/Apprehended</v>
          </cell>
        </row>
        <row r="2049">
          <cell r="A2049" t="str">
            <v>19890901VASAV</v>
          </cell>
          <cell r="B2049">
            <v>18</v>
          </cell>
          <cell r="C2049" t="str">
            <v>Male</v>
          </cell>
          <cell r="D2049" t="str">
            <v>null</v>
          </cell>
          <cell r="E2049" t="str">
            <v>Student</v>
          </cell>
          <cell r="F2049" t="str">
            <v>Fled/Apprehended</v>
          </cell>
        </row>
        <row r="2050">
          <cell r="A2050" t="str">
            <v>20211110NYITI</v>
          </cell>
          <cell r="B2050" t="str">
            <v>null</v>
          </cell>
          <cell r="C2050" t="str">
            <v>null</v>
          </cell>
          <cell r="D2050" t="str">
            <v>null</v>
          </cell>
          <cell r="E2050" t="str">
            <v>No Relation</v>
          </cell>
          <cell r="F2050" t="str">
            <v>Fled/Escaped</v>
          </cell>
        </row>
        <row r="2051">
          <cell r="A2051" t="str">
            <v>20210827PAACS</v>
          </cell>
          <cell r="B2051">
            <v>16</v>
          </cell>
          <cell r="C2051" t="str">
            <v>Male</v>
          </cell>
          <cell r="D2051" t="str">
            <v>null</v>
          </cell>
          <cell r="E2051" t="str">
            <v>Student</v>
          </cell>
          <cell r="F2051" t="str">
            <v>Fled/Apprehended</v>
          </cell>
        </row>
        <row r="2052">
          <cell r="A2052" t="str">
            <v>20210827PAACS</v>
          </cell>
          <cell r="B2052">
            <v>18</v>
          </cell>
          <cell r="C2052" t="str">
            <v>Male</v>
          </cell>
          <cell r="D2052" t="str">
            <v>null</v>
          </cell>
          <cell r="E2052" t="str">
            <v>null</v>
          </cell>
          <cell r="F2052" t="str">
            <v>Fled/Escaped</v>
          </cell>
        </row>
        <row r="2053">
          <cell r="A2053" t="str">
            <v>19871031SCANA</v>
          </cell>
          <cell r="B2053" t="str">
            <v>null</v>
          </cell>
          <cell r="C2053" t="str">
            <v>Male</v>
          </cell>
          <cell r="D2053" t="str">
            <v>null</v>
          </cell>
          <cell r="E2053" t="str">
            <v>null</v>
          </cell>
          <cell r="F2053" t="str">
            <v>Fled/Escaped</v>
          </cell>
        </row>
        <row r="2054">
          <cell r="A2054" t="str">
            <v>20211115NYPOP</v>
          </cell>
          <cell r="B2054">
            <v>13</v>
          </cell>
          <cell r="C2054" t="str">
            <v>Male</v>
          </cell>
          <cell r="D2054" t="str">
            <v>null</v>
          </cell>
          <cell r="E2054" t="str">
            <v>Student</v>
          </cell>
          <cell r="F2054" t="str">
            <v>Fled/Apprehended</v>
          </cell>
        </row>
        <row r="2055">
          <cell r="A2055" t="str">
            <v>20211119COHIA</v>
          </cell>
          <cell r="B2055">
            <v>16</v>
          </cell>
          <cell r="C2055" t="str">
            <v>Male</v>
          </cell>
          <cell r="D2055" t="str">
            <v>null</v>
          </cell>
          <cell r="E2055" t="str">
            <v>Student</v>
          </cell>
          <cell r="F2055" t="str">
            <v>Fled/Apprehended</v>
          </cell>
        </row>
        <row r="2056">
          <cell r="A2056" t="str">
            <v>20211119COHIA</v>
          </cell>
          <cell r="B2056">
            <v>16</v>
          </cell>
          <cell r="C2056" t="str">
            <v>Male</v>
          </cell>
          <cell r="D2056" t="str">
            <v>null</v>
          </cell>
          <cell r="E2056" t="str">
            <v>Student</v>
          </cell>
          <cell r="F2056" t="str">
            <v>Fled/Apprehended</v>
          </cell>
        </row>
        <row r="2057">
          <cell r="A2057" t="str">
            <v>20211116FLJAJ</v>
          </cell>
          <cell r="B2057" t="str">
            <v>Adult</v>
          </cell>
          <cell r="C2057" t="str">
            <v>null</v>
          </cell>
          <cell r="D2057" t="str">
            <v>null</v>
          </cell>
          <cell r="E2057" t="str">
            <v>No Relation</v>
          </cell>
          <cell r="F2057" t="str">
            <v>Fled/Escaped</v>
          </cell>
        </row>
        <row r="2058">
          <cell r="A2058" t="str">
            <v>20211119COHIA</v>
          </cell>
          <cell r="B2058">
            <v>16</v>
          </cell>
          <cell r="C2058" t="str">
            <v>Male</v>
          </cell>
          <cell r="D2058" t="str">
            <v>null</v>
          </cell>
          <cell r="E2058" t="str">
            <v>Student</v>
          </cell>
          <cell r="F2058" t="str">
            <v>Fled/Apprehended</v>
          </cell>
        </row>
        <row r="2059">
          <cell r="A2059" t="str">
            <v>20211119MDGIB</v>
          </cell>
          <cell r="B2059" t="str">
            <v>null</v>
          </cell>
          <cell r="C2059" t="str">
            <v>null</v>
          </cell>
          <cell r="D2059" t="str">
            <v>null</v>
          </cell>
          <cell r="E2059" t="str">
            <v>No Relation</v>
          </cell>
          <cell r="F2059" t="str">
            <v>Fled/Escaped</v>
          </cell>
        </row>
        <row r="2060">
          <cell r="A2060" t="str">
            <v>20211116NYPSB</v>
          </cell>
          <cell r="B2060">
            <v>45</v>
          </cell>
          <cell r="C2060" t="str">
            <v>Male</v>
          </cell>
          <cell r="D2060" t="str">
            <v>null</v>
          </cell>
          <cell r="E2060" t="str">
            <v>No Relation</v>
          </cell>
          <cell r="F2060" t="str">
            <v>Apprehended/Killed by SRO</v>
          </cell>
        </row>
        <row r="2061">
          <cell r="A2061" t="str">
            <v>20211124ILTHH</v>
          </cell>
          <cell r="B2061" t="str">
            <v>null</v>
          </cell>
          <cell r="C2061" t="str">
            <v>null</v>
          </cell>
          <cell r="D2061" t="str">
            <v>null</v>
          </cell>
          <cell r="E2061" t="str">
            <v>null</v>
          </cell>
          <cell r="F2061" t="str">
            <v>Fled/Escaped</v>
          </cell>
        </row>
        <row r="2062">
          <cell r="A2062" t="str">
            <v>20211123OHCLC</v>
          </cell>
          <cell r="B2062" t="str">
            <v>Adult</v>
          </cell>
          <cell r="C2062" t="str">
            <v>Male</v>
          </cell>
          <cell r="D2062" t="str">
            <v>null</v>
          </cell>
          <cell r="E2062" t="str">
            <v>No Relation</v>
          </cell>
          <cell r="F2062" t="str">
            <v>Fled/Escaped</v>
          </cell>
        </row>
        <row r="2063">
          <cell r="A2063" t="str">
            <v>20211126CAWES</v>
          </cell>
          <cell r="B2063" t="str">
            <v>Adult</v>
          </cell>
          <cell r="C2063" t="str">
            <v>Male</v>
          </cell>
          <cell r="D2063" t="str">
            <v>null</v>
          </cell>
          <cell r="E2063" t="str">
            <v>Nonstudent Using Athletic Facilities/Attending Game</v>
          </cell>
          <cell r="F2063" t="str">
            <v>Fled/Escaped</v>
          </cell>
        </row>
        <row r="2064">
          <cell r="A2064" t="str">
            <v>20211129AZCHP</v>
          </cell>
          <cell r="B2064" t="str">
            <v>Teen</v>
          </cell>
          <cell r="C2064" t="str">
            <v>Male</v>
          </cell>
          <cell r="D2064" t="str">
            <v>null</v>
          </cell>
          <cell r="E2064" t="str">
            <v>Student</v>
          </cell>
          <cell r="F2064" t="str">
            <v>Fled/Escaped</v>
          </cell>
        </row>
        <row r="2065">
          <cell r="A2065" t="str">
            <v>20211130MIOXO</v>
          </cell>
          <cell r="B2065">
            <v>15</v>
          </cell>
          <cell r="C2065" t="str">
            <v>Male</v>
          </cell>
          <cell r="D2065" t="str">
            <v>null</v>
          </cell>
          <cell r="E2065" t="str">
            <v>Student</v>
          </cell>
          <cell r="F2065" t="str">
            <v>Apprehended/Killed by SRO</v>
          </cell>
        </row>
        <row r="2066">
          <cell r="A2066" t="str">
            <v>20211130OHWHW</v>
          </cell>
          <cell r="B2066">
            <v>18</v>
          </cell>
          <cell r="C2066" t="str">
            <v>Male</v>
          </cell>
          <cell r="D2066" t="str">
            <v>null</v>
          </cell>
          <cell r="E2066" t="str">
            <v>null</v>
          </cell>
          <cell r="F2066" t="str">
            <v>Surrendered</v>
          </cell>
        </row>
        <row r="2067">
          <cell r="A2067" t="str">
            <v>20211125SCCEP</v>
          </cell>
          <cell r="B2067" t="str">
            <v>null</v>
          </cell>
          <cell r="C2067" t="str">
            <v>null</v>
          </cell>
          <cell r="D2067" t="str">
            <v>null</v>
          </cell>
          <cell r="E2067" t="str">
            <v>null</v>
          </cell>
          <cell r="F2067" t="str">
            <v>Fled/Escaped</v>
          </cell>
        </row>
        <row r="2068">
          <cell r="A2068" t="str">
            <v>20211202WAGAS</v>
          </cell>
          <cell r="B2068" t="str">
            <v>Teen</v>
          </cell>
          <cell r="C2068" t="str">
            <v>Male</v>
          </cell>
          <cell r="D2068" t="str">
            <v>null</v>
          </cell>
          <cell r="E2068" t="str">
            <v>null</v>
          </cell>
          <cell r="F2068" t="str">
            <v>Fled/Escaped</v>
          </cell>
        </row>
        <row r="2069">
          <cell r="A2069" t="str">
            <v>20211201TXSAP</v>
          </cell>
          <cell r="B2069">
            <v>21</v>
          </cell>
          <cell r="C2069" t="str">
            <v>Male</v>
          </cell>
          <cell r="D2069" t="str">
            <v>null</v>
          </cell>
          <cell r="E2069" t="str">
            <v>No Relation</v>
          </cell>
          <cell r="F2069" t="str">
            <v>Apprehended/Killed by SRO</v>
          </cell>
        </row>
        <row r="2070">
          <cell r="A2070" t="str">
            <v>20211130TNHUH</v>
          </cell>
          <cell r="B2070">
            <v>21</v>
          </cell>
          <cell r="C2070" t="str">
            <v>Male</v>
          </cell>
          <cell r="D2070" t="str">
            <v>Black</v>
          </cell>
          <cell r="E2070" t="str">
            <v>Nonstudent Using Athletic Facilities/Attending Game</v>
          </cell>
          <cell r="F2070" t="str">
            <v>Fled/Apprehended</v>
          </cell>
        </row>
        <row r="2071">
          <cell r="A2071" t="str">
            <v>20211130CALOL</v>
          </cell>
          <cell r="B2071" t="str">
            <v>null</v>
          </cell>
          <cell r="C2071" t="str">
            <v>null</v>
          </cell>
          <cell r="D2071" t="str">
            <v>null</v>
          </cell>
          <cell r="E2071" t="str">
            <v>No Relation</v>
          </cell>
          <cell r="F2071" t="str">
            <v>Fled/Escaped</v>
          </cell>
        </row>
        <row r="2072">
          <cell r="A2072" t="str">
            <v>20211102NMHIH</v>
          </cell>
          <cell r="B2072">
            <v>12</v>
          </cell>
          <cell r="C2072" t="str">
            <v>Male</v>
          </cell>
          <cell r="D2072" t="str">
            <v>Hispanic</v>
          </cell>
          <cell r="E2072" t="str">
            <v>Student</v>
          </cell>
          <cell r="F2072" t="str">
            <v>Fled/Apprehended</v>
          </cell>
        </row>
        <row r="2073">
          <cell r="A2073" t="str">
            <v>20211102NMHIH</v>
          </cell>
          <cell r="B2073">
            <v>12</v>
          </cell>
          <cell r="C2073" t="str">
            <v>Male</v>
          </cell>
          <cell r="D2073" t="str">
            <v>null</v>
          </cell>
          <cell r="E2073" t="str">
            <v>Student</v>
          </cell>
          <cell r="F2073" t="str">
            <v>Fled/Apprehended</v>
          </cell>
        </row>
        <row r="2074">
          <cell r="A2074" t="str">
            <v>20211206CAWIW</v>
          </cell>
          <cell r="B2074" t="str">
            <v>Adult</v>
          </cell>
          <cell r="C2074" t="str">
            <v>Male</v>
          </cell>
          <cell r="D2074" t="str">
            <v>null</v>
          </cell>
          <cell r="E2074" t="str">
            <v>No Relation</v>
          </cell>
          <cell r="F2074" t="str">
            <v>Fled/Escaped</v>
          </cell>
        </row>
        <row r="2075">
          <cell r="A2075" t="str">
            <v>20211206CAWIW</v>
          </cell>
          <cell r="B2075" t="str">
            <v>Adult</v>
          </cell>
          <cell r="C2075" t="str">
            <v>Male</v>
          </cell>
          <cell r="D2075" t="str">
            <v>null</v>
          </cell>
          <cell r="E2075" t="str">
            <v>No Relation</v>
          </cell>
          <cell r="F2075" t="str">
            <v>Fled/Escaped</v>
          </cell>
        </row>
        <row r="2076">
          <cell r="A2076" t="str">
            <v>20211203ARBLB</v>
          </cell>
          <cell r="B2076">
            <v>19</v>
          </cell>
          <cell r="C2076" t="str">
            <v>Male</v>
          </cell>
          <cell r="D2076" t="str">
            <v>null</v>
          </cell>
          <cell r="E2076" t="str">
            <v>No Relation</v>
          </cell>
          <cell r="F2076" t="str">
            <v>Fled/Apprehended</v>
          </cell>
        </row>
        <row r="2077">
          <cell r="A2077" t="str">
            <v>20211208MOEWK</v>
          </cell>
          <cell r="B2077" t="str">
            <v>null</v>
          </cell>
          <cell r="C2077" t="str">
            <v>Male</v>
          </cell>
          <cell r="D2077" t="str">
            <v>null</v>
          </cell>
          <cell r="E2077" t="str">
            <v>null</v>
          </cell>
          <cell r="F2077" t="str">
            <v>Fled/Escaped</v>
          </cell>
        </row>
        <row r="2078">
          <cell r="A2078" t="str">
            <v>20211207ILHAC</v>
          </cell>
          <cell r="B2078">
            <v>23</v>
          </cell>
          <cell r="C2078" t="str">
            <v>Male</v>
          </cell>
          <cell r="D2078" t="str">
            <v>Black</v>
          </cell>
          <cell r="E2078" t="str">
            <v>No Relation</v>
          </cell>
          <cell r="F2078" t="str">
            <v>Fled/Apprehended</v>
          </cell>
        </row>
        <row r="2079">
          <cell r="A2079" t="str">
            <v>20211208KYSTL</v>
          </cell>
          <cell r="B2079" t="str">
            <v>null</v>
          </cell>
          <cell r="C2079" t="str">
            <v>null</v>
          </cell>
          <cell r="D2079" t="str">
            <v>null</v>
          </cell>
          <cell r="E2079" t="str">
            <v>No Relation</v>
          </cell>
          <cell r="F2079" t="str">
            <v>Fled/Escaped</v>
          </cell>
        </row>
        <row r="2080">
          <cell r="A2080" t="str">
            <v>20211206NYSUS</v>
          </cell>
          <cell r="B2080">
            <v>16</v>
          </cell>
          <cell r="C2080" t="str">
            <v>Male</v>
          </cell>
          <cell r="D2080" t="str">
            <v>null</v>
          </cell>
          <cell r="E2080" t="str">
            <v>Student</v>
          </cell>
          <cell r="F2080" t="str">
            <v>Fled/Apprehended</v>
          </cell>
        </row>
        <row r="2081">
          <cell r="A2081" t="str">
            <v>20211210NCJEC</v>
          </cell>
          <cell r="B2081" t="str">
            <v>null</v>
          </cell>
          <cell r="C2081" t="str">
            <v>null</v>
          </cell>
          <cell r="D2081" t="str">
            <v>null</v>
          </cell>
          <cell r="E2081" t="str">
            <v>No Relation</v>
          </cell>
          <cell r="F2081" t="str">
            <v>Fled/Apprehended</v>
          </cell>
        </row>
        <row r="2082">
          <cell r="A2082" t="str">
            <v>20211210NCJEC</v>
          </cell>
          <cell r="B2082" t="str">
            <v>null</v>
          </cell>
          <cell r="C2082" t="str">
            <v>null</v>
          </cell>
          <cell r="D2082" t="str">
            <v>null</v>
          </cell>
          <cell r="E2082" t="str">
            <v>No Relation</v>
          </cell>
          <cell r="F2082" t="str">
            <v>Fled/Escaped</v>
          </cell>
        </row>
        <row r="2083">
          <cell r="A2083" t="str">
            <v>20211209NYGRN</v>
          </cell>
          <cell r="B2083" t="str">
            <v>Adult</v>
          </cell>
          <cell r="C2083" t="str">
            <v>Male</v>
          </cell>
          <cell r="D2083" t="str">
            <v>null</v>
          </cell>
          <cell r="E2083" t="str">
            <v>No Relation</v>
          </cell>
          <cell r="F2083" t="str">
            <v>Fled/Escaped</v>
          </cell>
        </row>
        <row r="2084">
          <cell r="A2084" t="str">
            <v>20211210OHCAC</v>
          </cell>
          <cell r="B2084" t="str">
            <v>Adult</v>
          </cell>
          <cell r="C2084" t="str">
            <v>Male</v>
          </cell>
          <cell r="D2084" t="str">
            <v>null</v>
          </cell>
          <cell r="E2084" t="str">
            <v>No Relation</v>
          </cell>
          <cell r="F2084" t="str">
            <v>Apprehended/Killed by LE</v>
          </cell>
        </row>
        <row r="2085">
          <cell r="A2085" t="str">
            <v>20211211GAJOG</v>
          </cell>
          <cell r="B2085">
            <v>17</v>
          </cell>
          <cell r="C2085" t="str">
            <v>Male</v>
          </cell>
          <cell r="D2085" t="str">
            <v>null</v>
          </cell>
          <cell r="E2085" t="str">
            <v>Student</v>
          </cell>
          <cell r="F2085" t="str">
            <v>Fled/Apprehended</v>
          </cell>
        </row>
        <row r="2086">
          <cell r="A2086" t="str">
            <v>20211211FLEDL</v>
          </cell>
          <cell r="B2086" t="str">
            <v>Adult</v>
          </cell>
          <cell r="C2086" t="str">
            <v>Male</v>
          </cell>
          <cell r="D2086" t="str">
            <v>null</v>
          </cell>
          <cell r="E2086" t="str">
            <v>Nonstudent Using Athletic Facilities/Attending Game</v>
          </cell>
          <cell r="F2086" t="str">
            <v>Fled/Escaped</v>
          </cell>
        </row>
        <row r="2087">
          <cell r="A2087" t="str">
            <v>20211213NCWEC</v>
          </cell>
          <cell r="B2087" t="str">
            <v>Teen</v>
          </cell>
          <cell r="C2087" t="str">
            <v>Male</v>
          </cell>
          <cell r="D2087" t="str">
            <v>null</v>
          </cell>
          <cell r="E2087" t="str">
            <v>Student</v>
          </cell>
          <cell r="F2087" t="str">
            <v>Fled/Apprehended</v>
          </cell>
        </row>
        <row r="2088">
          <cell r="A2088" t="str">
            <v>20211212NYSCR</v>
          </cell>
          <cell r="B2088">
            <v>21</v>
          </cell>
          <cell r="C2088" t="str">
            <v>Male</v>
          </cell>
          <cell r="D2088" t="str">
            <v>null</v>
          </cell>
          <cell r="E2088" t="str">
            <v>No Relation</v>
          </cell>
          <cell r="F2088" t="str">
            <v>Fled/Escaped</v>
          </cell>
        </row>
        <row r="2089">
          <cell r="A2089" t="str">
            <v>20211213FLEAO</v>
          </cell>
          <cell r="B2089" t="str">
            <v>Teen</v>
          </cell>
          <cell r="C2089" t="str">
            <v>null</v>
          </cell>
          <cell r="D2089" t="str">
            <v>null</v>
          </cell>
          <cell r="E2089" t="str">
            <v>Student</v>
          </cell>
          <cell r="F2089" t="str">
            <v>Fled/Escaped</v>
          </cell>
        </row>
        <row r="2090">
          <cell r="A2090" t="str">
            <v>20211214VAMEN</v>
          </cell>
          <cell r="B2090">
            <v>18</v>
          </cell>
          <cell r="C2090" t="str">
            <v>Male</v>
          </cell>
          <cell r="D2090" t="str">
            <v>Black</v>
          </cell>
          <cell r="E2090" t="str">
            <v>Rival School Student</v>
          </cell>
          <cell r="F2090" t="str">
            <v>Fled/Apprehended</v>
          </cell>
        </row>
        <row r="2091">
          <cell r="A2091" t="str">
            <v>20211214WISOM</v>
          </cell>
          <cell r="B2091">
            <v>18</v>
          </cell>
          <cell r="C2091" t="str">
            <v>Male</v>
          </cell>
          <cell r="D2091" t="str">
            <v>Black</v>
          </cell>
          <cell r="E2091" t="str">
            <v>Student</v>
          </cell>
          <cell r="F2091" t="str">
            <v>Fled/Escaped</v>
          </cell>
        </row>
        <row r="2092">
          <cell r="A2092" t="str">
            <v>20211129ILWER</v>
          </cell>
          <cell r="B2092" t="str">
            <v>Teen</v>
          </cell>
          <cell r="C2092" t="str">
            <v>Male</v>
          </cell>
          <cell r="D2092" t="str">
            <v>null</v>
          </cell>
          <cell r="E2092" t="str">
            <v>Student</v>
          </cell>
          <cell r="F2092" t="str">
            <v>Fled/Escaped</v>
          </cell>
        </row>
        <row r="2093">
          <cell r="A2093" t="str">
            <v>20211216SCEAC</v>
          </cell>
          <cell r="B2093">
            <v>15</v>
          </cell>
          <cell r="C2093" t="str">
            <v>Male</v>
          </cell>
          <cell r="D2093" t="str">
            <v>null</v>
          </cell>
          <cell r="E2093" t="str">
            <v>Student</v>
          </cell>
          <cell r="F2093" t="str">
            <v>Fled/Apprehended</v>
          </cell>
        </row>
        <row r="2094">
          <cell r="A2094" t="str">
            <v>20211216NYPSB</v>
          </cell>
          <cell r="B2094" t="str">
            <v>Adult</v>
          </cell>
          <cell r="C2094" t="str">
            <v>Male</v>
          </cell>
          <cell r="D2094" t="str">
            <v>null</v>
          </cell>
          <cell r="E2094" t="str">
            <v>No Relation</v>
          </cell>
          <cell r="F2094" t="str">
            <v>Fled/Escaped</v>
          </cell>
        </row>
        <row r="2095">
          <cell r="A2095" t="str">
            <v>20200419NCABR</v>
          </cell>
          <cell r="B2095">
            <v>24</v>
          </cell>
          <cell r="C2095" t="str">
            <v>Male</v>
          </cell>
          <cell r="D2095" t="str">
            <v>null</v>
          </cell>
          <cell r="E2095" t="str">
            <v>No Relation</v>
          </cell>
          <cell r="F2095" t="str">
            <v>Fled/Apprehended</v>
          </cell>
        </row>
        <row r="2096">
          <cell r="A2096" t="str">
            <v>20211217TXWOD</v>
          </cell>
          <cell r="B2096" t="str">
            <v>Teen</v>
          </cell>
          <cell r="C2096" t="str">
            <v>Male</v>
          </cell>
          <cell r="D2096" t="str">
            <v>White</v>
          </cell>
          <cell r="E2096" t="str">
            <v>Student</v>
          </cell>
          <cell r="F2096" t="str">
            <v>Fled/Apprehended</v>
          </cell>
        </row>
        <row r="2097">
          <cell r="A2097" t="str">
            <v>20211119COHIA</v>
          </cell>
          <cell r="B2097">
            <v>17</v>
          </cell>
          <cell r="C2097" t="str">
            <v>Male</v>
          </cell>
          <cell r="D2097" t="str">
            <v>null</v>
          </cell>
          <cell r="E2097" t="str">
            <v>Student</v>
          </cell>
          <cell r="F2097" t="str">
            <v>Fled/Apprehended</v>
          </cell>
        </row>
        <row r="2098">
          <cell r="A2098" t="str">
            <v>19930108PACRM</v>
          </cell>
          <cell r="B2098" t="str">
            <v>null</v>
          </cell>
          <cell r="C2098" t="str">
            <v>Male</v>
          </cell>
          <cell r="D2098" t="str">
            <v>null</v>
          </cell>
          <cell r="E2098" t="str">
            <v>null</v>
          </cell>
          <cell r="F2098" t="str">
            <v>Fled/Escaped</v>
          </cell>
        </row>
        <row r="2099">
          <cell r="A2099" t="str">
            <v>19930203SCGAC</v>
          </cell>
          <cell r="B2099" t="str">
            <v>null</v>
          </cell>
          <cell r="C2099" t="str">
            <v>null</v>
          </cell>
          <cell r="D2099" t="str">
            <v>null</v>
          </cell>
          <cell r="E2099" t="str">
            <v>null</v>
          </cell>
          <cell r="F2099" t="str">
            <v>Fled/Escaped</v>
          </cell>
        </row>
        <row r="2100">
          <cell r="A2100" t="str">
            <v>19930203SCLEL</v>
          </cell>
          <cell r="B2100">
            <v>22</v>
          </cell>
          <cell r="C2100" t="str">
            <v>Male</v>
          </cell>
          <cell r="D2100" t="str">
            <v>null</v>
          </cell>
          <cell r="E2100" t="str">
            <v>Student</v>
          </cell>
          <cell r="F2100" t="str">
            <v>Fled/Apprehended</v>
          </cell>
        </row>
        <row r="2101">
          <cell r="A2101" t="str">
            <v>19920117SCGRG</v>
          </cell>
          <cell r="B2101">
            <v>16</v>
          </cell>
          <cell r="C2101" t="str">
            <v>Male</v>
          </cell>
          <cell r="D2101" t="str">
            <v>null</v>
          </cell>
          <cell r="E2101" t="str">
            <v>Student</v>
          </cell>
          <cell r="F2101" t="str">
            <v>Fled/Apprehended</v>
          </cell>
        </row>
        <row r="2102">
          <cell r="A2102" t="str">
            <v>20211229NCCAS</v>
          </cell>
          <cell r="B2102" t="str">
            <v>Teen</v>
          </cell>
          <cell r="C2102" t="str">
            <v>Male</v>
          </cell>
          <cell r="D2102" t="str">
            <v>null</v>
          </cell>
          <cell r="E2102" t="str">
            <v>Student</v>
          </cell>
          <cell r="F2102" t="str">
            <v>Fled/Apprehended</v>
          </cell>
        </row>
        <row r="2103">
          <cell r="A2103" t="str">
            <v>20211229NCCAS</v>
          </cell>
          <cell r="B2103" t="str">
            <v>Teen</v>
          </cell>
          <cell r="C2103" t="str">
            <v>Male</v>
          </cell>
          <cell r="D2103" t="str">
            <v>null</v>
          </cell>
          <cell r="E2103" t="str">
            <v>Student</v>
          </cell>
          <cell r="F2103" t="str">
            <v>Fled/Apprehended</v>
          </cell>
        </row>
        <row r="2104">
          <cell r="A2104" t="str">
            <v>19920930CAPAL</v>
          </cell>
          <cell r="B2104" t="str">
            <v>Teen</v>
          </cell>
          <cell r="C2104" t="str">
            <v>Male</v>
          </cell>
          <cell r="D2104" t="str">
            <v>null</v>
          </cell>
          <cell r="E2104" t="str">
            <v>Gang Member</v>
          </cell>
          <cell r="F2104" t="str">
            <v>Fled/Escaped</v>
          </cell>
        </row>
        <row r="2105">
          <cell r="A2105" t="str">
            <v>20220103WACHP</v>
          </cell>
          <cell r="B2105" t="str">
            <v>Adult</v>
          </cell>
          <cell r="C2105" t="str">
            <v>Female</v>
          </cell>
          <cell r="D2105" t="str">
            <v>null</v>
          </cell>
          <cell r="E2105" t="str">
            <v>No Relation</v>
          </cell>
          <cell r="F2105" t="str">
            <v>Fled/Apprehended</v>
          </cell>
        </row>
        <row r="2106">
          <cell r="A2106" t="str">
            <v>20220104ILAUR</v>
          </cell>
          <cell r="B2106">
            <v>16</v>
          </cell>
          <cell r="C2106" t="str">
            <v>Male</v>
          </cell>
          <cell r="D2106" t="str">
            <v>null</v>
          </cell>
          <cell r="E2106" t="str">
            <v>Student</v>
          </cell>
          <cell r="F2106" t="str">
            <v>Fled/Apprehended</v>
          </cell>
        </row>
        <row r="2107">
          <cell r="A2107" t="str">
            <v>20220104ILAUR</v>
          </cell>
          <cell r="B2107">
            <v>17</v>
          </cell>
          <cell r="C2107" t="str">
            <v>Male</v>
          </cell>
          <cell r="D2107" t="str">
            <v>null</v>
          </cell>
          <cell r="E2107" t="str">
            <v>Student</v>
          </cell>
          <cell r="F2107" t="str">
            <v>Fled/Apprehended</v>
          </cell>
        </row>
        <row r="2108">
          <cell r="A2108" t="str">
            <v>20220103OHCOC</v>
          </cell>
          <cell r="B2108" t="str">
            <v>null</v>
          </cell>
          <cell r="C2108" t="str">
            <v>null</v>
          </cell>
          <cell r="D2108" t="str">
            <v>null</v>
          </cell>
          <cell r="E2108" t="str">
            <v>No Relation</v>
          </cell>
          <cell r="F2108" t="str">
            <v>Fled/Escaped</v>
          </cell>
        </row>
        <row r="2109">
          <cell r="A2109" t="str">
            <v>20220106CAFLS</v>
          </cell>
          <cell r="B2109" t="str">
            <v>Teen</v>
          </cell>
          <cell r="C2109" t="str">
            <v>Male</v>
          </cell>
          <cell r="D2109" t="str">
            <v>null</v>
          </cell>
          <cell r="E2109" t="str">
            <v>Student</v>
          </cell>
          <cell r="F2109" t="str">
            <v>Fled/Escaped</v>
          </cell>
        </row>
        <row r="2110">
          <cell r="A2110" t="str">
            <v>20220111NMVAA</v>
          </cell>
          <cell r="B2110" t="str">
            <v>null</v>
          </cell>
          <cell r="C2110" t="str">
            <v>null</v>
          </cell>
          <cell r="D2110" t="str">
            <v>null</v>
          </cell>
          <cell r="E2110" t="str">
            <v>null</v>
          </cell>
          <cell r="F2110" t="str">
            <v>Fled/Escaped</v>
          </cell>
        </row>
        <row r="2111">
          <cell r="A2111" t="str">
            <v>20170127ILSCN</v>
          </cell>
          <cell r="B2111" t="str">
            <v>null</v>
          </cell>
          <cell r="C2111" t="str">
            <v>null</v>
          </cell>
          <cell r="D2111" t="str">
            <v>null</v>
          </cell>
          <cell r="E2111" t="str">
            <v>No Relation</v>
          </cell>
          <cell r="F2111" t="str">
            <v>Fled/Escaped</v>
          </cell>
        </row>
        <row r="2112">
          <cell r="A2112" t="str">
            <v>20220117TXPYH</v>
          </cell>
          <cell r="B2112" t="str">
            <v>Adult</v>
          </cell>
          <cell r="C2112" t="str">
            <v>Male</v>
          </cell>
          <cell r="D2112" t="str">
            <v>null</v>
          </cell>
          <cell r="E2112" t="str">
            <v>No Relation</v>
          </cell>
          <cell r="F2112" t="str">
            <v>Fled/Escaped</v>
          </cell>
        </row>
        <row r="2113">
          <cell r="A2113" t="str">
            <v>20220117TXPYH</v>
          </cell>
          <cell r="B2113" t="str">
            <v>Adult</v>
          </cell>
          <cell r="C2113" t="str">
            <v>Male</v>
          </cell>
          <cell r="D2113" t="str">
            <v>null</v>
          </cell>
          <cell r="E2113" t="str">
            <v>No Relation</v>
          </cell>
          <cell r="F2113" t="str">
            <v>Fled/Escaped</v>
          </cell>
        </row>
        <row r="2114">
          <cell r="A2114" t="str">
            <v>20220117TXPYH</v>
          </cell>
          <cell r="B2114" t="str">
            <v>Adult</v>
          </cell>
          <cell r="C2114" t="str">
            <v>Male</v>
          </cell>
          <cell r="D2114" t="str">
            <v>null</v>
          </cell>
          <cell r="E2114" t="str">
            <v>No Relation</v>
          </cell>
          <cell r="F2114" t="str">
            <v>Fled/Escaped</v>
          </cell>
        </row>
        <row r="2115">
          <cell r="A2115" t="str">
            <v>20220119FLSES</v>
          </cell>
          <cell r="B2115">
            <v>16</v>
          </cell>
          <cell r="C2115" t="str">
            <v>Male</v>
          </cell>
          <cell r="D2115" t="str">
            <v>Black</v>
          </cell>
          <cell r="E2115" t="str">
            <v>Student</v>
          </cell>
          <cell r="F2115" t="str">
            <v>Fled/Apprehended</v>
          </cell>
        </row>
        <row r="2116">
          <cell r="A2116" t="str">
            <v>20220119VAMAP</v>
          </cell>
          <cell r="B2116">
            <v>19</v>
          </cell>
          <cell r="C2116" t="str">
            <v>Male</v>
          </cell>
          <cell r="D2116" t="str">
            <v>null</v>
          </cell>
          <cell r="E2116" t="str">
            <v>null</v>
          </cell>
          <cell r="F2116" t="str">
            <v>Fled/Apprehended</v>
          </cell>
        </row>
        <row r="2117">
          <cell r="A2117" t="str">
            <v>20220119VAMAP</v>
          </cell>
          <cell r="B2117">
            <v>18</v>
          </cell>
          <cell r="C2117" t="str">
            <v>Male</v>
          </cell>
          <cell r="D2117" t="str">
            <v>null</v>
          </cell>
          <cell r="E2117" t="str">
            <v>null</v>
          </cell>
          <cell r="F2117" t="str">
            <v>Fled/Apprehended</v>
          </cell>
        </row>
        <row r="2118">
          <cell r="A2118" t="str">
            <v>20220119VAMAP</v>
          </cell>
          <cell r="B2118" t="str">
            <v>Teen</v>
          </cell>
          <cell r="C2118" t="str">
            <v>Male</v>
          </cell>
          <cell r="D2118" t="str">
            <v>null</v>
          </cell>
          <cell r="E2118" t="str">
            <v>null</v>
          </cell>
          <cell r="F2118" t="str">
            <v>Fled/Apprehended</v>
          </cell>
        </row>
        <row r="2119">
          <cell r="A2119" t="str">
            <v>20220119PAPIP</v>
          </cell>
          <cell r="B2119" t="str">
            <v>null</v>
          </cell>
          <cell r="C2119" t="str">
            <v>Male</v>
          </cell>
          <cell r="D2119" t="str">
            <v>null</v>
          </cell>
          <cell r="E2119" t="str">
            <v>null</v>
          </cell>
          <cell r="F2119" t="str">
            <v>Fled/Escaped</v>
          </cell>
        </row>
        <row r="2120">
          <cell r="A2120" t="str">
            <v>20220119PAPIP</v>
          </cell>
          <cell r="B2120" t="str">
            <v>null</v>
          </cell>
          <cell r="C2120" t="str">
            <v>Male</v>
          </cell>
          <cell r="D2120" t="str">
            <v>null</v>
          </cell>
          <cell r="E2120" t="str">
            <v>null</v>
          </cell>
          <cell r="F2120" t="str">
            <v>Fled/Escaped</v>
          </cell>
        </row>
        <row r="2121">
          <cell r="A2121" t="str">
            <v>20220119DCANW</v>
          </cell>
          <cell r="B2121" t="str">
            <v>Adult</v>
          </cell>
          <cell r="C2121" t="str">
            <v>Male</v>
          </cell>
          <cell r="D2121" t="str">
            <v>null</v>
          </cell>
          <cell r="E2121" t="str">
            <v>No Relation</v>
          </cell>
          <cell r="F2121" t="str">
            <v>Fled/Escaped</v>
          </cell>
        </row>
        <row r="2122">
          <cell r="A2122" t="str">
            <v>20220121MDMAR</v>
          </cell>
          <cell r="B2122">
            <v>17</v>
          </cell>
          <cell r="C2122" t="str">
            <v>Male</v>
          </cell>
          <cell r="D2122" t="str">
            <v>null</v>
          </cell>
          <cell r="E2122" t="str">
            <v>Student</v>
          </cell>
          <cell r="F2122" t="str">
            <v>Fled/Apprehended</v>
          </cell>
        </row>
        <row r="2123">
          <cell r="A2123" t="str">
            <v>20220127TXMOH</v>
          </cell>
          <cell r="B2123" t="str">
            <v>Adult</v>
          </cell>
          <cell r="C2123" t="str">
            <v>Male</v>
          </cell>
          <cell r="D2123" t="str">
            <v>null</v>
          </cell>
          <cell r="E2123" t="str">
            <v>No Relation</v>
          </cell>
          <cell r="F2123" t="str">
            <v>Fled/Escaped</v>
          </cell>
        </row>
        <row r="2124">
          <cell r="A2124" t="str">
            <v>20220126PABAP</v>
          </cell>
          <cell r="B2124" t="str">
            <v>null</v>
          </cell>
          <cell r="C2124" t="str">
            <v>null</v>
          </cell>
          <cell r="D2124" t="str">
            <v>null</v>
          </cell>
          <cell r="E2124" t="str">
            <v>null</v>
          </cell>
          <cell r="F2124" t="str">
            <v>Fled/Escaped</v>
          </cell>
        </row>
        <row r="2125">
          <cell r="A2125" t="str">
            <v>20220114MDGAG</v>
          </cell>
          <cell r="B2125">
            <v>27</v>
          </cell>
          <cell r="C2125" t="str">
            <v>Male</v>
          </cell>
          <cell r="D2125" t="str">
            <v>Hispanic</v>
          </cell>
          <cell r="E2125" t="str">
            <v>No Relation</v>
          </cell>
          <cell r="F2125" t="str">
            <v>Apprehended/Killed by LE</v>
          </cell>
        </row>
        <row r="2126">
          <cell r="A2126" t="str">
            <v>20220129WIBEB</v>
          </cell>
          <cell r="B2126" t="str">
            <v>Adult</v>
          </cell>
          <cell r="C2126" t="str">
            <v>Male</v>
          </cell>
          <cell r="D2126" t="str">
            <v>null</v>
          </cell>
          <cell r="E2126" t="str">
            <v>null</v>
          </cell>
          <cell r="F2126" t="str">
            <v>Fled/Escaped</v>
          </cell>
        </row>
        <row r="2127">
          <cell r="A2127" t="str">
            <v>20220124NVSUL</v>
          </cell>
          <cell r="B2127" t="str">
            <v>null</v>
          </cell>
          <cell r="C2127" t="str">
            <v>null</v>
          </cell>
          <cell r="D2127" t="str">
            <v>null</v>
          </cell>
          <cell r="E2127" t="str">
            <v>null</v>
          </cell>
          <cell r="F2127" t="str">
            <v>Fled/Escaped</v>
          </cell>
        </row>
        <row r="2128">
          <cell r="A2128" t="str">
            <v>20220121GAMCA</v>
          </cell>
          <cell r="B2128">
            <v>19</v>
          </cell>
          <cell r="C2128" t="str">
            <v>Male</v>
          </cell>
          <cell r="D2128" t="str">
            <v>Black</v>
          </cell>
          <cell r="E2128" t="str">
            <v>Student</v>
          </cell>
          <cell r="F2128" t="str">
            <v>Fled/Apprehended</v>
          </cell>
        </row>
        <row r="2129">
          <cell r="A2129" t="str">
            <v>20220201MNSOR</v>
          </cell>
          <cell r="B2129">
            <v>18</v>
          </cell>
          <cell r="C2129" t="str">
            <v>Male</v>
          </cell>
          <cell r="D2129" t="str">
            <v>Hispanic</v>
          </cell>
          <cell r="E2129" t="str">
            <v>Student</v>
          </cell>
          <cell r="F2129" t="str">
            <v>Fled/Apprehended</v>
          </cell>
        </row>
        <row r="2130">
          <cell r="A2130" t="str">
            <v>20220201WIRUM</v>
          </cell>
          <cell r="B2130">
            <v>34</v>
          </cell>
          <cell r="C2130" t="str">
            <v>Male</v>
          </cell>
          <cell r="D2130" t="str">
            <v>null</v>
          </cell>
          <cell r="E2130" t="str">
            <v>Nonstudent Using Athletic Facilities/Attending Game</v>
          </cell>
          <cell r="F2130" t="str">
            <v>Fled/Escaped</v>
          </cell>
        </row>
        <row r="2131">
          <cell r="A2131" t="str">
            <v>20220128LACAM</v>
          </cell>
          <cell r="B2131" t="str">
            <v>Adult</v>
          </cell>
          <cell r="C2131" t="str">
            <v>Male</v>
          </cell>
          <cell r="D2131" t="str">
            <v>null</v>
          </cell>
          <cell r="E2131" t="str">
            <v>No Relation</v>
          </cell>
          <cell r="F2131" t="str">
            <v>Fled/Escaped</v>
          </cell>
        </row>
        <row r="2132">
          <cell r="A2132" t="str">
            <v>20220201MNSOR</v>
          </cell>
          <cell r="B2132">
            <v>19</v>
          </cell>
          <cell r="C2132" t="str">
            <v>Male</v>
          </cell>
          <cell r="D2132" t="str">
            <v>Hispanic</v>
          </cell>
          <cell r="E2132" t="str">
            <v>Student</v>
          </cell>
          <cell r="F2132" t="str">
            <v>Fled/Apprehended</v>
          </cell>
        </row>
        <row r="2133">
          <cell r="A2133" t="str">
            <v>20220202KYLOR</v>
          </cell>
          <cell r="B2133" t="str">
            <v>null</v>
          </cell>
          <cell r="C2133" t="str">
            <v>null</v>
          </cell>
          <cell r="D2133" t="str">
            <v>null</v>
          </cell>
          <cell r="E2133" t="str">
            <v>null</v>
          </cell>
          <cell r="F2133" t="str">
            <v>Fled/Escaped</v>
          </cell>
        </row>
        <row r="2134">
          <cell r="A2134" t="str">
            <v>20220204GASOD</v>
          </cell>
          <cell r="B2134" t="str">
            <v>Teen</v>
          </cell>
          <cell r="C2134" t="str">
            <v>Male</v>
          </cell>
          <cell r="D2134" t="str">
            <v>null</v>
          </cell>
          <cell r="E2134" t="str">
            <v>Student</v>
          </cell>
          <cell r="F2134" t="str">
            <v>null</v>
          </cell>
        </row>
        <row r="2135">
          <cell r="A2135" t="str">
            <v>20220204ALWEB</v>
          </cell>
          <cell r="B2135" t="str">
            <v>null</v>
          </cell>
          <cell r="C2135" t="str">
            <v>null</v>
          </cell>
          <cell r="D2135" t="str">
            <v>null</v>
          </cell>
          <cell r="E2135" t="str">
            <v>null</v>
          </cell>
          <cell r="F2135" t="str">
            <v>Fled/Escaped</v>
          </cell>
        </row>
        <row r="2136">
          <cell r="A2136" t="str">
            <v>20220208MDCAC</v>
          </cell>
          <cell r="B2136">
            <v>16</v>
          </cell>
          <cell r="C2136" t="str">
            <v>Male</v>
          </cell>
          <cell r="D2136" t="str">
            <v>null</v>
          </cell>
          <cell r="E2136" t="str">
            <v>Student</v>
          </cell>
          <cell r="F2136" t="str">
            <v>Fled/Apprehended</v>
          </cell>
        </row>
        <row r="2137">
          <cell r="A2137" t="str">
            <v>20220208NYMOM</v>
          </cell>
          <cell r="B2137" t="str">
            <v>null</v>
          </cell>
          <cell r="C2137" t="str">
            <v>null</v>
          </cell>
          <cell r="D2137" t="str">
            <v>null</v>
          </cell>
          <cell r="E2137" t="str">
            <v>null</v>
          </cell>
          <cell r="F2137" t="str">
            <v>Fled/Escaped</v>
          </cell>
        </row>
        <row r="2138">
          <cell r="A2138" t="str">
            <v>20220209NYMCB</v>
          </cell>
          <cell r="B2138">
            <v>17</v>
          </cell>
          <cell r="C2138" t="str">
            <v>Male</v>
          </cell>
          <cell r="D2138" t="str">
            <v>null</v>
          </cell>
          <cell r="E2138" t="str">
            <v>Student</v>
          </cell>
          <cell r="F2138" t="str">
            <v>Fled/Apprehended</v>
          </cell>
        </row>
        <row r="2139">
          <cell r="A2139" t="str">
            <v>20220209MNMIM</v>
          </cell>
          <cell r="B2139" t="str">
            <v>Adult</v>
          </cell>
          <cell r="C2139" t="str">
            <v>Male</v>
          </cell>
          <cell r="D2139" t="str">
            <v>null</v>
          </cell>
          <cell r="E2139" t="str">
            <v>No Relation</v>
          </cell>
          <cell r="F2139" t="str">
            <v>Fled/Escaped</v>
          </cell>
        </row>
        <row r="2140">
          <cell r="A2140" t="str">
            <v>20220203NCSPS</v>
          </cell>
          <cell r="B2140" t="str">
            <v>null</v>
          </cell>
          <cell r="C2140" t="str">
            <v>null</v>
          </cell>
          <cell r="D2140" t="str">
            <v>null</v>
          </cell>
          <cell r="E2140" t="str">
            <v>null</v>
          </cell>
          <cell r="F2140" t="str">
            <v>Fled/Escaped</v>
          </cell>
        </row>
        <row r="2141">
          <cell r="A2141" t="str">
            <v>20220211DCEAW</v>
          </cell>
          <cell r="B2141" t="str">
            <v>null</v>
          </cell>
          <cell r="C2141" t="str">
            <v>null</v>
          </cell>
          <cell r="D2141" t="str">
            <v>null</v>
          </cell>
          <cell r="E2141" t="str">
            <v>null</v>
          </cell>
          <cell r="F2141" t="str">
            <v>Fled/Escaped</v>
          </cell>
        </row>
        <row r="2142">
          <cell r="A2142" t="str">
            <v>20220201ILALC</v>
          </cell>
          <cell r="B2142" t="str">
            <v>Adult</v>
          </cell>
          <cell r="C2142" t="str">
            <v>Male</v>
          </cell>
          <cell r="D2142" t="str">
            <v>null</v>
          </cell>
          <cell r="E2142" t="str">
            <v>No Relation</v>
          </cell>
          <cell r="F2142" t="str">
            <v>Fled/Escaped</v>
          </cell>
        </row>
        <row r="2143">
          <cell r="A2143" t="str">
            <v>20220217WAMCG</v>
          </cell>
          <cell r="B2143" t="str">
            <v>Adult</v>
          </cell>
          <cell r="C2143" t="str">
            <v>Male</v>
          </cell>
          <cell r="D2143" t="str">
            <v>null</v>
          </cell>
          <cell r="E2143" t="str">
            <v>Gang Member</v>
          </cell>
          <cell r="F2143" t="str">
            <v>Fled/Escaped</v>
          </cell>
        </row>
        <row r="2144">
          <cell r="A2144" t="str">
            <v>20220219VACAC</v>
          </cell>
          <cell r="B2144" t="str">
            <v>null</v>
          </cell>
          <cell r="C2144" t="str">
            <v>null</v>
          </cell>
          <cell r="D2144" t="str">
            <v>null</v>
          </cell>
          <cell r="E2144" t="str">
            <v>null</v>
          </cell>
          <cell r="F2144" t="str">
            <v>Fled/Escaped</v>
          </cell>
        </row>
        <row r="2145">
          <cell r="A2145" t="str">
            <v>20220218MATET</v>
          </cell>
          <cell r="B2145">
            <v>18</v>
          </cell>
          <cell r="C2145" t="str">
            <v>Male</v>
          </cell>
          <cell r="D2145" t="str">
            <v>null</v>
          </cell>
          <cell r="E2145" t="str">
            <v>Rival School Student</v>
          </cell>
          <cell r="F2145" t="str">
            <v>Fled/Apprehended</v>
          </cell>
        </row>
        <row r="2146">
          <cell r="A2146" t="str">
            <v>20220218MATET</v>
          </cell>
          <cell r="B2146">
            <v>17</v>
          </cell>
          <cell r="C2146" t="str">
            <v>Male</v>
          </cell>
          <cell r="D2146" t="str">
            <v>null</v>
          </cell>
          <cell r="E2146" t="str">
            <v>Rival School Student</v>
          </cell>
          <cell r="F2146" t="str">
            <v>Fled/Apprehended</v>
          </cell>
        </row>
        <row r="2147">
          <cell r="A2147" t="str">
            <v>20220218MATET</v>
          </cell>
          <cell r="B2147">
            <v>17</v>
          </cell>
          <cell r="C2147" t="str">
            <v>Male</v>
          </cell>
          <cell r="D2147" t="str">
            <v>null</v>
          </cell>
          <cell r="E2147" t="str">
            <v>Rival School Student</v>
          </cell>
          <cell r="F2147" t="str">
            <v>Fled/Apprehended</v>
          </cell>
        </row>
        <row r="2148">
          <cell r="A2148" t="str">
            <v>20220218MATET</v>
          </cell>
          <cell r="B2148">
            <v>16</v>
          </cell>
          <cell r="C2148" t="str">
            <v>Male</v>
          </cell>
          <cell r="D2148" t="str">
            <v>null</v>
          </cell>
          <cell r="E2148" t="str">
            <v>Rival School Student</v>
          </cell>
          <cell r="F2148" t="str">
            <v>Fled/Apprehended</v>
          </cell>
        </row>
        <row r="2149">
          <cell r="A2149" t="str">
            <v>20220220OKWIW</v>
          </cell>
          <cell r="B2149" t="str">
            <v>Adult</v>
          </cell>
          <cell r="C2149" t="str">
            <v>Male</v>
          </cell>
          <cell r="D2149" t="str">
            <v>null</v>
          </cell>
          <cell r="E2149" t="str">
            <v>null</v>
          </cell>
          <cell r="F2149" t="str">
            <v>Fled/Escaped</v>
          </cell>
        </row>
        <row r="2150">
          <cell r="A2150" t="str">
            <v>20220221MDJOH</v>
          </cell>
          <cell r="B2150" t="str">
            <v>Adult</v>
          </cell>
          <cell r="C2150" t="str">
            <v>Male</v>
          </cell>
          <cell r="D2150" t="str">
            <v>null</v>
          </cell>
          <cell r="E2150" t="str">
            <v>No Relation</v>
          </cell>
          <cell r="F2150" t="str">
            <v>Fled/Escaped</v>
          </cell>
        </row>
        <row r="2151">
          <cell r="A2151" t="str">
            <v>20220220MSMCM</v>
          </cell>
          <cell r="B2151" t="str">
            <v>Teen</v>
          </cell>
          <cell r="C2151" t="str">
            <v>Male</v>
          </cell>
          <cell r="D2151" t="str">
            <v>null</v>
          </cell>
          <cell r="E2151" t="str">
            <v>null</v>
          </cell>
          <cell r="F2151" t="str">
            <v>Fled/Apprehended</v>
          </cell>
        </row>
        <row r="2152">
          <cell r="A2152" t="str">
            <v>20220222COLIP</v>
          </cell>
          <cell r="B2152" t="str">
            <v>null</v>
          </cell>
          <cell r="C2152" t="str">
            <v>null</v>
          </cell>
          <cell r="D2152" t="str">
            <v>null</v>
          </cell>
          <cell r="E2152" t="str">
            <v>Police Officer/SRO</v>
          </cell>
          <cell r="F2152" t="str">
            <v>Law Enforcement</v>
          </cell>
        </row>
        <row r="2153">
          <cell r="A2153" t="str">
            <v>20220225NMWEA</v>
          </cell>
          <cell r="B2153">
            <v>14</v>
          </cell>
          <cell r="C2153" t="str">
            <v>Male</v>
          </cell>
          <cell r="D2153" t="str">
            <v>Hispanic</v>
          </cell>
          <cell r="E2153" t="str">
            <v>Student</v>
          </cell>
          <cell r="F2153" t="str">
            <v>Fled/Apprehended</v>
          </cell>
        </row>
        <row r="2154">
          <cell r="A2154" t="str">
            <v>20220225ALSOH</v>
          </cell>
          <cell r="B2154">
            <v>10</v>
          </cell>
          <cell r="C2154" t="str">
            <v>null</v>
          </cell>
          <cell r="D2154" t="str">
            <v>null</v>
          </cell>
          <cell r="E2154" t="str">
            <v>Student</v>
          </cell>
          <cell r="F2154" t="str">
            <v>Surrendered</v>
          </cell>
        </row>
        <row r="2155">
          <cell r="A2155" t="str">
            <v>20220223VAWOW</v>
          </cell>
          <cell r="B2155" t="str">
            <v>null</v>
          </cell>
          <cell r="C2155" t="str">
            <v>null</v>
          </cell>
          <cell r="D2155" t="str">
            <v>null</v>
          </cell>
          <cell r="E2155" t="str">
            <v>null</v>
          </cell>
          <cell r="F2155" t="str">
            <v>Fled/Escaped</v>
          </cell>
        </row>
        <row r="2156">
          <cell r="A2156" t="str">
            <v>20220222TXALH</v>
          </cell>
          <cell r="B2156" t="str">
            <v>Adult</v>
          </cell>
          <cell r="C2156" t="str">
            <v>Male</v>
          </cell>
          <cell r="D2156" t="str">
            <v>null</v>
          </cell>
          <cell r="E2156" t="str">
            <v>No Relation</v>
          </cell>
          <cell r="F2156" t="str">
            <v>Fled/Escaped</v>
          </cell>
        </row>
        <row r="2157">
          <cell r="A2157" t="str">
            <v>20220214FLLAL</v>
          </cell>
          <cell r="B2157">
            <v>39</v>
          </cell>
          <cell r="C2157" t="str">
            <v>Male</v>
          </cell>
          <cell r="D2157" t="str">
            <v>Black</v>
          </cell>
          <cell r="E2157" t="str">
            <v>null</v>
          </cell>
          <cell r="F2157" t="str">
            <v>Fled/Apprehended</v>
          </cell>
        </row>
        <row r="2158">
          <cell r="A2158" t="str">
            <v>20220227DCDUW</v>
          </cell>
          <cell r="B2158" t="str">
            <v>null</v>
          </cell>
          <cell r="C2158" t="str">
            <v>null</v>
          </cell>
          <cell r="D2158" t="str">
            <v>null</v>
          </cell>
          <cell r="E2158" t="str">
            <v>null</v>
          </cell>
          <cell r="F2158" t="str">
            <v>Fled/Escaped</v>
          </cell>
        </row>
        <row r="2159">
          <cell r="A2159" t="str">
            <v>20220228NYBOB</v>
          </cell>
          <cell r="B2159" t="str">
            <v>Teen</v>
          </cell>
          <cell r="C2159" t="str">
            <v>Male</v>
          </cell>
          <cell r="D2159" t="str">
            <v>null</v>
          </cell>
          <cell r="E2159" t="str">
            <v>Student</v>
          </cell>
          <cell r="F2159" t="str">
            <v>Fled/Escaped</v>
          </cell>
        </row>
        <row r="2160">
          <cell r="A2160" t="str">
            <v>20220303MIJWL</v>
          </cell>
          <cell r="B2160" t="str">
            <v>null</v>
          </cell>
          <cell r="C2160" t="str">
            <v>Male</v>
          </cell>
          <cell r="D2160" t="str">
            <v>null</v>
          </cell>
          <cell r="E2160" t="str">
            <v>null</v>
          </cell>
          <cell r="F2160" t="str">
            <v>Fled/Escaped</v>
          </cell>
        </row>
        <row r="2161">
          <cell r="A2161" t="str">
            <v>20220304KSOLO</v>
          </cell>
          <cell r="B2161">
            <v>18</v>
          </cell>
          <cell r="C2161" t="str">
            <v>Male</v>
          </cell>
          <cell r="D2161" t="str">
            <v>Black</v>
          </cell>
          <cell r="E2161" t="str">
            <v>Student</v>
          </cell>
          <cell r="F2161" t="str">
            <v>Apprehended/Killed by SRO</v>
          </cell>
        </row>
        <row r="2162">
          <cell r="A2162" t="str">
            <v>20220307IAEAD</v>
          </cell>
          <cell r="B2162">
            <v>17</v>
          </cell>
          <cell r="C2162" t="str">
            <v>Male</v>
          </cell>
          <cell r="D2162" t="str">
            <v>null</v>
          </cell>
          <cell r="E2162" t="str">
            <v>null</v>
          </cell>
          <cell r="F2162" t="str">
            <v>Fled/Apprehended</v>
          </cell>
        </row>
        <row r="2163">
          <cell r="A2163" t="str">
            <v>20220307IAEAD</v>
          </cell>
          <cell r="B2163">
            <v>14</v>
          </cell>
          <cell r="C2163" t="str">
            <v>Male</v>
          </cell>
          <cell r="D2163" t="str">
            <v>null</v>
          </cell>
          <cell r="E2163" t="str">
            <v>null</v>
          </cell>
          <cell r="F2163" t="str">
            <v>Fled/Apprehended</v>
          </cell>
        </row>
        <row r="2164">
          <cell r="A2164" t="str">
            <v>20220307IAEAD</v>
          </cell>
          <cell r="B2164" t="str">
            <v>Teen</v>
          </cell>
          <cell r="C2164" t="str">
            <v>Male</v>
          </cell>
          <cell r="D2164" t="str">
            <v>null</v>
          </cell>
          <cell r="E2164" t="str">
            <v>null</v>
          </cell>
          <cell r="F2164" t="str">
            <v>Fled/Apprehended</v>
          </cell>
        </row>
        <row r="2165">
          <cell r="A2165" t="str">
            <v>20220307IAEAD</v>
          </cell>
          <cell r="B2165" t="str">
            <v>Teen</v>
          </cell>
          <cell r="C2165" t="str">
            <v>Male</v>
          </cell>
          <cell r="D2165" t="str">
            <v>null</v>
          </cell>
          <cell r="E2165" t="str">
            <v>null</v>
          </cell>
          <cell r="F2165" t="str">
            <v>Fled/Apprehended</v>
          </cell>
        </row>
        <row r="2166">
          <cell r="A2166" t="str">
            <v>20220307IAEAD</v>
          </cell>
          <cell r="B2166" t="str">
            <v>null</v>
          </cell>
          <cell r="C2166" t="str">
            <v>Male</v>
          </cell>
          <cell r="D2166" t="str">
            <v>null</v>
          </cell>
          <cell r="E2166" t="str">
            <v>null</v>
          </cell>
          <cell r="F2166" t="str">
            <v>Fled/Apprehended</v>
          </cell>
        </row>
        <row r="2167">
          <cell r="A2167" t="str">
            <v>20220307IAEAD</v>
          </cell>
          <cell r="B2167" t="str">
            <v>Teen</v>
          </cell>
          <cell r="C2167" t="str">
            <v>Male</v>
          </cell>
          <cell r="D2167" t="str">
            <v>null</v>
          </cell>
          <cell r="E2167" t="str">
            <v>null</v>
          </cell>
          <cell r="F2167" t="str">
            <v>Fled/Apprehended</v>
          </cell>
        </row>
        <row r="2168">
          <cell r="A2168" t="str">
            <v>20220309TXNOH</v>
          </cell>
          <cell r="B2168">
            <v>18</v>
          </cell>
          <cell r="C2168" t="str">
            <v>Male</v>
          </cell>
          <cell r="D2168" t="str">
            <v>Black</v>
          </cell>
          <cell r="E2168" t="str">
            <v>Student</v>
          </cell>
          <cell r="F2168" t="str">
            <v>Surrendered</v>
          </cell>
        </row>
        <row r="2169">
          <cell r="A2169" t="str">
            <v>20220309FLNOM</v>
          </cell>
          <cell r="B2169">
            <v>18</v>
          </cell>
          <cell r="C2169" t="str">
            <v>Male</v>
          </cell>
          <cell r="D2169" t="str">
            <v>Black</v>
          </cell>
          <cell r="E2169" t="str">
            <v>null</v>
          </cell>
          <cell r="F2169" t="str">
            <v>Fled/Apprehended</v>
          </cell>
        </row>
        <row r="2170">
          <cell r="A2170" t="str">
            <v>20220309FLNOM</v>
          </cell>
          <cell r="B2170">
            <v>17</v>
          </cell>
          <cell r="C2170" t="str">
            <v>Male</v>
          </cell>
          <cell r="D2170" t="str">
            <v>Black</v>
          </cell>
          <cell r="E2170" t="str">
            <v>null</v>
          </cell>
          <cell r="F2170" t="str">
            <v>Fled/Apprehended</v>
          </cell>
        </row>
        <row r="2171">
          <cell r="A2171" t="str">
            <v>20220310MDCOL</v>
          </cell>
          <cell r="B2171" t="str">
            <v>Adult</v>
          </cell>
          <cell r="C2171" t="str">
            <v>Male</v>
          </cell>
          <cell r="D2171" t="str">
            <v>null</v>
          </cell>
          <cell r="E2171" t="str">
            <v>null</v>
          </cell>
          <cell r="F2171" t="str">
            <v>Fled/Escaped</v>
          </cell>
        </row>
        <row r="2172">
          <cell r="A2172" t="str">
            <v>20220309NMESE</v>
          </cell>
          <cell r="B2172" t="str">
            <v>null</v>
          </cell>
          <cell r="C2172" t="str">
            <v>null</v>
          </cell>
          <cell r="D2172" t="str">
            <v>null</v>
          </cell>
          <cell r="E2172" t="str">
            <v>null</v>
          </cell>
          <cell r="F2172" t="str">
            <v>Fled/Escaped</v>
          </cell>
        </row>
        <row r="2173">
          <cell r="A2173" t="str">
            <v>20220310COROH</v>
          </cell>
          <cell r="B2173">
            <v>17</v>
          </cell>
          <cell r="C2173" t="str">
            <v>Male</v>
          </cell>
          <cell r="D2173" t="str">
            <v>null</v>
          </cell>
          <cell r="E2173" t="str">
            <v>Student</v>
          </cell>
          <cell r="F2173" t="str">
            <v>Surrendered</v>
          </cell>
        </row>
        <row r="2174">
          <cell r="A2174" t="str">
            <v>20220311OHFAP</v>
          </cell>
          <cell r="B2174">
            <v>43</v>
          </cell>
          <cell r="C2174" t="str">
            <v>Male</v>
          </cell>
          <cell r="D2174" t="str">
            <v>null</v>
          </cell>
          <cell r="E2174" t="str">
            <v>No Relation</v>
          </cell>
          <cell r="F2174" t="str">
            <v>Surrendered</v>
          </cell>
        </row>
        <row r="2175">
          <cell r="A2175" t="str">
            <v>20220311CADER</v>
          </cell>
          <cell r="B2175" t="str">
            <v>Teen</v>
          </cell>
          <cell r="C2175" t="str">
            <v>Male</v>
          </cell>
          <cell r="D2175" t="str">
            <v>null</v>
          </cell>
          <cell r="E2175" t="str">
            <v>Student</v>
          </cell>
          <cell r="F2175" t="str">
            <v>Fled/Escaped</v>
          </cell>
        </row>
        <row r="2176">
          <cell r="A2176" t="str">
            <v>20220311OHMAM</v>
          </cell>
          <cell r="B2176" t="str">
            <v>null</v>
          </cell>
          <cell r="C2176" t="str">
            <v>null</v>
          </cell>
          <cell r="D2176" t="str">
            <v>null</v>
          </cell>
          <cell r="E2176" t="str">
            <v>null</v>
          </cell>
          <cell r="F2176" t="str">
            <v>Fled/Escaped</v>
          </cell>
        </row>
        <row r="2177">
          <cell r="A2177" t="str">
            <v>20220311WIJER</v>
          </cell>
          <cell r="B2177" t="str">
            <v>Child</v>
          </cell>
          <cell r="C2177" t="str">
            <v>null</v>
          </cell>
          <cell r="D2177" t="str">
            <v>null</v>
          </cell>
          <cell r="E2177" t="str">
            <v>Student</v>
          </cell>
          <cell r="F2177" t="str">
            <v>Apprehended/Killed by LE</v>
          </cell>
        </row>
        <row r="2178">
          <cell r="A2178" t="str">
            <v>20220310TNHAM</v>
          </cell>
          <cell r="B2178" t="str">
            <v>Adult</v>
          </cell>
          <cell r="C2178" t="str">
            <v>Female</v>
          </cell>
          <cell r="D2178" t="str">
            <v>Black</v>
          </cell>
          <cell r="E2178" t="str">
            <v>Parent</v>
          </cell>
          <cell r="F2178" t="str">
            <v>Fled/Apprehended</v>
          </cell>
        </row>
        <row r="2179">
          <cell r="A2179" t="str">
            <v>20220315WAEIY</v>
          </cell>
          <cell r="B2179">
            <v>15</v>
          </cell>
          <cell r="C2179" t="str">
            <v>Male</v>
          </cell>
          <cell r="D2179" t="str">
            <v>null</v>
          </cell>
          <cell r="E2179" t="str">
            <v>Student</v>
          </cell>
          <cell r="F2179" t="str">
            <v>Fled/Apprehended</v>
          </cell>
        </row>
        <row r="2180">
          <cell r="A2180" t="str">
            <v>20220317AKREW</v>
          </cell>
          <cell r="B2180" t="str">
            <v>Teen</v>
          </cell>
          <cell r="C2180" t="str">
            <v>Male</v>
          </cell>
          <cell r="D2180" t="str">
            <v>null</v>
          </cell>
          <cell r="E2180" t="str">
            <v>Student</v>
          </cell>
          <cell r="F2180" t="str">
            <v>Fled/Escaped</v>
          </cell>
        </row>
        <row r="2181">
          <cell r="A2181" t="str">
            <v>20220315MATEB</v>
          </cell>
          <cell r="B2181">
            <v>16</v>
          </cell>
          <cell r="C2181" t="str">
            <v>Male</v>
          </cell>
          <cell r="D2181" t="str">
            <v>null</v>
          </cell>
          <cell r="E2181" t="str">
            <v>null</v>
          </cell>
          <cell r="F2181" t="str">
            <v>Fled/Apprehended</v>
          </cell>
        </row>
        <row r="2182">
          <cell r="A2182" t="str">
            <v>20220315MDPAB</v>
          </cell>
          <cell r="B2182" t="str">
            <v>null</v>
          </cell>
          <cell r="C2182" t="str">
            <v>null</v>
          </cell>
          <cell r="D2182" t="str">
            <v>null</v>
          </cell>
          <cell r="E2182" t="str">
            <v>null</v>
          </cell>
          <cell r="F2182" t="str">
            <v>Fled/Escaped</v>
          </cell>
        </row>
        <row r="2183">
          <cell r="A2183" t="str">
            <v>20220314CAKRP</v>
          </cell>
          <cell r="B2183" t="str">
            <v>Adult</v>
          </cell>
          <cell r="C2183" t="str">
            <v>Male</v>
          </cell>
          <cell r="D2183" t="str">
            <v>null</v>
          </cell>
          <cell r="E2183" t="str">
            <v>Principal/Vice-Principal</v>
          </cell>
          <cell r="F2183" t="str">
            <v>Suicide</v>
          </cell>
        </row>
        <row r="2184">
          <cell r="A2184" t="str">
            <v>20220313PANEP</v>
          </cell>
          <cell r="B2184" t="str">
            <v>null</v>
          </cell>
          <cell r="C2184" t="str">
            <v>null</v>
          </cell>
          <cell r="D2184" t="str">
            <v>null</v>
          </cell>
          <cell r="E2184" t="str">
            <v>null</v>
          </cell>
          <cell r="F2184" t="str">
            <v>Fled/Escaped</v>
          </cell>
        </row>
        <row r="2185">
          <cell r="A2185" t="str">
            <v>20220316CALOR</v>
          </cell>
          <cell r="B2185">
            <v>12</v>
          </cell>
          <cell r="C2185" t="str">
            <v>Male</v>
          </cell>
          <cell r="D2185" t="str">
            <v>null</v>
          </cell>
          <cell r="E2185" t="str">
            <v>Student</v>
          </cell>
          <cell r="F2185" t="str">
            <v>Fled/Apprehended</v>
          </cell>
        </row>
        <row r="2186">
          <cell r="A2186" t="str">
            <v>20220318ILBAB</v>
          </cell>
          <cell r="B2186" t="str">
            <v>Teen</v>
          </cell>
          <cell r="C2186" t="str">
            <v>Male</v>
          </cell>
          <cell r="D2186" t="str">
            <v>null</v>
          </cell>
          <cell r="E2186" t="str">
            <v>Student</v>
          </cell>
          <cell r="F2186" t="str">
            <v>Fled/Apprehended</v>
          </cell>
        </row>
        <row r="2187">
          <cell r="A2187" t="str">
            <v>20220319ALCEL</v>
          </cell>
          <cell r="B2187" t="str">
            <v>Adult</v>
          </cell>
          <cell r="C2187" t="str">
            <v>Male</v>
          </cell>
          <cell r="D2187" t="str">
            <v>Black</v>
          </cell>
          <cell r="E2187" t="str">
            <v>No Relation</v>
          </cell>
          <cell r="F2187" t="str">
            <v>Fled/Apprehended</v>
          </cell>
        </row>
        <row r="2188">
          <cell r="A2188" t="str">
            <v>20220315GAFOF</v>
          </cell>
          <cell r="B2188" t="str">
            <v>Adult</v>
          </cell>
          <cell r="C2188" t="str">
            <v>null</v>
          </cell>
          <cell r="D2188" t="str">
            <v>null</v>
          </cell>
          <cell r="E2188" t="str">
            <v>No Relation</v>
          </cell>
          <cell r="F2188" t="str">
            <v>Apprehended/Killed by SRO</v>
          </cell>
        </row>
        <row r="2189">
          <cell r="A2189" t="str">
            <v>20220321MSLEP</v>
          </cell>
          <cell r="B2189" t="str">
            <v>Adult</v>
          </cell>
          <cell r="C2189" t="str">
            <v>Male</v>
          </cell>
          <cell r="D2189" t="str">
            <v>null</v>
          </cell>
          <cell r="E2189" t="str">
            <v>No Relation</v>
          </cell>
          <cell r="F2189" t="str">
            <v>Apprehended/Killed by LE</v>
          </cell>
        </row>
        <row r="2190">
          <cell r="A2190" t="str">
            <v>20220321AZDES</v>
          </cell>
          <cell r="B2190">
            <v>31</v>
          </cell>
          <cell r="C2190" t="str">
            <v>Male</v>
          </cell>
          <cell r="D2190" t="str">
            <v>null</v>
          </cell>
          <cell r="E2190" t="str">
            <v>No Relation</v>
          </cell>
          <cell r="F2190" t="str">
            <v>Apprehended/Killed by LE</v>
          </cell>
        </row>
        <row r="2191">
          <cell r="A2191" t="str">
            <v>20220322VAJAR</v>
          </cell>
          <cell r="B2191" t="str">
            <v>Adult</v>
          </cell>
          <cell r="C2191" t="str">
            <v>null</v>
          </cell>
          <cell r="D2191" t="str">
            <v>null</v>
          </cell>
          <cell r="E2191" t="str">
            <v>No Relation</v>
          </cell>
          <cell r="F2191" t="str">
            <v>Fled/Escaped</v>
          </cell>
        </row>
        <row r="2192">
          <cell r="A2192" t="str">
            <v>20220321MIMAK</v>
          </cell>
          <cell r="B2192">
            <v>36</v>
          </cell>
          <cell r="C2192" t="str">
            <v>Female</v>
          </cell>
          <cell r="D2192" t="str">
            <v>Black</v>
          </cell>
          <cell r="E2192" t="str">
            <v>Parent</v>
          </cell>
          <cell r="F2192" t="str">
            <v>Fled/Apprehended</v>
          </cell>
        </row>
        <row r="2193">
          <cell r="A2193" t="str">
            <v>20220322TXWOD</v>
          </cell>
          <cell r="B2193" t="str">
            <v>Teen</v>
          </cell>
          <cell r="C2193" t="str">
            <v>null</v>
          </cell>
          <cell r="D2193" t="str">
            <v>null</v>
          </cell>
          <cell r="E2193" t="str">
            <v>Student</v>
          </cell>
          <cell r="F2193" t="str">
            <v>Fled/Escaped</v>
          </cell>
        </row>
        <row r="2194">
          <cell r="A2194" t="str">
            <v>20220318RICEP</v>
          </cell>
          <cell r="B2194">
            <v>17</v>
          </cell>
          <cell r="C2194" t="str">
            <v>Male</v>
          </cell>
          <cell r="D2194" t="str">
            <v>null</v>
          </cell>
          <cell r="E2194" t="str">
            <v>Student</v>
          </cell>
          <cell r="F2194" t="str">
            <v>Fled/Apprehended</v>
          </cell>
        </row>
        <row r="2195">
          <cell r="A2195" t="str">
            <v>20220318RICEP</v>
          </cell>
          <cell r="B2195">
            <v>18</v>
          </cell>
          <cell r="C2195" t="str">
            <v>Male</v>
          </cell>
          <cell r="D2195" t="str">
            <v>null</v>
          </cell>
          <cell r="E2195" t="str">
            <v>Student</v>
          </cell>
          <cell r="F2195" t="str">
            <v>Fled/Apprehended</v>
          </cell>
        </row>
        <row r="2196">
          <cell r="A2196" t="str">
            <v>20220322FLNEN</v>
          </cell>
          <cell r="B2196">
            <v>17</v>
          </cell>
          <cell r="C2196" t="str">
            <v>Male</v>
          </cell>
          <cell r="D2196" t="str">
            <v>White</v>
          </cell>
          <cell r="E2196" t="str">
            <v>Student</v>
          </cell>
          <cell r="F2196" t="str">
            <v>Fled/Apprehended</v>
          </cell>
        </row>
        <row r="2197">
          <cell r="A2197" t="str">
            <v>20220324VARIW</v>
          </cell>
          <cell r="B2197">
            <v>20</v>
          </cell>
          <cell r="C2197" t="str">
            <v>Male</v>
          </cell>
          <cell r="D2197" t="str">
            <v>Black</v>
          </cell>
          <cell r="E2197" t="str">
            <v>No Relation</v>
          </cell>
          <cell r="F2197" t="str">
            <v>Apprehended/Killed by SRO</v>
          </cell>
        </row>
        <row r="2198">
          <cell r="A2198" t="str">
            <v>20220315MATEB</v>
          </cell>
          <cell r="B2198">
            <v>17</v>
          </cell>
          <cell r="C2198" t="str">
            <v>Male</v>
          </cell>
          <cell r="D2198" t="str">
            <v>null</v>
          </cell>
          <cell r="E2198" t="str">
            <v>null</v>
          </cell>
          <cell r="F2198" t="str">
            <v>Fled/Apprehended</v>
          </cell>
        </row>
        <row r="2199">
          <cell r="A2199" t="str">
            <v>20220325TXROR</v>
          </cell>
          <cell r="B2199" t="str">
            <v>Teen</v>
          </cell>
          <cell r="C2199" t="str">
            <v>null</v>
          </cell>
          <cell r="D2199" t="str">
            <v>null</v>
          </cell>
          <cell r="E2199" t="str">
            <v>Student</v>
          </cell>
          <cell r="F2199" t="str">
            <v>Apprehended/Killed by LE</v>
          </cell>
        </row>
        <row r="2200">
          <cell r="A2200" t="str">
            <v>20220325TXROR</v>
          </cell>
          <cell r="B2200" t="str">
            <v>Teen</v>
          </cell>
          <cell r="C2200" t="str">
            <v>null</v>
          </cell>
          <cell r="D2200" t="str">
            <v>null</v>
          </cell>
          <cell r="E2200" t="str">
            <v>Student</v>
          </cell>
          <cell r="F2200" t="str">
            <v>Apprehended/Killed by LE</v>
          </cell>
        </row>
        <row r="2201">
          <cell r="A2201" t="str">
            <v>20220325TXROR</v>
          </cell>
          <cell r="B2201" t="str">
            <v>Teen</v>
          </cell>
          <cell r="C2201" t="str">
            <v>null</v>
          </cell>
          <cell r="D2201" t="str">
            <v>null</v>
          </cell>
          <cell r="E2201" t="str">
            <v>Student</v>
          </cell>
          <cell r="F2201" t="str">
            <v>Apprehended/Killed by LE</v>
          </cell>
        </row>
        <row r="2202">
          <cell r="A2202" t="str">
            <v>20220325TXROR</v>
          </cell>
          <cell r="B2202" t="str">
            <v>Teen</v>
          </cell>
          <cell r="C2202" t="str">
            <v>null</v>
          </cell>
          <cell r="D2202" t="str">
            <v>null</v>
          </cell>
          <cell r="E2202" t="str">
            <v>Student</v>
          </cell>
          <cell r="F2202" t="str">
            <v>Apprehended/Killed by LE</v>
          </cell>
        </row>
        <row r="2203">
          <cell r="A2203" t="str">
            <v>20220325TXROR</v>
          </cell>
          <cell r="B2203" t="str">
            <v>Teen</v>
          </cell>
          <cell r="C2203" t="str">
            <v>null</v>
          </cell>
          <cell r="D2203" t="str">
            <v>null</v>
          </cell>
          <cell r="E2203" t="str">
            <v>Student</v>
          </cell>
          <cell r="F2203" t="str">
            <v>Apprehended/Killed by LE</v>
          </cell>
        </row>
        <row r="2204">
          <cell r="A2204" t="str">
            <v>20220325TNBRM</v>
          </cell>
          <cell r="B2204" t="str">
            <v>Adult</v>
          </cell>
          <cell r="C2204" t="str">
            <v>Male</v>
          </cell>
          <cell r="D2204" t="str">
            <v>null</v>
          </cell>
          <cell r="E2204" t="str">
            <v>No Relation</v>
          </cell>
          <cell r="F2204" t="str">
            <v>Fled/Apprehended</v>
          </cell>
        </row>
        <row r="2205">
          <cell r="A2205" t="str">
            <v>20220325UTHIS</v>
          </cell>
          <cell r="B2205" t="str">
            <v>Teen</v>
          </cell>
          <cell r="C2205" t="str">
            <v>Male</v>
          </cell>
          <cell r="D2205" t="str">
            <v>null</v>
          </cell>
          <cell r="E2205" t="str">
            <v>Student</v>
          </cell>
          <cell r="F2205" t="str">
            <v>Fled/Escaped</v>
          </cell>
        </row>
        <row r="2206">
          <cell r="A2206" t="str">
            <v>20220325UTHIS</v>
          </cell>
          <cell r="B2206" t="str">
            <v>Adult</v>
          </cell>
          <cell r="C2206" t="str">
            <v>Male</v>
          </cell>
          <cell r="D2206" t="str">
            <v>null</v>
          </cell>
          <cell r="E2206" t="str">
            <v>No Relation</v>
          </cell>
          <cell r="F2206" t="str">
            <v>Fled/Escaped</v>
          </cell>
        </row>
        <row r="2207">
          <cell r="A2207" t="str">
            <v>20220328NCOAC</v>
          </cell>
          <cell r="B2207">
            <v>18</v>
          </cell>
          <cell r="C2207" t="str">
            <v>Male</v>
          </cell>
          <cell r="D2207" t="str">
            <v>Black</v>
          </cell>
          <cell r="E2207" t="str">
            <v>No Relation</v>
          </cell>
          <cell r="F2207" t="str">
            <v>Fled/Apprehended</v>
          </cell>
        </row>
        <row r="2208">
          <cell r="A2208" t="str">
            <v>20220329NVWEL</v>
          </cell>
          <cell r="B2208" t="str">
            <v>Adult</v>
          </cell>
          <cell r="C2208" t="str">
            <v>null</v>
          </cell>
          <cell r="D2208" t="str">
            <v>null</v>
          </cell>
          <cell r="E2208" t="str">
            <v>Police Officer/SRO</v>
          </cell>
          <cell r="F2208" t="str">
            <v>null</v>
          </cell>
        </row>
        <row r="2209">
          <cell r="A2209" t="str">
            <v>20220331SCTAG</v>
          </cell>
          <cell r="B2209">
            <v>12</v>
          </cell>
          <cell r="C2209" t="str">
            <v>Male</v>
          </cell>
          <cell r="D2209" t="str">
            <v>null</v>
          </cell>
          <cell r="E2209" t="str">
            <v>Student</v>
          </cell>
          <cell r="F2209" t="str">
            <v>Fled/Apprehended</v>
          </cell>
        </row>
        <row r="2210">
          <cell r="A2210" t="str">
            <v>20220330GABOA</v>
          </cell>
          <cell r="B2210">
            <v>31</v>
          </cell>
          <cell r="C2210" t="str">
            <v>Female</v>
          </cell>
          <cell r="D2210" t="str">
            <v>Black</v>
          </cell>
          <cell r="E2210" t="str">
            <v>Parent</v>
          </cell>
          <cell r="F2210" t="str">
            <v>Apprehended/Killed by SRO</v>
          </cell>
        </row>
        <row r="2211">
          <cell r="A2211" t="str">
            <v>20220331PAACP</v>
          </cell>
          <cell r="B2211">
            <v>8</v>
          </cell>
          <cell r="C2211" t="str">
            <v>Male</v>
          </cell>
          <cell r="D2211" t="str">
            <v>null</v>
          </cell>
          <cell r="E2211" t="str">
            <v>Student</v>
          </cell>
          <cell r="F2211" t="str">
            <v>Subdued by Students/Staff/Other</v>
          </cell>
        </row>
        <row r="2212">
          <cell r="A2212" t="str">
            <v>20220328TXNOF</v>
          </cell>
          <cell r="B2212" t="str">
            <v>null</v>
          </cell>
          <cell r="C2212" t="str">
            <v>null</v>
          </cell>
          <cell r="D2212" t="str">
            <v>null</v>
          </cell>
          <cell r="E2212" t="str">
            <v>null</v>
          </cell>
          <cell r="F2212" t="str">
            <v>Fled/Escaped</v>
          </cell>
        </row>
        <row r="2213">
          <cell r="A2213" t="str">
            <v>20220329VALUR</v>
          </cell>
          <cell r="B2213" t="str">
            <v>Teen</v>
          </cell>
          <cell r="C2213" t="str">
            <v>null</v>
          </cell>
          <cell r="D2213" t="str">
            <v>null</v>
          </cell>
          <cell r="E2213" t="str">
            <v>Student</v>
          </cell>
          <cell r="F2213" t="str">
            <v>Apprehended/Killed by SRO</v>
          </cell>
        </row>
        <row r="2214">
          <cell r="A2214" t="str">
            <v>20220330AZKIK</v>
          </cell>
          <cell r="B2214">
            <v>14</v>
          </cell>
          <cell r="C2214" t="str">
            <v>Male</v>
          </cell>
          <cell r="D2214" t="str">
            <v>null</v>
          </cell>
          <cell r="E2214" t="str">
            <v>Student</v>
          </cell>
          <cell r="F2214" t="str">
            <v>Fled/Apprehended</v>
          </cell>
        </row>
        <row r="2215">
          <cell r="A2215" t="str">
            <v>20220405PAERE</v>
          </cell>
          <cell r="B2215" t="str">
            <v>Minor</v>
          </cell>
          <cell r="C2215" t="str">
            <v>Male</v>
          </cell>
          <cell r="D2215" t="str">
            <v>null</v>
          </cell>
          <cell r="E2215" t="str">
            <v>Student</v>
          </cell>
          <cell r="F2215" t="str">
            <v>Fled/Apprehended</v>
          </cell>
        </row>
        <row r="2216">
          <cell r="A2216" t="str">
            <v>20220406WVRIR</v>
          </cell>
          <cell r="B2216">
            <v>15</v>
          </cell>
          <cell r="C2216" t="str">
            <v>Male</v>
          </cell>
          <cell r="D2216" t="str">
            <v>null</v>
          </cell>
          <cell r="E2216" t="str">
            <v>Student</v>
          </cell>
          <cell r="F2216" t="str">
            <v>Subdued by Students/Staff/Other</v>
          </cell>
        </row>
        <row r="2217">
          <cell r="A2217" t="str">
            <v>20220406ORROP</v>
          </cell>
          <cell r="B2217" t="str">
            <v>null</v>
          </cell>
          <cell r="C2217" t="str">
            <v>null</v>
          </cell>
          <cell r="D2217" t="str">
            <v>null</v>
          </cell>
          <cell r="E2217" t="str">
            <v>null</v>
          </cell>
          <cell r="F2217" t="str">
            <v>Fled/Escaped</v>
          </cell>
        </row>
        <row r="2218">
          <cell r="A2218" t="str">
            <v>20220410MALYL</v>
          </cell>
          <cell r="B2218" t="str">
            <v>null</v>
          </cell>
          <cell r="C2218" t="str">
            <v>null</v>
          </cell>
          <cell r="D2218" t="str">
            <v>null</v>
          </cell>
          <cell r="E2218" t="str">
            <v>No Relation</v>
          </cell>
          <cell r="F2218" t="str">
            <v>Fled/Escaped</v>
          </cell>
        </row>
        <row r="2219">
          <cell r="A2219" t="str">
            <v>20220406WASTM</v>
          </cell>
          <cell r="B2219" t="str">
            <v>null</v>
          </cell>
          <cell r="C2219" t="str">
            <v>null</v>
          </cell>
          <cell r="D2219" t="str">
            <v>null</v>
          </cell>
          <cell r="E2219" t="str">
            <v>No Relation</v>
          </cell>
          <cell r="F2219" t="str">
            <v>Fled/Escaped</v>
          </cell>
        </row>
        <row r="2220">
          <cell r="A2220" t="str">
            <v>20220411ARPIP</v>
          </cell>
          <cell r="B2220" t="str">
            <v>Teen</v>
          </cell>
          <cell r="C2220" t="str">
            <v>Male</v>
          </cell>
          <cell r="D2220" t="str">
            <v>null</v>
          </cell>
          <cell r="E2220" t="str">
            <v>null</v>
          </cell>
          <cell r="F2220" t="str">
            <v>Apprehended/Killed by SRO</v>
          </cell>
        </row>
        <row r="2221">
          <cell r="A2221" t="str">
            <v>20220413MISHS</v>
          </cell>
          <cell r="B2221">
            <v>11</v>
          </cell>
          <cell r="C2221" t="str">
            <v>Male</v>
          </cell>
          <cell r="D2221" t="str">
            <v>null</v>
          </cell>
          <cell r="E2221" t="str">
            <v>Student</v>
          </cell>
          <cell r="F2221" t="str">
            <v>Apprehended/Killed by SRO</v>
          </cell>
        </row>
        <row r="2222">
          <cell r="A2222" t="str">
            <v>20220414MSNEP</v>
          </cell>
          <cell r="B2222" t="str">
            <v>Teen</v>
          </cell>
          <cell r="C2222" t="str">
            <v>Male</v>
          </cell>
          <cell r="D2222" t="str">
            <v>null</v>
          </cell>
          <cell r="E2222" t="str">
            <v>Rival School Student</v>
          </cell>
          <cell r="F2222" t="str">
            <v>Fled/Apprehended</v>
          </cell>
        </row>
        <row r="2223">
          <cell r="A2223" t="str">
            <v>20220414MSNEP</v>
          </cell>
          <cell r="B2223" t="str">
            <v>Teen</v>
          </cell>
          <cell r="C2223" t="str">
            <v>Male</v>
          </cell>
          <cell r="D2223" t="str">
            <v>null</v>
          </cell>
          <cell r="E2223" t="str">
            <v>Rival School Student</v>
          </cell>
          <cell r="F2223" t="str">
            <v>Fled/Apprehended</v>
          </cell>
        </row>
        <row r="2224">
          <cell r="A2224" t="str">
            <v>20220414MSNEP</v>
          </cell>
          <cell r="B2224" t="str">
            <v>Teen</v>
          </cell>
          <cell r="C2224" t="str">
            <v>Male</v>
          </cell>
          <cell r="D2224" t="str">
            <v>null</v>
          </cell>
          <cell r="E2224" t="str">
            <v>Rival School Student</v>
          </cell>
          <cell r="F2224" t="str">
            <v>Fled/Apprehended</v>
          </cell>
        </row>
        <row r="2225">
          <cell r="A2225" t="str">
            <v>20220415VAGAW</v>
          </cell>
          <cell r="B2225" t="str">
            <v>null</v>
          </cell>
          <cell r="C2225" t="str">
            <v>Male</v>
          </cell>
          <cell r="D2225" t="str">
            <v>null</v>
          </cell>
          <cell r="E2225" t="str">
            <v>null</v>
          </cell>
          <cell r="F2225" t="str">
            <v>Fled/Escaped</v>
          </cell>
        </row>
        <row r="2226">
          <cell r="A2226" t="str">
            <v>20220403INBLB</v>
          </cell>
          <cell r="B2226">
            <v>18</v>
          </cell>
          <cell r="C2226" t="str">
            <v>Male</v>
          </cell>
          <cell r="D2226" t="str">
            <v>null</v>
          </cell>
          <cell r="E2226" t="str">
            <v>null</v>
          </cell>
          <cell r="F2226" t="str">
            <v>Fled/Apprehended</v>
          </cell>
        </row>
        <row r="2227">
          <cell r="A2227" t="str">
            <v>20220403INBLB</v>
          </cell>
          <cell r="B2227">
            <v>15</v>
          </cell>
          <cell r="C2227" t="str">
            <v>null</v>
          </cell>
          <cell r="D2227" t="str">
            <v>null</v>
          </cell>
          <cell r="E2227" t="str">
            <v>null</v>
          </cell>
          <cell r="F2227" t="str">
            <v>Fled/Apprehended</v>
          </cell>
        </row>
        <row r="2228">
          <cell r="A2228" t="str">
            <v>20220416IAMED</v>
          </cell>
          <cell r="B2228" t="str">
            <v>Adult</v>
          </cell>
          <cell r="C2228" t="str">
            <v>null</v>
          </cell>
          <cell r="D2228" t="str">
            <v>null</v>
          </cell>
          <cell r="E2228" t="str">
            <v>null</v>
          </cell>
          <cell r="F2228" t="str">
            <v>Fled/Escaped</v>
          </cell>
        </row>
        <row r="2229">
          <cell r="A2229" t="str">
            <v>20220421NDMOM</v>
          </cell>
          <cell r="B2229" t="str">
            <v>null</v>
          </cell>
          <cell r="C2229" t="str">
            <v>null</v>
          </cell>
          <cell r="D2229" t="str">
            <v>null</v>
          </cell>
          <cell r="E2229" t="str">
            <v>Police Officer/SRO</v>
          </cell>
          <cell r="F2229" t="str">
            <v>Law Enforcement</v>
          </cell>
        </row>
        <row r="2230">
          <cell r="A2230" t="str">
            <v>20220422ORHOS</v>
          </cell>
          <cell r="B2230" t="str">
            <v>Teen</v>
          </cell>
          <cell r="C2230" t="str">
            <v>Male</v>
          </cell>
          <cell r="D2230" t="str">
            <v>null</v>
          </cell>
          <cell r="E2230" t="str">
            <v>null</v>
          </cell>
          <cell r="F2230" t="str">
            <v>Fled/Apprehended</v>
          </cell>
        </row>
        <row r="2231">
          <cell r="A2231" t="str">
            <v>20220422DCEDW</v>
          </cell>
          <cell r="B2231">
            <v>23</v>
          </cell>
          <cell r="C2231" t="str">
            <v>Male</v>
          </cell>
          <cell r="D2231" t="str">
            <v>null</v>
          </cell>
          <cell r="E2231" t="str">
            <v>No Relation</v>
          </cell>
          <cell r="F2231" t="str">
            <v>Suicide</v>
          </cell>
        </row>
        <row r="2232">
          <cell r="A2232" t="str">
            <v>20220424MOHAF</v>
          </cell>
          <cell r="B2232">
            <v>18</v>
          </cell>
          <cell r="C2232" t="str">
            <v>Male</v>
          </cell>
          <cell r="D2232" t="str">
            <v>Black</v>
          </cell>
          <cell r="E2232" t="str">
            <v>null</v>
          </cell>
          <cell r="F2232" t="str">
            <v>Fled/Apprehended</v>
          </cell>
        </row>
        <row r="2233">
          <cell r="A2233" t="str">
            <v>20220425WIWIM</v>
          </cell>
          <cell r="B2233" t="str">
            <v>null</v>
          </cell>
          <cell r="C2233" t="str">
            <v>null</v>
          </cell>
          <cell r="D2233" t="str">
            <v>null</v>
          </cell>
          <cell r="E2233" t="str">
            <v>null</v>
          </cell>
          <cell r="F2233" t="str">
            <v>Fled/Escaped</v>
          </cell>
        </row>
        <row r="2234">
          <cell r="A2234" t="str">
            <v>20220425WIWIM</v>
          </cell>
          <cell r="B2234" t="str">
            <v>null</v>
          </cell>
          <cell r="C2234" t="str">
            <v>null</v>
          </cell>
          <cell r="D2234" t="str">
            <v>null</v>
          </cell>
          <cell r="E2234" t="str">
            <v>null</v>
          </cell>
          <cell r="F2234" t="str">
            <v>Fled/Escaped</v>
          </cell>
        </row>
        <row r="2235">
          <cell r="A2235" t="str">
            <v>20220424MOHAF</v>
          </cell>
          <cell r="B2235">
            <v>18</v>
          </cell>
          <cell r="C2235" t="str">
            <v>Male</v>
          </cell>
          <cell r="D2235" t="str">
            <v>Black</v>
          </cell>
          <cell r="E2235" t="str">
            <v>null</v>
          </cell>
          <cell r="F2235" t="str">
            <v>Fled/Apprehended</v>
          </cell>
        </row>
        <row r="2236">
          <cell r="A2236" t="str">
            <v>20220426MIASI</v>
          </cell>
          <cell r="B2236" t="str">
            <v>Child</v>
          </cell>
          <cell r="C2236" t="str">
            <v>null</v>
          </cell>
          <cell r="D2236" t="str">
            <v>null</v>
          </cell>
          <cell r="E2236" t="str">
            <v>Student</v>
          </cell>
          <cell r="F2236" t="str">
            <v>Suicide</v>
          </cell>
        </row>
        <row r="2237">
          <cell r="A2237" t="str">
            <v>20220426GASOM</v>
          </cell>
          <cell r="B2237" t="str">
            <v>null</v>
          </cell>
          <cell r="C2237" t="str">
            <v>null</v>
          </cell>
          <cell r="D2237" t="str">
            <v>null</v>
          </cell>
          <cell r="E2237" t="str">
            <v>null</v>
          </cell>
          <cell r="F2237" t="str">
            <v>Fled/Escaped</v>
          </cell>
        </row>
        <row r="2238">
          <cell r="A2238" t="str">
            <v>20220426GASOM</v>
          </cell>
          <cell r="B2238" t="str">
            <v>Adult</v>
          </cell>
          <cell r="C2238" t="str">
            <v>Female</v>
          </cell>
          <cell r="D2238" t="str">
            <v>null</v>
          </cell>
          <cell r="E2238" t="str">
            <v>null</v>
          </cell>
          <cell r="F2238" t="str">
            <v>Fled/Escaped</v>
          </cell>
        </row>
        <row r="2239">
          <cell r="A2239" t="str">
            <v>20220427TXMOS</v>
          </cell>
          <cell r="B2239" t="str">
            <v>null</v>
          </cell>
          <cell r="C2239" t="str">
            <v>null</v>
          </cell>
          <cell r="D2239" t="str">
            <v>null</v>
          </cell>
          <cell r="E2239" t="str">
            <v>Police Officer/SRO</v>
          </cell>
          <cell r="F2239" t="str">
            <v>null</v>
          </cell>
        </row>
        <row r="2240">
          <cell r="A2240" t="str">
            <v>20220427INCOS</v>
          </cell>
          <cell r="B2240" t="str">
            <v>Child</v>
          </cell>
          <cell r="C2240" t="str">
            <v>null</v>
          </cell>
          <cell r="D2240" t="str">
            <v>null</v>
          </cell>
          <cell r="E2240" t="str">
            <v>Student</v>
          </cell>
          <cell r="F2240" t="str">
            <v>Fled/Apprehended</v>
          </cell>
        </row>
        <row r="2241">
          <cell r="A2241" t="str">
            <v>20220422CAMOR</v>
          </cell>
          <cell r="B2241" t="str">
            <v>null</v>
          </cell>
          <cell r="C2241" t="str">
            <v>null</v>
          </cell>
          <cell r="D2241" t="str">
            <v>null</v>
          </cell>
          <cell r="E2241" t="str">
            <v>null</v>
          </cell>
          <cell r="F2241" t="str">
            <v>Fled/Escaped</v>
          </cell>
        </row>
        <row r="2242">
          <cell r="A2242" t="str">
            <v>20220501OHHAC</v>
          </cell>
          <cell r="B2242" t="str">
            <v>null</v>
          </cell>
          <cell r="C2242" t="str">
            <v>null</v>
          </cell>
          <cell r="D2242" t="str">
            <v>null</v>
          </cell>
          <cell r="E2242" t="str">
            <v>null</v>
          </cell>
          <cell r="F2242" t="str">
            <v>Fled/Escaped</v>
          </cell>
        </row>
        <row r="2243">
          <cell r="A2243" t="str">
            <v>20220501VALOM</v>
          </cell>
          <cell r="B2243" t="str">
            <v>Adult</v>
          </cell>
          <cell r="C2243" t="str">
            <v>Male</v>
          </cell>
          <cell r="D2243" t="str">
            <v>Black</v>
          </cell>
          <cell r="E2243" t="str">
            <v>Nonstudent Using Athletic Facilities/Attending Game</v>
          </cell>
          <cell r="F2243" t="str">
            <v>Fled/Escaped</v>
          </cell>
        </row>
        <row r="2244">
          <cell r="A2244" t="str">
            <v>20220430PAMCJ</v>
          </cell>
          <cell r="B2244" t="str">
            <v>Adult</v>
          </cell>
          <cell r="C2244" t="str">
            <v>Male</v>
          </cell>
          <cell r="D2244" t="str">
            <v>null</v>
          </cell>
          <cell r="E2244" t="str">
            <v>Nonstudent Using Athletic Facilities/Attending Game</v>
          </cell>
          <cell r="F2244" t="str">
            <v>Fled/Escaped</v>
          </cell>
        </row>
        <row r="2245">
          <cell r="A2245" t="str">
            <v>20220503CAARS</v>
          </cell>
          <cell r="B2245" t="str">
            <v>null</v>
          </cell>
          <cell r="C2245" t="str">
            <v>null</v>
          </cell>
          <cell r="D2245" t="str">
            <v>null</v>
          </cell>
          <cell r="E2245" t="str">
            <v>No Relation</v>
          </cell>
          <cell r="F2245" t="str">
            <v>Fled/Escaped</v>
          </cell>
        </row>
        <row r="2246">
          <cell r="A2246" t="str">
            <v>20220505OHLOL</v>
          </cell>
          <cell r="B2246">
            <v>13</v>
          </cell>
          <cell r="C2246" t="str">
            <v>Male</v>
          </cell>
          <cell r="D2246" t="str">
            <v>null</v>
          </cell>
          <cell r="E2246" t="str">
            <v>Student</v>
          </cell>
          <cell r="F2246" t="str">
            <v>Suicide</v>
          </cell>
        </row>
        <row r="2247">
          <cell r="A2247" t="str">
            <v>20220505OHLOL</v>
          </cell>
          <cell r="B2247" t="str">
            <v>Adult</v>
          </cell>
          <cell r="C2247" t="str">
            <v>Female</v>
          </cell>
          <cell r="D2247" t="str">
            <v>White</v>
          </cell>
          <cell r="E2247" t="str">
            <v>Parent</v>
          </cell>
          <cell r="F2247" t="str">
            <v>Apprehended/Killed by LE</v>
          </cell>
        </row>
        <row r="2248">
          <cell r="A2248" t="str">
            <v>20220505ALDOD</v>
          </cell>
          <cell r="B2248">
            <v>20</v>
          </cell>
          <cell r="C2248" t="str">
            <v>Male</v>
          </cell>
          <cell r="D2248" t="str">
            <v>null</v>
          </cell>
          <cell r="E2248" t="str">
            <v>No Relation</v>
          </cell>
          <cell r="F2248" t="str">
            <v>Apprehended/Killed by LE</v>
          </cell>
        </row>
        <row r="2249">
          <cell r="A2249" t="str">
            <v>20220509GARIS</v>
          </cell>
          <cell r="B2249">
            <v>57</v>
          </cell>
          <cell r="C2249" t="str">
            <v>Female</v>
          </cell>
          <cell r="D2249" t="str">
            <v>Black</v>
          </cell>
          <cell r="E2249" t="str">
            <v>No Relation</v>
          </cell>
          <cell r="F2249" t="str">
            <v>Fled/Apprehended</v>
          </cell>
        </row>
        <row r="2250">
          <cell r="A2250" t="str">
            <v>20220509NYEDS</v>
          </cell>
          <cell r="B2250" t="str">
            <v>Adult</v>
          </cell>
          <cell r="C2250" t="str">
            <v>Male</v>
          </cell>
          <cell r="D2250" t="str">
            <v>null</v>
          </cell>
          <cell r="E2250" t="str">
            <v>null</v>
          </cell>
          <cell r="F2250" t="str">
            <v>Fled/Escaped</v>
          </cell>
        </row>
        <row r="2251">
          <cell r="A2251" t="str">
            <v>20220511FLJAJ</v>
          </cell>
          <cell r="B2251" t="str">
            <v>null</v>
          </cell>
          <cell r="C2251" t="str">
            <v>Male</v>
          </cell>
          <cell r="D2251" t="str">
            <v>null</v>
          </cell>
          <cell r="E2251" t="str">
            <v>null</v>
          </cell>
          <cell r="F2251" t="str">
            <v>Fled/Escaped</v>
          </cell>
        </row>
        <row r="2252">
          <cell r="A2252" t="str">
            <v>20220512TXHEH</v>
          </cell>
          <cell r="B2252">
            <v>18</v>
          </cell>
          <cell r="C2252" t="str">
            <v>Male</v>
          </cell>
          <cell r="D2252" t="str">
            <v>null</v>
          </cell>
          <cell r="E2252" t="str">
            <v>Student</v>
          </cell>
          <cell r="F2252" t="str">
            <v>Fled/Apprehended</v>
          </cell>
        </row>
        <row r="2253">
          <cell r="A2253" t="str">
            <v>20220513FLALW</v>
          </cell>
          <cell r="B2253" t="str">
            <v>null</v>
          </cell>
          <cell r="C2253" t="str">
            <v>null</v>
          </cell>
          <cell r="D2253" t="str">
            <v>null</v>
          </cell>
          <cell r="E2253" t="str">
            <v>Police Officer/SRO</v>
          </cell>
          <cell r="F2253" t="str">
            <v>null</v>
          </cell>
        </row>
        <row r="2254">
          <cell r="A2254" t="str">
            <v>20220512ARHOH</v>
          </cell>
          <cell r="B2254">
            <v>25</v>
          </cell>
          <cell r="C2254" t="str">
            <v>Male</v>
          </cell>
          <cell r="D2254" t="str">
            <v>null</v>
          </cell>
          <cell r="E2254" t="str">
            <v>null</v>
          </cell>
          <cell r="F2254" t="str">
            <v>Fled/Apprehended</v>
          </cell>
        </row>
        <row r="2255">
          <cell r="A2255" t="str">
            <v>20220513GASOM</v>
          </cell>
          <cell r="B2255" t="str">
            <v>null</v>
          </cell>
          <cell r="C2255" t="str">
            <v>null</v>
          </cell>
          <cell r="D2255" t="str">
            <v>null</v>
          </cell>
          <cell r="E2255" t="str">
            <v>null</v>
          </cell>
          <cell r="F2255" t="str">
            <v>Fled/Escaped</v>
          </cell>
        </row>
        <row r="2256">
          <cell r="A2256" t="str">
            <v>20220515ILMEP</v>
          </cell>
          <cell r="B2256">
            <v>16</v>
          </cell>
          <cell r="C2256" t="str">
            <v>Male</v>
          </cell>
          <cell r="D2256" t="str">
            <v>null</v>
          </cell>
          <cell r="E2256" t="str">
            <v>No Relation</v>
          </cell>
          <cell r="F2256" t="str">
            <v>Fled/Apprehended</v>
          </cell>
        </row>
        <row r="2257">
          <cell r="A2257" t="str">
            <v>20220516TXMEM</v>
          </cell>
          <cell r="B2257" t="str">
            <v>Teen</v>
          </cell>
          <cell r="C2257" t="str">
            <v>null</v>
          </cell>
          <cell r="D2257" t="str">
            <v>null</v>
          </cell>
          <cell r="E2257" t="str">
            <v>Student</v>
          </cell>
          <cell r="F2257" t="str">
            <v>Apprehended/Killed by LE</v>
          </cell>
        </row>
        <row r="2258">
          <cell r="A2258" t="str">
            <v>20220517ILWAC</v>
          </cell>
          <cell r="B2258">
            <v>7</v>
          </cell>
          <cell r="C2258" t="str">
            <v>null</v>
          </cell>
          <cell r="D2258" t="str">
            <v>null</v>
          </cell>
          <cell r="E2258" t="str">
            <v>Student</v>
          </cell>
          <cell r="F2258" t="str">
            <v>Surrendered</v>
          </cell>
        </row>
        <row r="2259">
          <cell r="A2259" t="str">
            <v>20220517CASAS</v>
          </cell>
          <cell r="B2259" t="str">
            <v>null</v>
          </cell>
          <cell r="C2259" t="str">
            <v>null</v>
          </cell>
          <cell r="D2259" t="str">
            <v>null</v>
          </cell>
          <cell r="E2259" t="str">
            <v>No Relation</v>
          </cell>
          <cell r="F2259" t="str">
            <v>Fled/Escaped</v>
          </cell>
        </row>
        <row r="2260">
          <cell r="A2260" t="str">
            <v>20220515NHBEB</v>
          </cell>
          <cell r="B2260" t="str">
            <v>Teen</v>
          </cell>
          <cell r="C2260" t="str">
            <v>Male</v>
          </cell>
          <cell r="D2260" t="str">
            <v>null</v>
          </cell>
          <cell r="E2260" t="str">
            <v>No Relation</v>
          </cell>
          <cell r="F2260" t="str">
            <v>Fled/Escaped</v>
          </cell>
        </row>
        <row r="2261">
          <cell r="A2261" t="str">
            <v>20220515NHBEB</v>
          </cell>
          <cell r="B2261" t="str">
            <v>Teen</v>
          </cell>
          <cell r="C2261" t="str">
            <v>Male</v>
          </cell>
          <cell r="D2261" t="str">
            <v>null</v>
          </cell>
          <cell r="E2261" t="str">
            <v>No Relation</v>
          </cell>
          <cell r="F2261" t="str">
            <v>Fled/Escaped</v>
          </cell>
        </row>
        <row r="2262">
          <cell r="A2262" t="str">
            <v>20220518FLPAP</v>
          </cell>
          <cell r="B2262">
            <v>13</v>
          </cell>
          <cell r="C2262" t="str">
            <v>Male</v>
          </cell>
          <cell r="D2262" t="str">
            <v>null</v>
          </cell>
          <cell r="E2262" t="str">
            <v>Nonstudent Using Athletic Facilities/Attending Game</v>
          </cell>
          <cell r="F2262" t="str">
            <v>Fled/Escaped</v>
          </cell>
        </row>
        <row r="2263">
          <cell r="A2263" t="str">
            <v>20220518TNRIM</v>
          </cell>
          <cell r="B2263">
            <v>17</v>
          </cell>
          <cell r="C2263" t="str">
            <v>Male</v>
          </cell>
          <cell r="D2263" t="str">
            <v>null</v>
          </cell>
          <cell r="E2263" t="str">
            <v>Former Student</v>
          </cell>
          <cell r="F2263" t="str">
            <v>Fled/Apprehended</v>
          </cell>
        </row>
        <row r="2264">
          <cell r="A2264" t="str">
            <v>20220519MIEAK</v>
          </cell>
          <cell r="B2264">
            <v>18</v>
          </cell>
          <cell r="C2264" t="str">
            <v>Male</v>
          </cell>
          <cell r="D2264" t="str">
            <v>Black</v>
          </cell>
          <cell r="E2264" t="str">
            <v>Nonstudent</v>
          </cell>
          <cell r="F2264" t="str">
            <v>Fled/Apprehended</v>
          </cell>
        </row>
        <row r="2265">
          <cell r="A2265" t="str">
            <v>20220519VAGER</v>
          </cell>
          <cell r="B2265" t="str">
            <v>null</v>
          </cell>
          <cell r="C2265" t="str">
            <v>null</v>
          </cell>
          <cell r="D2265" t="str">
            <v>null</v>
          </cell>
          <cell r="E2265" t="str">
            <v>null</v>
          </cell>
          <cell r="F2265" t="str">
            <v>Fled/Escaped</v>
          </cell>
        </row>
        <row r="2266">
          <cell r="A2266" t="str">
            <v>20220520ILSOP</v>
          </cell>
          <cell r="B2266" t="str">
            <v>Adult</v>
          </cell>
          <cell r="C2266" t="str">
            <v>Female</v>
          </cell>
          <cell r="D2266" t="str">
            <v>null</v>
          </cell>
          <cell r="E2266" t="str">
            <v>No Relation</v>
          </cell>
          <cell r="F2266" t="str">
            <v>Apprehended/Killed by LE</v>
          </cell>
        </row>
        <row r="2267">
          <cell r="A2267" t="str">
            <v>20220520VAPOD</v>
          </cell>
          <cell r="B2267" t="str">
            <v>Teen</v>
          </cell>
          <cell r="C2267" t="str">
            <v>Male</v>
          </cell>
          <cell r="D2267" t="str">
            <v>null</v>
          </cell>
          <cell r="E2267" t="str">
            <v>Student</v>
          </cell>
          <cell r="F2267" t="str">
            <v>Apprehended/Killed by SRO</v>
          </cell>
        </row>
        <row r="2268">
          <cell r="A2268" t="str">
            <v>20220520TNEAC</v>
          </cell>
          <cell r="B2268" t="str">
            <v>null</v>
          </cell>
          <cell r="C2268" t="str">
            <v>null</v>
          </cell>
          <cell r="D2268" t="str">
            <v>null</v>
          </cell>
          <cell r="E2268" t="str">
            <v>No Relation</v>
          </cell>
          <cell r="F2268" t="str">
            <v>Fled/Escaped</v>
          </cell>
        </row>
        <row r="2269">
          <cell r="A2269" t="str">
            <v>20220520OHCAC</v>
          </cell>
          <cell r="B2269" t="str">
            <v>Teen</v>
          </cell>
          <cell r="C2269" t="str">
            <v>Male</v>
          </cell>
          <cell r="D2269" t="str">
            <v>null</v>
          </cell>
          <cell r="E2269" t="str">
            <v>Student</v>
          </cell>
          <cell r="F2269" t="str">
            <v>Fled/Apprehended</v>
          </cell>
        </row>
        <row r="2270">
          <cell r="A2270" t="str">
            <v>20220519MIEAK</v>
          </cell>
          <cell r="B2270">
            <v>18</v>
          </cell>
          <cell r="C2270" t="str">
            <v>Male</v>
          </cell>
          <cell r="D2270" t="str">
            <v>Black</v>
          </cell>
          <cell r="E2270" t="str">
            <v>Nonstudent</v>
          </cell>
          <cell r="F2270" t="str">
            <v>Fled/Apprehended</v>
          </cell>
        </row>
        <row r="2271">
          <cell r="A2271" t="str">
            <v>20220519MIEAK</v>
          </cell>
          <cell r="B2271" t="str">
            <v>null</v>
          </cell>
          <cell r="C2271" t="str">
            <v>null</v>
          </cell>
          <cell r="D2271" t="str">
            <v>null</v>
          </cell>
          <cell r="E2271" t="str">
            <v>null</v>
          </cell>
          <cell r="F2271" t="str">
            <v>Fled/Escaped</v>
          </cell>
        </row>
        <row r="2272">
          <cell r="A2272" t="str">
            <v>20220519MIEAK</v>
          </cell>
          <cell r="B2272" t="str">
            <v>null</v>
          </cell>
          <cell r="C2272" t="str">
            <v>null</v>
          </cell>
          <cell r="D2272" t="str">
            <v>null</v>
          </cell>
          <cell r="E2272" t="str">
            <v>null</v>
          </cell>
          <cell r="F2272" t="str">
            <v>Fled/Escaped</v>
          </cell>
        </row>
        <row r="2273">
          <cell r="A2273" t="str">
            <v>20220519MIEAK</v>
          </cell>
          <cell r="B2273" t="str">
            <v>null</v>
          </cell>
          <cell r="C2273" t="str">
            <v>null</v>
          </cell>
          <cell r="D2273" t="str">
            <v>null</v>
          </cell>
          <cell r="E2273" t="str">
            <v>null</v>
          </cell>
          <cell r="F2273" t="str">
            <v>Fled/Escaped</v>
          </cell>
        </row>
        <row r="2274">
          <cell r="A2274" t="str">
            <v>20220520ALMAT</v>
          </cell>
          <cell r="B2274" t="str">
            <v>null</v>
          </cell>
          <cell r="C2274" t="str">
            <v>null</v>
          </cell>
          <cell r="D2274" t="str">
            <v>null</v>
          </cell>
          <cell r="E2274" t="str">
            <v>No Relation</v>
          </cell>
          <cell r="F2274" t="str">
            <v>Fled/Escaped</v>
          </cell>
        </row>
        <row r="2275">
          <cell r="A2275" t="str">
            <v>20220523PASIP</v>
          </cell>
          <cell r="B2275" t="str">
            <v>null</v>
          </cell>
          <cell r="C2275" t="str">
            <v>null</v>
          </cell>
          <cell r="D2275" t="str">
            <v>null</v>
          </cell>
          <cell r="E2275" t="str">
            <v>null</v>
          </cell>
          <cell r="F2275" t="str">
            <v>Fled/Escaped</v>
          </cell>
        </row>
        <row r="2276">
          <cell r="A2276" t="str">
            <v>20220524TXROU</v>
          </cell>
          <cell r="B2276">
            <v>18</v>
          </cell>
          <cell r="C2276" t="str">
            <v>Male</v>
          </cell>
          <cell r="D2276" t="str">
            <v>null</v>
          </cell>
          <cell r="E2276" t="str">
            <v>null</v>
          </cell>
          <cell r="F2276" t="str">
            <v>Apprehended/Killed by LE</v>
          </cell>
        </row>
        <row r="2277">
          <cell r="A2277" t="str">
            <v>20220524DCPOW</v>
          </cell>
          <cell r="B2277" t="str">
            <v>null</v>
          </cell>
          <cell r="C2277" t="str">
            <v>null</v>
          </cell>
          <cell r="D2277" t="str">
            <v>null</v>
          </cell>
          <cell r="E2277" t="str">
            <v>null</v>
          </cell>
          <cell r="F2277" t="str">
            <v>Fled/Escaped</v>
          </cell>
        </row>
        <row r="2278">
          <cell r="A2278" t="str">
            <v>20220526SCMEG</v>
          </cell>
          <cell r="B2278" t="str">
            <v>null</v>
          </cell>
          <cell r="C2278" t="str">
            <v>null</v>
          </cell>
          <cell r="D2278" t="str">
            <v>null</v>
          </cell>
          <cell r="E2278" t="str">
            <v>null</v>
          </cell>
          <cell r="F2278" t="str">
            <v>Fled/Escaped</v>
          </cell>
        </row>
        <row r="2279">
          <cell r="A2279" t="str">
            <v>20220524WIRIM</v>
          </cell>
          <cell r="B2279" t="str">
            <v>Teen</v>
          </cell>
          <cell r="C2279" t="str">
            <v>Male</v>
          </cell>
          <cell r="D2279" t="str">
            <v>null</v>
          </cell>
          <cell r="E2279" t="str">
            <v>Student</v>
          </cell>
          <cell r="F2279" t="str">
            <v>Fled/Escaped</v>
          </cell>
        </row>
        <row r="2280">
          <cell r="A2280" t="str">
            <v>20220526TXDUA</v>
          </cell>
          <cell r="B2280">
            <v>55</v>
          </cell>
          <cell r="C2280" t="str">
            <v>Male</v>
          </cell>
          <cell r="D2280" t="str">
            <v>White</v>
          </cell>
          <cell r="E2280" t="str">
            <v>Relative</v>
          </cell>
          <cell r="F2280" t="str">
            <v>Surrendered</v>
          </cell>
        </row>
        <row r="2281">
          <cell r="A2281" t="str">
            <v>20220529ILDAC</v>
          </cell>
          <cell r="B2281" t="str">
            <v>null</v>
          </cell>
          <cell r="C2281" t="str">
            <v>null</v>
          </cell>
          <cell r="D2281" t="str">
            <v>null</v>
          </cell>
          <cell r="E2281" t="str">
            <v>null</v>
          </cell>
          <cell r="F2281" t="str">
            <v>Fled/Escaped</v>
          </cell>
        </row>
        <row r="2282">
          <cell r="A2282" t="str">
            <v>20220529ILDAC</v>
          </cell>
          <cell r="B2282" t="str">
            <v>null</v>
          </cell>
          <cell r="C2282" t="str">
            <v>null</v>
          </cell>
          <cell r="D2282" t="str">
            <v>null</v>
          </cell>
          <cell r="E2282" t="str">
            <v>null</v>
          </cell>
          <cell r="F2282" t="str">
            <v>Fled/Escaped</v>
          </cell>
        </row>
        <row r="2283">
          <cell r="A2283" t="str">
            <v>20220529ILDAC</v>
          </cell>
          <cell r="B2283" t="str">
            <v>null</v>
          </cell>
          <cell r="C2283" t="str">
            <v>null</v>
          </cell>
          <cell r="D2283" t="str">
            <v>null</v>
          </cell>
          <cell r="E2283" t="str">
            <v>null</v>
          </cell>
          <cell r="F2283" t="str">
            <v>Fled/Escaped</v>
          </cell>
        </row>
        <row r="2284">
          <cell r="A2284" t="str">
            <v>20220530CAHEL</v>
          </cell>
          <cell r="B2284" t="str">
            <v>Adult</v>
          </cell>
          <cell r="C2284" t="str">
            <v>Male</v>
          </cell>
          <cell r="D2284" t="str">
            <v>null</v>
          </cell>
          <cell r="E2284" t="str">
            <v>No Relation</v>
          </cell>
          <cell r="F2284" t="str">
            <v>Fled/Escaped</v>
          </cell>
        </row>
        <row r="2285">
          <cell r="A2285" t="str">
            <v>20220531LAMON</v>
          </cell>
          <cell r="B2285" t="str">
            <v>null</v>
          </cell>
          <cell r="C2285" t="str">
            <v>null</v>
          </cell>
          <cell r="D2285" t="str">
            <v>null</v>
          </cell>
          <cell r="E2285" t="str">
            <v>null</v>
          </cell>
          <cell r="F2285" t="str">
            <v>Fled/Escaped</v>
          </cell>
        </row>
        <row r="2286">
          <cell r="A2286" t="str">
            <v>20220601CAULL</v>
          </cell>
          <cell r="B2286" t="str">
            <v>null</v>
          </cell>
          <cell r="C2286" t="str">
            <v>Male</v>
          </cell>
          <cell r="D2286" t="str">
            <v>null</v>
          </cell>
          <cell r="E2286" t="str">
            <v>null</v>
          </cell>
          <cell r="F2286" t="str">
            <v>Fled/Escaped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950.717376273147" createdVersion="8" refreshedVersion="8" minRefreshableVersion="3" recordCount="3093">
  <cacheSource type="worksheet">
    <worksheetSource ref="A1:F3094" sheet="VICTIM_Final_data"/>
  </cacheSource>
  <cacheFields count="6">
    <cacheField name="incidentid" numFmtId="0">
      <sharedItems count="1865">
        <s v="19700105DCHIW"/>
        <s v="19700105DCSOW"/>
        <s v="19700105DCUNW"/>
        <s v="19700206OHJOC"/>
        <s v="19700323CADAL"/>
        <s v="19700415ARPIP"/>
        <s v="19700422DEPIW"/>
        <s v="19700508FLCAD"/>
        <s v="19700515UTBEO"/>
        <s v="19700828TXRIE"/>
        <s v="19700831FLALM"/>
        <s v="19700914TNHAN"/>
        <s v="19700924IDMEM"/>
        <s v="19700928IACED"/>
        <s v="19701005MIPOD"/>
        <s v="19701019TNBOM"/>
        <s v="19701020TNWAN"/>
        <s v="19701027OHAPM"/>
        <s v="19701120ILHAC"/>
        <s v="19701212WIXAA"/>
        <s v="19710202PAMOP"/>
        <s v="19710205PAJOW"/>
        <s v="19710210TXOAD"/>
        <s v="19710225OHFRC"/>
        <s v="19710309AZROT"/>
        <s v="19710405PAWIH"/>
        <s v="19710527MIBES"/>
        <s v="19710602NYEAE"/>
        <s v="19710820PAMOM"/>
        <s v="19710909TXDUL"/>
        <s v="19710924NYMCB"/>
        <s v="19710928MNCEM"/>
        <s v="19710929VAPEP"/>
        <s v="19711028MDCIB"/>
        <s v="19711029MDFOB"/>
        <s v="19711029MDFRB"/>
        <s v="19711103NMCAC"/>
        <s v="19711108OKGRT"/>
        <s v="19711124MDEDB"/>
        <s v="19711206CALOL"/>
        <s v="19711213MDCAB"/>
        <s v="19720105DCPAW"/>
        <s v="19720124OHSTS"/>
        <s v="19720126MDGWB"/>
        <s v="19720126MDHAB"/>
        <s v="19720214ILCAC"/>
        <s v="19720215ILKEC"/>
        <s v="19720228CAMAL"/>
        <s v="19720313TXUNH"/>
        <s v="19720412LAEAG"/>
        <s v="19720504NVLIR"/>
        <s v="19720505INDEI"/>
        <s v="19720914TXFRH"/>
        <s v="19720915MISAS"/>
        <s v="19720919TXCUH"/>
        <s v="19720921OHTHA"/>
        <s v="19721111CAJEL"/>
        <s v="19721127MIPOP"/>
        <s v="19721129FLMIM"/>
        <s v="19730105NCSOS"/>
        <s v="19730118CAJOL"/>
        <s v="19730131NCCUB"/>
        <s v="19730212ALBOM"/>
        <s v="19730226VAARR"/>
        <s v="19730405CALOL"/>
        <s v="19730501OHRAY"/>
        <s v="19730928CAWIL"/>
        <s v="19731002ILELA"/>
        <s v="19731019MOBES"/>
        <s v="19731023MOSUS"/>
        <s v="19731023OHBAB"/>
        <s v="19731024MNCEM"/>
        <s v="19731031MONOS"/>
        <s v="19731108ILWOC"/>
        <s v="19731109CALOL"/>
        <s v="19731206CAFRL"/>
        <s v="19731213OHHUC"/>
        <s v="19740117ILBAC"/>
        <s v="19740122CALOL"/>
        <s v="19740207CAJAO"/>
        <s v="19740322INBRB"/>
        <s v="19740402CTSTB"/>
        <s v="19740510TNCHR"/>
        <s v="19740519FLHIO"/>
        <s v="19740923CAJED"/>
        <s v="19740925CASAL"/>
        <s v="19741007LADEH"/>
        <s v="19741021MDDOB"/>
        <s v="19741118SCCAC"/>
        <s v="19741121ARBOL"/>
        <s v="19741125SCCAC"/>
        <s v="19741218CAMAL"/>
        <s v="19741230NYOLO"/>
        <s v="19750207NYBOM"/>
        <s v="19750224NJSTP"/>
        <s v="19750312TXJOH"/>
        <s v="19750318MOSUS"/>
        <s v="19750321OHPAD"/>
        <s v="19750321VAFAR"/>
        <s v="19750515MOROS"/>
        <s v="19750527MIPID"/>
        <s v="19750709ILDEC"/>
        <s v="19750711MOCES"/>
        <s v="19750911OKGRO"/>
        <s v="19751001NMHEA"/>
        <s v="19751024GAMUA"/>
        <s v="19751218CAORS"/>
        <s v="19760101AZCAP"/>
        <s v="19760123OHCOC"/>
        <s v="19760206FLESP"/>
        <s v="19760212MIMUD"/>
        <s v="19760412TXODF"/>
        <s v="19760513MOMAS"/>
        <s v="19760514FLPAW"/>
        <s v="19760602MDMTC"/>
        <s v="19760920NCGUG"/>
        <s v="19761110MIBUD"/>
        <s v="19761210MOFRS"/>
        <s v="19770113ILOLB"/>
        <s v="19770209ILFEC"/>
        <s v="19770228MOROS"/>
        <s v="19770228TXHOA"/>
        <s v="19770308ILCOE"/>
        <s v="19770321NYPAH"/>
        <s v="19770407TXWHW"/>
        <s v="19770418TNPIN"/>
        <s v="19770517FLSTC"/>
        <s v="19770622ILHOC"/>
        <s v="19770711COSOC"/>
        <s v="19771129MOHAS"/>
        <s v="19771129MOVAS"/>
        <s v="19771209CAPES"/>
        <s v="19771212FLWEW"/>
        <s v="19771215MABLC"/>
        <s v="19780111KYCHH"/>
        <s v="19780209WVHAS"/>
        <s v="19780222MIEVL"/>
        <s v="19780309CAMOS"/>
        <s v="19780329TNGAN"/>
        <s v="19780414MIFOD"/>
        <s v="19780426TXPAD"/>
        <s v="19780428ILRIN"/>
        <s v="19780518TXMUA"/>
        <s v="19780519PADOP"/>
        <s v="19780607DEDOD"/>
        <s v="19780610MAWEW"/>
        <s v="19781017ALLAL"/>
        <s v="19781017MOUNU"/>
        <s v="19781129NYPAN"/>
        <s v="19781214CTWIN"/>
        <s v="19790129CAGRS"/>
        <s v="19790314FLMCM"/>
        <s v="19790328CALOL"/>
        <s v="19790416WIWIM"/>
        <s v="19790425PAMAH"/>
        <s v="19790426TXAZA"/>
        <s v="19790614OHNEN"/>
        <s v="19790926LACAN"/>
        <s v="19790928MACHC"/>
        <s v="19791023MOOFS"/>
        <s v="19791105INWAI"/>
        <s v="19791130TXUNL"/>
        <s v="19791203MDEAB"/>
        <s v="19791221MOBLS"/>
        <s v="19800107ARSTS"/>
        <s v="19800129VALAW"/>
        <s v="19800201DCLAW"/>
        <s v="19800207TXVAL"/>
        <s v="19800211INARI"/>
        <s v="19800215MSHUM"/>
        <s v="19800320TXJLD"/>
        <s v="19800331MDFRB"/>
        <s v="19800417VACAC"/>
        <s v="19800530NYCLB"/>
        <s v="19800902CAWHL"/>
        <s v="19800908FLFOJ"/>
        <s v="19800910DCSPW"/>
        <s v="19800911ALJOM"/>
        <s v="19800926CTBRB"/>
        <s v="19801013ALCET"/>
        <s v="19801031ALHUH"/>
        <s v="19801117TXEAF"/>
        <s v="19801212ALPAB"/>
        <s v="19801212OHLOL"/>
        <s v="19810121OHWIB"/>
        <s v="19810122MDFRB"/>
        <s v="19810210ARLIL"/>
        <s v="19810210CAMAL"/>
        <s v="19810303INMAI"/>
        <s v="19810328FLDIF"/>
        <s v="19810402OHALC"/>
        <s v="19810407MSPOP"/>
        <s v="19810515LANEN"/>
        <s v="19810901PAWIP"/>
        <s v="19810904NMHOS"/>
        <s v="19810908FLSTW"/>
        <s v="19810913MDABA"/>
        <s v="19811013CTHAH"/>
        <s v="19811209NYGEB"/>
        <s v="19811216TXUNH"/>
        <s v="19811223NYJAB"/>
        <s v="19820205TNHAM"/>
        <s v="19820208MADOD"/>
        <s v="19820209LAJON"/>
        <s v="19820315ORSPS"/>
        <s v="19820317OHLOL"/>
        <s v="19820319NVVAL"/>
        <s v="19820407CODEL"/>
        <s v="19820415MDFOB"/>
        <s v="19820429GARUE"/>
        <s v="19820430FLANA"/>
        <s v="19820527NVGAL"/>
        <s v="19820910VALAB"/>
        <s v="19820915ARSOP"/>
        <s v="19821101NYELE"/>
        <s v="19821108MICOD"/>
        <s v="19821112MSWIJ"/>
        <s v="19821206ALHUH"/>
        <s v="19821220MIFID"/>
        <s v="19830118TXJOH"/>
        <s v="19830120MOPAB"/>
        <s v="19830128MDWIB"/>
        <s v="19830130TXWEC"/>
        <s v="19830131FLDED"/>
        <s v="19830201TNRIM"/>
        <s v="19830202NMALA"/>
        <s v="19830331ILSAC"/>
        <s v="19830421MOBES"/>
        <s v="19830516NYBRN"/>
        <s v="19830516TXLAD"/>
        <s v="19830518FLNOM"/>
        <s v="19830523OHMAM"/>
        <s v="19830526PAGRJ"/>
        <s v="19830912CAMAC"/>
        <s v="19830912MIHED"/>
        <s v="19830921MDWAB"/>
        <s v="19830930TXTET"/>
        <s v="19831007CACOL"/>
        <s v="19831022MDCAB"/>
        <s v="19831108MIHIH"/>
        <s v="19831117ILJAC"/>
        <s v="19831118MDHAB"/>
        <s v="19831202INCRC"/>
        <s v="19831216ILBOR"/>
        <s v="19840105MDLAB"/>
        <s v="19840206KYCEL"/>
        <s v="19840221TXSHH"/>
        <s v="19840224CA49L"/>
        <s v="19840405LACLC"/>
        <s v="19840420MIPRD"/>
        <s v="19840426NCROW"/>
        <s v="19840515MTCMG"/>
        <s v="19840517IASOP"/>
        <s v="19840517TXBOH"/>
        <s v="19840518CANON"/>
        <s v="19840522OHCLC"/>
        <s v="19840710MIMUD"/>
        <s v="19840831LABOS"/>
        <s v="19840928TXMIH"/>
        <s v="19840928TXRIN"/>
        <s v="19841021PAWYE"/>
        <s v="19841022MICED"/>
        <s v="19841024MISOD"/>
        <s v="19841024OHWEC"/>
        <s v="19841030SCPEP"/>
        <s v="19841031LAEAG"/>
        <s v="19841109CTWIN"/>
        <s v="19841126MDMIR"/>
        <s v="19841207MOEDS"/>
        <s v="19850118TXARA"/>
        <s v="19850121KSGOG"/>
        <s v="19850126MASTB"/>
        <s v="19850205CTAIH"/>
        <s v="19850416TXMAA"/>
        <s v="19850516FLPAB"/>
        <s v="19850724TXHIH"/>
        <s v="19850904VAEAR"/>
        <s v="19850909TXWHH"/>
        <s v="19850920TXLAC"/>
        <s v="19850925OHTRT"/>
        <s v="19851008MDLAB"/>
        <s v="19851018MIMUD"/>
        <s v="19851022OHSOG"/>
        <s v="19851126WASPS"/>
        <s v="19851127ALCHB"/>
        <s v="19851203NHCOC"/>
        <s v="19851209PAARP"/>
        <s v="19851210CTPOP"/>
        <s v="19860109NCNOD"/>
        <s v="19860117CAVAL"/>
        <s v="19860129MDLAB"/>
        <s v="19860224LABOS"/>
        <s v="19860306ILTHD"/>
        <s v="19860423FLCHM"/>
        <s v="19860429MOSES"/>
        <s v="19860509NCPIF"/>
        <s v="19860515GACAA"/>
        <s v="19860516WYCOC"/>
        <s v="19860517TNMAN"/>
        <s v="19860912CAFAL"/>
        <s v="19860918CABEB"/>
        <s v="19861003CAMOM"/>
        <s v="19861008TXSOD"/>
        <s v="19861204MTFEL"/>
        <s v="19870114CALOL"/>
        <s v="19870123MIRED"/>
        <s v="19870210ARDAD"/>
        <s v="19870213AZORM"/>
        <s v="19870224NYMON"/>
        <s v="19870302MODED"/>
        <s v="19870306TXRIE"/>
        <s v="19870330CAPAS"/>
        <s v="19870416MIMUD"/>
        <s v="19870430ORGRP"/>
        <s v="19870503INPII"/>
        <s v="19870506ARMAJ"/>
        <s v="19870506FLLET"/>
        <s v="19870513ILOAO"/>
        <s v="19870928ILILL"/>
        <s v="19871014ILDUC"/>
        <s v="19871030NCSOK"/>
        <s v="19871104MISOD"/>
        <s v="19871114FLCLC"/>
        <s v="19871130TXPES"/>
        <s v="19871202FLENJ"/>
        <s v="19871204NYEAN"/>
        <s v="19871215NYGRB"/>
        <s v="19871216TXMAK"/>
        <s v="19880105PASPS"/>
        <s v="19880106FLGAT"/>
        <s v="19880108PACRM"/>
        <s v="19880120LASIR"/>
        <s v="19880129TXREA"/>
        <s v="19880202ALWET"/>
        <s v="19880211FLPIL"/>
        <s v="19880226RIBRB"/>
        <s v="19880304MILED"/>
        <s v="19880323CACAS"/>
        <s v="19880324TXTRA"/>
        <s v="19880505ILMAC"/>
        <s v="19880516FLFOF"/>
        <s v="19880520ILHUW"/>
        <s v="19880531NYPUB"/>
        <s v="19880602MSWIJ"/>
        <s v="19880617MIJOD"/>
        <s v="19880630HIAIO"/>
        <s v="19880710WISIM"/>
        <s v="19880711MSLAJ"/>
        <s v="19880831MICED"/>
        <s v="19880831SCWEA"/>
        <s v="19880902GAGLA"/>
        <s v="19880902NCGAC"/>
        <s v="19880903TXLID"/>
        <s v="19880922ILMOC"/>
        <s v="19880926SCOAG"/>
        <s v="19881003FLMAM"/>
        <s v="19881004FLJEJ"/>
        <s v="19881004LAISB"/>
        <s v="19881005MDEDB"/>
        <s v="19881006ALMOM"/>
        <s v="19881007MDSOB"/>
        <s v="19881007TXDIP"/>
        <s v="19881101FLPAJ"/>
        <s v="19881107UTGLS"/>
        <s v="19881122TXABA"/>
        <s v="19881216VAATV"/>
        <s v="19890105ARHEL"/>
        <s v="19890117CACLS"/>
        <s v="19890126DCWOW"/>
        <s v="19890210UTTHK"/>
        <s v="19890303INWIG"/>
        <s v="19890426TXAMD"/>
        <s v="19890911AZDYE"/>
        <s v="19890918KYJAM"/>
        <s v="19891005CALOA"/>
        <s v="19891031TXOLD"/>
        <s v="19891113NYALN"/>
        <s v="19891115TXWOA"/>
        <s v="19891122CACHO"/>
        <s v="19891204LACAS"/>
        <s v="19891205PASEM"/>
        <s v="19891205TXWWD"/>
        <s v="19891212SCCHC"/>
        <s v="19900116RICEP"/>
        <s v="19900220OHTAC"/>
        <s v="19900327NYNEB"/>
        <s v="19900403TXSKD"/>
        <s v="19900504CAMOE"/>
        <s v="19900520TNHIC"/>
        <s v="19900531TXSUF"/>
        <s v="19900824NCMYC"/>
        <s v="19900827NVELL"/>
        <s v="19900827TXWHD"/>
        <s v="19900911TXSAS"/>
        <s v="19900922ALLEB"/>
        <s v="19901002TXWHD"/>
        <s v="19901029INCHC"/>
        <s v="19901030TXNAG"/>
        <s v="19901213LASAS"/>
        <s v="19910108TXRIR"/>
        <s v="19910117TXHOD"/>
        <s v="19910219LABON"/>
        <s v="19910313ALSES"/>
        <s v="19910314SCWOP"/>
        <s v="19910325NCGAC"/>
        <s v="19910411SCNOR"/>
        <s v="19910423CARAC"/>
        <s v="19910423MSHUB"/>
        <s v="19910510OHFRC"/>
        <s v="19910516KSCOK"/>
        <s v="19910521CAROS"/>
        <s v="19910521FLSCP"/>
        <s v="19910722CAWEL"/>
        <s v="19910730CAENC"/>
        <s v="19910913TXMAH"/>
        <s v="19910917ILWOC"/>
        <s v="19910918TXCRC"/>
        <s v="19911002TXSPH"/>
        <s v="19911004CADOL"/>
        <s v="19911004CAROL"/>
        <s v="19911009NYJAB"/>
        <s v="19911011MAMAR"/>
        <s v="19911015NHMOS"/>
        <s v="19911015SCWOW"/>
        <s v="19911015TXGEP"/>
        <s v="19911023TXOAD"/>
        <s v="19911106LAWAN"/>
        <s v="19911111TXYSE"/>
        <s v="19911114TXMIH"/>
        <s v="19911125NYTHB"/>
        <s v="19911226NCWHW"/>
        <s v="19920128LAFRG"/>
        <s v="19920131LAFRG"/>
        <s v="19920206OKDOO"/>
        <s v="19920207VABON"/>
        <s v="19920226NYTHB"/>
        <s v="19920305OHHAO"/>
        <s v="19920331LAOPA"/>
        <s v="19920409FLFOF"/>
        <s v="19920417TXLID"/>
        <s v="19920501CALIO"/>
        <s v="19920514CASIN"/>
        <s v="19920514TXHUH"/>
        <s v="19920529CAVEL"/>
        <s v="19920606CAMEM"/>
        <s v="19920911TXPAA"/>
        <s v="19920928CAHIS"/>
        <s v="19920930TXHOH"/>
        <s v="19921013AZDET"/>
        <s v="19921019NYEVB"/>
        <s v="19921104MIFID"/>
        <s v="19921104MIMAD"/>
        <s v="19921104MIMUD"/>
        <s v="19921110ILSHC"/>
        <s v="19921113TXLAC"/>
        <s v="19921116ALFAB"/>
        <s v="19921120ILTIC"/>
        <s v="19921124ALROM"/>
        <s v="19921130ILORC"/>
        <s v="19921203ILWOC"/>
        <s v="19921214NYWAW"/>
        <s v="19930105NYBRB"/>
        <s v="19930112FLNOM"/>
        <s v="19930118KYEAG"/>
        <s v="19930121CAFAL"/>
        <s v="19930201NYAMA"/>
        <s v="19930201WARER"/>
        <s v="19930204GACLA"/>
        <s v="19930208DCWAW"/>
        <s v="19930208MNMIM"/>
        <s v="19930222CAREL"/>
        <s v="19930226MAGLG"/>
        <s v="19930308VADOD"/>
        <s v="19930318GAHAH"/>
        <s v="19930325MOSUS"/>
        <s v="19930403CAGRS"/>
        <s v="19930415MAFOA"/>
        <s v="19930416CAGRS"/>
        <s v="19930416WAMOT"/>
        <s v="19930514TXNII"/>
        <s v="19930524PAUPP"/>
        <s v="19930527LAFRN"/>
        <s v="19930707CADOL"/>
        <s v="19930803NYTHN"/>
        <s v="19930831GAHAA"/>
        <s v="19930901KSJUJ"/>
        <s v="19930902TXROD"/>
        <s v="19930916ILROC"/>
        <s v="19930917ILDOD"/>
        <s v="19930917WYCES"/>
        <s v="19930925DCWEW"/>
        <s v="19930928MSCOG"/>
        <s v="19931012DEDON"/>
        <s v="19931018DCJHW"/>
        <s v="19931101ILSUC"/>
        <s v="19931104CTNEN"/>
        <s v="19931104FLTEJ"/>
        <s v="19931104MSBAB"/>
        <s v="19931111ILRIS"/>
        <s v="19931201WIWAW"/>
        <s v="19931202CTNEN"/>
        <s v="19931208GABES"/>
        <s v="19931215CACHS"/>
        <s v="19931217MICHC"/>
        <s v="19940120CALOH"/>
        <s v="19940121TXKEK"/>
        <s v="19940124SCEAC"/>
        <s v="19940126DCELW"/>
        <s v="19940126DCPAW"/>
        <s v="19940127CAWAS"/>
        <s v="19940131WAWHS"/>
        <s v="19940208MIOSD"/>
        <s v="19940218SCSPS"/>
        <s v="19940301MOKEB"/>
        <s v="19940303ALENB"/>
        <s v="19940309DCEAW"/>
        <s v="19940315SCGOC"/>
        <s v="19940323WABAS"/>
        <s v="19940325GAETC"/>
        <s v="19940405TXMCA"/>
        <s v="19940408MDLAU"/>
        <s v="19940412MTMAB"/>
        <s v="19940413CA49L"/>
        <s v="19940419DCELW"/>
        <s v="19940420INDIS"/>
        <s v="19940421TNJTN"/>
        <s v="19940502FLNON"/>
        <s v="19940525INLAS"/>
        <s v="19940525NJLAW"/>
        <s v="19940526KYLAU"/>
        <s v="19940724PAMAM"/>
        <s v="19940725IAOTO"/>
        <s v="19940907CAHOL"/>
        <s v="19940908NYSWA"/>
        <s v="19940919CALOL"/>
        <s v="19940922ORLEL"/>
        <s v="19941012NCGRG"/>
        <s v="19941017ILHUC"/>
        <s v="19941031CAALA"/>
        <s v="19941105CATHS"/>
        <s v="19941107OHWIW"/>
        <s v="19941108IAWEM"/>
        <s v="19941115WASTT"/>
        <s v="19950105DCCAW"/>
        <s v="19950110FLPAP"/>
        <s v="19950112WAGAS"/>
        <s v="19950123CASAR"/>
        <s v="19950124DCSPW"/>
        <s v="19950202CAJOL"/>
        <s v="19950208NECHS"/>
        <s v="19950303MIPED"/>
        <s v="19950327MIRED"/>
        <s v="19950614FLLAL"/>
        <s v="19950829TXMEL"/>
        <s v="19950912TNCYM"/>
        <s v="19950914KSOLO"/>
        <s v="19950915KYGEW"/>
        <s v="19950927ALBLP"/>
        <s v="19950929FLTAT"/>
        <s v="19951012SCBLB"/>
        <s v="19951023FLLAC"/>
        <s v="19951030VAJOR"/>
        <s v="19951102FLBLM"/>
        <s v="19951115TNRIL"/>
        <s v="19951128NYTHN"/>
        <s v="19960102PAGIG"/>
        <s v="19960119DCWIW"/>
        <s v="19960126TNEAM"/>
        <s v="19960202WAFRM"/>
        <s v="19960208CAMIM"/>
        <s v="19960222GAJES"/>
        <s v="19960229MOBES"/>
        <s v="19960311NCNON"/>
        <s v="19960319NVSWL"/>
        <s v="19960411ALTAT"/>
        <s v="19960415DCMCW"/>
        <s v="19960514UTBIT"/>
        <s v="19960522CACOC"/>
        <s v="19960604CAWEH"/>
        <s v="19960726CAJOL"/>
        <s v="19960925GADED"/>
        <s v="19961002PASMP"/>
        <s v="19961004CASTP"/>
        <s v="19961009ARJAS"/>
        <s v="19961014MOSUS"/>
        <s v="19961127CAHIS"/>
        <s v="19970108NYCRN"/>
        <s v="19970127FLCOW"/>
        <s v="19970206MSWIJ"/>
        <s v="19970213NYMOB"/>
        <s v="19970213NYSAB"/>
        <s v="19970219AKBEB"/>
        <s v="19970220FLFIJ"/>
        <s v="19970221NVRAL"/>
        <s v="19970317MIPED"/>
        <s v="19970403CAMAM"/>
        <s v="19970428CAJOL"/>
        <s v="19970430NYCIN"/>
        <s v="19970513FLNOM"/>
        <s v="19970520OHDUD"/>
        <s v="19970624ALJEM"/>
        <s v="19971001MSPEP"/>
        <s v="19971005OKMOO"/>
        <s v="19971010INWAG"/>
        <s v="19971014TXLAG"/>
        <s v="19971015FLLIP"/>
        <s v="19971020CAMCO"/>
        <s v="19971022CAJON"/>
        <s v="19971107FLRIJ"/>
        <s v="19971113CACRS"/>
        <s v="19971201KYHEW"/>
        <s v="19971215ARSTS"/>
        <s v="19980212NJHOH"/>
        <s v="19980225MIRER"/>
        <s v="19980227VAMAF"/>
        <s v="19980324ARWEJ"/>
        <s v="19980325CAFED"/>
        <s v="19980325MICOC"/>
        <s v="19980330NCGRC"/>
        <s v="19980331WIOAO"/>
        <s v="19980423CACUL"/>
        <s v="19980424PAPAE"/>
        <s v="19980428CAPHP"/>
        <s v="19980428WIPAP"/>
        <s v="19980501FLNOM"/>
        <s v="19980501NYPUB"/>
        <s v="19980519TNLIF"/>
        <s v="19980521CARIR"/>
        <s v="19980521ORTHS"/>
        <s v="19980521WAONO"/>
        <s v="19980527CAWAP"/>
        <s v="19980529FLSTF"/>
        <s v="19980615VAARR"/>
        <s v="19980911CAHEG"/>
        <s v="19980930FLLEL"/>
        <s v="19980930FLNOM"/>
        <s v="19981103PAMAP"/>
        <s v="19981130NYHAH"/>
        <s v="19981203INERG"/>
        <s v="19981211INBEI"/>
        <s v="19990108GACEC"/>
        <s v="19990114NYHAN"/>
        <s v="19990121TXRIN"/>
        <s v="19990211ILOME"/>
        <s v="19990211MSJEP"/>
        <s v="19990304ILNIS"/>
        <s v="19990416IDNON"/>
        <s v="19990420COCOL"/>
        <s v="19990422GAMAA"/>
        <s v="19990422LASCB"/>
        <s v="19990520GAHEC"/>
        <s v="19990825GAJAM"/>
        <s v="19990909CASAS"/>
        <s v="19990927FLEGT"/>
        <s v="19991004SDJOP"/>
        <s v="19991011NVCLL"/>
        <s v="19991021CASAP"/>
        <s v="19991026PAMAP"/>
        <s v="19991026WVGUB"/>
        <s v="19991117TXDID"/>
        <s v="19991119NMDED"/>
        <s v="19991206OKFOF"/>
        <s v="20000110AKBAA"/>
        <s v="20000113NMALA"/>
        <s v="20000119FLRIN"/>
        <s v="20000120NCERA"/>
        <s v="20000126CAALM"/>
        <s v="20000126NESOO"/>
        <s v="20000210PAPEY"/>
        <s v="20000214ILDUC"/>
        <s v="20000229MIBUF"/>
        <s v="20000310GABES"/>
        <s v="20000323OHMCL"/>
        <s v="20000406OKHUH"/>
        <s v="20000410AZLAT"/>
        <s v="20000502COTHD"/>
        <s v="20000510AZCAS"/>
        <s v="20000526FLLAL"/>
        <s v="20000717WADIR"/>
        <s v="20000726OHTIC"/>
        <s v="20000905OHBIB"/>
        <s v="20000907ILLOR"/>
        <s v="20000918OHMOM"/>
        <s v="20000926LACAN"/>
        <s v="20001005MNMIM"/>
        <s v="20001024AZPIG"/>
        <s v="20001101TXNEC"/>
        <s v="20001201CAGRL"/>
        <s v="20001201CAJUS"/>
        <s v="20001207CARIR"/>
        <s v="20001221FLNOM"/>
        <s v="20010103CABAS"/>
        <s v="20010110CAHUO"/>
        <s v="20010117MDLAB"/>
        <s v="20010202MIOSD"/>
        <s v="20010302CAHOS"/>
        <s v="20010305CASAS"/>
        <s v="20010306MDLAL"/>
        <s v="20010307PABIW"/>
        <s v="20010307WAKEC"/>
        <s v="20010322CAGRE"/>
        <s v="20010330INLEG"/>
        <s v="20010402TXKLH"/>
        <s v="20010410WAWAM"/>
        <s v="20010420LAMOM"/>
        <s v="20010425OHJOC"/>
        <s v="20010515TXENE"/>
        <s v="20010607TXOUA"/>
        <s v="20010730CABEL"/>
        <s v="20010912KYLAC"/>
        <s v="20010921MDLAB"/>
        <s v="20011012UTTAT"/>
        <s v="20011026CARER"/>
        <s v="20011026MIBES"/>
        <s v="20011112MICAC"/>
        <s v="20011130TXFRF"/>
        <s v="20020111MSRAJ"/>
        <s v="20020115NYMAN"/>
        <s v="20020124PAOLO"/>
        <s v="20020201TXBRB"/>
        <s v="20020206CAGAL"/>
        <s v="20020207ILROC"/>
        <s v="20020322CAJOC"/>
        <s v="20020406MDLEB"/>
        <s v="20020426LAABN"/>
        <s v="20021004MTCMG"/>
        <s v="20021004TXPAS"/>
        <s v="20021007MDBEB"/>
        <s v="20021029NJLIJ"/>
        <s v="20021107MOSTL"/>
        <s v="20021115CAAML"/>
        <s v="20021115TXSCS"/>
        <s v="20021202MIOSD"/>
        <s v="20021212WAWIC"/>
        <s v="20021216ILENC"/>
        <s v="20030121KYWEO"/>
        <s v="20030130OKJEJ"/>
        <s v="20030205CORAW"/>
        <s v="20030318IACLG"/>
        <s v="20030321MSNOM"/>
        <s v="20030330CAROW"/>
        <s v="20030401DCCAW"/>
        <s v="20030414LAFAS"/>
        <s v="20030414LAJON"/>
        <s v="20030416TXGRA"/>
        <s v="20030424PARER"/>
        <s v="20030513PAFOJ"/>
        <s v="20030604PAROW"/>
        <s v="20030910MSVIV"/>
        <s v="20030917MACHB"/>
        <s v="20030917MDOKE"/>
        <s v="20030922WALES"/>
        <s v="20030924MNROC"/>
        <s v="20030925NCBUL"/>
        <s v="20031001CARIS"/>
        <s v="20031007OHKEA"/>
        <s v="20031029LAMAM"/>
        <s v="20031030DCANW"/>
        <s v="20031108TXHIS"/>
        <s v="20031113NCEAC"/>
        <s v="20031202ILFEC"/>
        <s v="20031204OKDOO"/>
        <s v="20031205ILCAC"/>
        <s v="20031217MDOLM"/>
        <s v="20031222NJCOW"/>
        <s v="20031229FLABE"/>
        <s v="20040115CAPOP"/>
        <s v="20040121NVFAH"/>
        <s v="20040202DCBAW"/>
        <s v="20040203TXYOH"/>
        <s v="20040206LAFAS"/>
        <s v="20040209NYCOE"/>
        <s v="20040211PATMP"/>
        <s v="20040213OHCOD"/>
        <s v="20040220LAGAS"/>
        <s v="20040305CASAL"/>
        <s v="20040317WACRJ"/>
        <s v="20040504TXKAH"/>
        <s v="20040507MDRAR"/>
        <s v="20040512CAEAM"/>
        <s v="20040524UTWES"/>
        <s v="20040609CACAO"/>
        <s v="20040803ALHUB"/>
        <s v="20040824TNHAM"/>
        <s v="20040830ILPRM"/>
        <s v="20040912LABON"/>
        <s v="20040915INWIG"/>
        <s v="20041002NEJEG"/>
        <s v="20041007MANEN"/>
        <s v="20041012CALAS"/>
        <s v="20041015CABIB"/>
        <s v="20041021MDTHB"/>
        <s v="20041022CATYH"/>
        <s v="20041115ALPAB"/>
        <s v="20041115INBRG"/>
        <s v="20041116SCBAB"/>
        <s v="20041117FLAPA"/>
        <s v="20041119FLTEJ"/>
        <s v="20041209WALAS"/>
        <s v="20041213LALAL"/>
        <s v="20041231TXRIR"/>
        <s v="20050105PAMUN"/>
        <s v="20050126ILWOP"/>
        <s v="20050204GAMCA"/>
        <s v="20050208ILBOC"/>
        <s v="20050302TNSTD"/>
        <s v="20050309TNMAN"/>
        <s v="20050310TXZAD"/>
        <s v="20050314OHLEC"/>
        <s v="20050316PACAP"/>
        <s v="20050317CALOL"/>
        <s v="20050317LAOPA"/>
        <s v="20050321MNRER"/>
        <s v="20050321NYNEB"/>
        <s v="20050324TNFAM"/>
        <s v="20050330TNEAM"/>
        <s v="20050407TXCAC"/>
        <s v="20050427LALER"/>
        <s v="20050429OHDAC"/>
        <s v="20050514TXBER"/>
        <s v="20050517PAHIL"/>
        <s v="20050520ILLOM"/>
        <s v="20050524COACD"/>
        <s v="20050524LABOS"/>
        <s v="20050608NYARP"/>
        <s v="20050612NJBAA"/>
        <s v="20050718NJWEN"/>
        <s v="20050816VICOE"/>
        <s v="20050817CAPLB"/>
        <s v="20050819GAMOM"/>
        <s v="20050825TNMAD"/>
        <s v="20050901AKDIA"/>
        <s v="20050902FLSOJ"/>
        <s v="20050913ILHAC"/>
        <s v="20050924MISAS"/>
        <s v="20051011MIFAF"/>
        <s v="20051014NYSAN"/>
        <s v="20051019CASAS"/>
        <s v="20051020MISAS"/>
        <s v="20051027CABIF"/>
        <s v="20051028MDANA"/>
        <s v="20051028NYFAF"/>
        <s v="20051108TNCAJ"/>
        <s v="20051115FLPAM"/>
        <s v="20051116TXIRS"/>
        <s v="20051205MABOR"/>
        <s v="20051206CASAG"/>
        <s v="20051206MICED"/>
        <s v="20060103NJLIJ"/>
        <s v="20060110DEMOW"/>
        <s v="20060111WIMAM"/>
        <s v="20060113ALPIP"/>
        <s v="20060113FLMIL"/>
        <s v="20060113MIOSD"/>
        <s v="20060118MTFRA"/>
        <s v="20060118TXPAA"/>
        <s v="20060118VAINC"/>
        <s v="20060119OHWIC"/>
        <s v="20060123CAWIV"/>
        <s v="20060127TXLAG"/>
        <s v="20060130MTCMG"/>
        <s v="20060203CALOC"/>
        <s v="20060209DEWIN"/>
        <s v="20060215PAWEY"/>
        <s v="20060221PAWEP"/>
        <s v="20060223ORROR"/>
        <s v="20060310NYISN"/>
        <s v="20060314NVPIR"/>
        <s v="20060405DCROW"/>
        <s v="20060418TXWEH"/>
        <s v="20060424NCEAC"/>
        <s v="20060505FLPAM"/>
        <s v="20060522SCBUI"/>
        <s v="20060525PANON"/>
        <s v="20060605CAVEL"/>
        <s v="20060606INWIG"/>
        <s v="20060615MIPED"/>
        <s v="20060731FLYOT"/>
        <s v="20060815KYJTV"/>
        <s v="20060817TXMEA"/>
        <s v="20060819OHSOY"/>
        <s v="20060820GALYH"/>
        <s v="20060821INCAN"/>
        <s v="20060824VTESE"/>
        <s v="20060829DCANW"/>
        <s v="20060830NCORH"/>
        <s v="20060831ALOXO"/>
        <s v="20060905TNKIM"/>
        <s v="20060908TXSOF"/>
        <s v="20060913MOWEC"/>
        <s v="20060921DCCAW"/>
        <s v="20060927COPLB"/>
        <s v="20060929WIWEC"/>
        <s v="20061002PAWEN"/>
        <s v="20061009MOMEJ"/>
        <s v="20061010NYPOP"/>
        <s v="20061012MDGRB"/>
        <s v="20061017TXSEK"/>
        <s v="20061031TNHAK"/>
        <s v="20061111CALIO"/>
        <s v="20061122GASAA"/>
        <s v="20061201NCJOT"/>
        <s v="20061207NENOO"/>
        <s v="20061211ILCLC"/>
        <s v="20061212PASPS"/>
        <s v="20061213PABAB"/>
        <s v="20061214PAMCC"/>
        <s v="20070102NCWEF"/>
        <s v="20070103WAHET"/>
        <s v="20070104MINOD"/>
        <s v="20070108OHROC"/>
        <s v="20070109CAGRV"/>
        <s v="20070109NVWEL"/>
        <s v="20070118PAWIP"/>
        <s v="20070124TNHAS"/>
        <s v="20070131ILHIC"/>
        <s v="20070207FLPAJ"/>
        <s v="20070208ORCRP"/>
        <s v="20070208TXSTP"/>
        <s v="20070226CASLA"/>
        <s v="20070227GACLA"/>
        <s v="20070307CACEC"/>
        <s v="20070307MIHEM"/>
        <s v="20070307TXGRG"/>
        <s v="20070308TNEAC"/>
        <s v="20070323FLUNO"/>
        <s v="20070327CTSAH"/>
        <s v="20070329SCMYM"/>
        <s v="20070410ILCHC"/>
        <s v="20070410ORSPG"/>
        <s v="20070418NCNOH"/>
        <s v="20070503OHGED"/>
        <s v="20070504TXTIE"/>
        <s v="20070510MIHED"/>
        <s v="20070512TXWEM"/>
        <s v="20070515TXLIL"/>
        <s v="20070523RIOAC"/>
        <s v="20070530NCVAG"/>
        <s v="20070531NCNOG"/>
        <s v="20070617SCBRB"/>
        <s v="20070628TXDAD"/>
        <s v="20070709ILCAC"/>
        <s v="20070804NJMON"/>
        <s v="20070928CALAO"/>
        <s v="20070930AZSSP"/>
        <s v="20071001CTPLM"/>
        <s v="20071010OHSUC"/>
        <s v="20071024TNMAM"/>
        <s v="20071105LAJOR"/>
        <s v="20071126NYHOH"/>
        <s v="20071221CABAU"/>
        <s v="20080204TNHAM"/>
        <s v="20080211TNMIM"/>
        <s v="20080214CAEOO"/>
        <s v="20080306ALDAM"/>
        <s v="20080416CAROF"/>
        <s v="20080516LAMAT"/>
        <s v="20080811WAWAK"/>
        <s v="20080814WALAF"/>
        <s v="20080821TNCEK"/>
        <s v="20080902OHSOW"/>
        <s v="20080915CAMIS"/>
        <s v="20080919CAGEA"/>
        <s v="20081016MIHED"/>
        <s v="20081020CAVAA"/>
        <s v="20081023ALPRP"/>
        <s v="20081029CAELG"/>
        <s v="20081031MESTS"/>
        <s v="20081103CABEB"/>
        <s v="20081103CAELO"/>
        <s v="20081112FLDIF"/>
        <s v="20081115COTHL"/>
        <s v="20081115UTDES"/>
        <s v="20081118CACEC"/>
        <s v="20081118CACOO"/>
        <s v="20081125TXNOH"/>
        <s v="20081130CAOAG"/>
        <s v="20081202CAKIK"/>
        <s v="20081205MNSHF"/>
        <s v="20081212NCGUA"/>
        <s v="20081212NYWIM"/>
        <s v="20081221SCSUS"/>
        <s v="20081222FLLAL"/>
        <s v="20081227PAWIP"/>
        <s v="20081231GASHS"/>
        <s v="20081231OKKEN"/>
        <s v="20090108DEWIN"/>
        <s v="20090109ILDUC"/>
        <s v="20090114ILPEC"/>
        <s v="20090120ILCOC"/>
        <s v="20090120MIBEM"/>
        <s v="20090120PAEAE"/>
        <s v="20090123ILCAC"/>
        <s v="20090127NCCLC"/>
        <s v="20090210CABAE"/>
        <s v="20090211NCSCZ"/>
        <s v="20090217MICED"/>
        <s v="20090220CAJOH"/>
        <s v="20090223CTBRN"/>
        <s v="20090302SDROS"/>
        <s v="20090306NCWEF"/>
        <s v="20090310FLRIJ"/>
        <s v="20090311TXCYH"/>
        <s v="20090413CALOL"/>
        <s v="20090501WISHS"/>
        <s v="20090505NYCAC"/>
        <s v="20090518LALAL"/>
        <s v="20090615CAINS"/>
        <s v="20090624IAAPP"/>
        <s v="20090827NCWEF"/>
        <s v="20090908CTSTS"/>
        <s v="20090916VAVIG"/>
        <s v="20091008NYMAM"/>
        <s v="20091016SCCAC"/>
        <s v="20091030CAWIL"/>
        <s v="20091106PAHAW"/>
        <s v="20091211LABOS"/>
        <s v="20100120ALLIL"/>
        <s v="20100205ALDIM"/>
        <s v="20100210TNINK"/>
        <s v="20100223CODEL"/>
        <s v="20100226WABIT"/>
        <s v="20100428VAWOP"/>
        <s v="20100518CASOS"/>
        <s v="20100830TNSUB"/>
        <s v="20100908MIMUD"/>
        <s v="20100921SCSOC"/>
        <s v="20101001CAALS"/>
        <s v="20101008CAKEC"/>
        <s v="20101023KSTOT"/>
        <s v="20101129WIMAM"/>
        <s v="20101206COAUA"/>
        <s v="20110104INCRC"/>
        <s v="20110105NEMIO"/>
        <s v="20110118CAGAL"/>
        <s v="20110202CALOP"/>
        <s v="20110325INMAM"/>
        <s v="20110330TXWOH"/>
        <s v="20110413FLSHA"/>
        <s v="20110419TXBEH"/>
        <s v="20110517WAHOE"/>
        <s v="20110523HIHIP"/>
        <s v="20110923WAISS"/>
        <s v="20110930NCGAC"/>
        <s v="20110930ORWIP"/>
        <s v="20111024NCCAF"/>
        <s v="20111212TXHAE"/>
        <s v="20111228MINOF"/>
        <s v="20120104TXCUB"/>
        <s v="20120110TXNOH"/>
        <s v="20120210NHWAW"/>
        <s v="20120222WAARB"/>
        <s v="20120227OHCHC"/>
        <s v="20120306FLEPJ"/>
        <s v="20120315ALLEM"/>
        <s v="20120401ARKIR"/>
        <s v="20120525AZWEA"/>
        <s v="20120525NCMAC"/>
        <s v="20120706RINAP"/>
        <s v="20120816TNHAM"/>
        <s v="20120824GABAH"/>
        <s v="20120827MDPEP"/>
        <s v="20120907ILNON"/>
        <s v="20120926OKSTS"/>
        <s v="20121012NDFAF"/>
        <s v="20121019ILBAC"/>
        <s v="20121210TXSPH"/>
        <s v="20121214CTSAN"/>
        <s v="20130107FLAPF"/>
        <s v="20130110CATAT"/>
        <s v="20130111MIOSD"/>
        <s v="20130131GAPRA"/>
        <s v="20130201MIMAD"/>
        <s v="20130213CAHIS"/>
        <s v="20130227GAGRA"/>
        <s v="20130321MIDAS"/>
        <s v="20130416TXTET"/>
        <s v="20130429OHLAC"/>
        <s v="20130430NMTUT"/>
        <s v="20130513ALOSB"/>
        <s v="20130523FLREH"/>
        <s v="20130618NCHIC"/>
        <s v="20130619FLALW"/>
        <s v="20130815TNNOC"/>
        <s v="20130820GAROD"/>
        <s v="20130822TNWEM"/>
        <s v="20130823MSNOS"/>
        <s v="20130830NCCAW"/>
        <s v="20130927ILROC"/>
        <s v="20130928MENEG"/>
        <s v="20131002NHWIS"/>
        <s v="20131004FLAGP"/>
        <s v="20131015TXLAA"/>
        <s v="20131021NVSPS"/>
        <s v="20131023CANEC"/>
        <s v="20131101IAALA"/>
        <s v="20131103GASTL"/>
        <s v="20131113PABRP"/>
        <s v="20131204FLWEW"/>
        <s v="20131213COARC"/>
        <s v="20131219CAEDF"/>
        <s v="20140109TNLIJ"/>
        <s v="20140113CTHIN"/>
        <s v="20140114LASTB"/>
        <s v="20140114NMBER"/>
        <s v="20140114PAKIL"/>
        <s v="20140117PADEP"/>
        <s v="20140127ILREC"/>
        <s v="20140128HIPRH"/>
        <s v="20140131AZCEP"/>
        <s v="20140131IANOD"/>
        <s v="20140207ORBEB"/>
        <s v="20140210NCSAS"/>
        <s v="20140211OHCHL"/>
        <s v="20140220MIRAR"/>
        <s v="20140307LAMAT"/>
        <s v="20140312FLACM"/>
        <s v="20140325GABEC"/>
        <s v="20140403NJUNN"/>
        <s v="20140409NCDHG"/>
        <s v="20140410OHLIC"/>
        <s v="20140411MIEAD"/>
        <s v="20140421INSTG"/>
        <s v="20140421UTPRP"/>
        <s v="20140503WAHOE"/>
        <s v="20140514CAJOR"/>
        <s v="20140521WICLM"/>
        <s v="20140610ORRET"/>
        <s v="20140623MOKEB"/>
        <s v="20140813MDHEF"/>
        <s v="20140814VASAN"/>
        <s v="20140909FLSTM"/>
        <s v="20140910FLGRL"/>
        <s v="20140911UTWET"/>
        <s v="20140919IANOD"/>
        <s v="20140925NHWEM"/>
        <s v="20140930KYFEL"/>
        <s v="20140930NCALA"/>
        <s v="20141003GALAF"/>
        <s v="20141021TNAMM"/>
        <s v="20141024GALAA"/>
        <s v="20141024WAMAM"/>
        <s v="20141120FLMIM"/>
        <s v="20141212ORROP"/>
        <s v="20141216PASUP"/>
        <s v="20141217MEBEW"/>
        <s v="20141217MIGOW"/>
        <s v="20150115WIWIM"/>
        <s v="20150116FLVAO"/>
        <s v="20150120ALWIM"/>
        <s v="20150122SCROH"/>
        <s v="20150126MNHAR"/>
        <s v="20150204MDFRF"/>
        <s v="20150215ARLAL"/>
        <s v="20150215CATEM"/>
        <s v="20150330MOPEU"/>
        <s v="20150417TXSES"/>
        <s v="20150422NVRUL"/>
        <s v="20150427WANOL"/>
        <s v="20150428MDDRW"/>
        <s v="20150504OHWIC"/>
        <s v="20150505GACOC"/>
        <s v="20150512AZCOT"/>
        <s v="20150512FLUNJ"/>
        <s v="20150520TXROR"/>
        <s v="20150524MISOF"/>
        <s v="20150527FLEVE"/>
        <s v="20150604NCSOF"/>
        <s v="20150623NEFOF"/>
        <s v="20150627CTSAH"/>
        <s v="20150629TXJOS"/>
        <s v="20150705TXCOD"/>
        <s v="20150724TXELC"/>
        <s v="20150808TXPAP"/>
        <s v="20150823TXWIR"/>
        <s v="20150825GAWSA"/>
        <s v="20150903ORNEN"/>
        <s v="20150911LANOL"/>
        <s v="20150922NCCES"/>
        <s v="20150930SDHAH"/>
        <s v="20151015TXKAS"/>
        <s v="20151024TXEDS"/>
        <s v="20151105GAVEM"/>
        <s v="20151111ARSUS"/>
        <s v="20151120FLNAM"/>
        <s v="20151204KSWEW"/>
        <s v="20160112DECED"/>
        <s v="20160113ARHAB"/>
        <s v="20160120INNOI"/>
        <s v="20160122INLAI"/>
        <s v="20160129PABEP"/>
        <s v="20160209MIMUM"/>
        <s v="20160212AZING"/>
        <s v="20160217FLROH"/>
        <s v="20160217PACHC"/>
        <s v="20160226TXPAP"/>
        <s v="20160229OHMAM"/>
        <s v="20160315ALHUB"/>
        <s v="20160423WIANA"/>
        <s v="20160502TXKID"/>
        <s v="20160504COEAP"/>
        <s v="20160505MDHIB"/>
        <s v="20160506FLOSP"/>
        <s v="20160506IDROT"/>
        <s v="20160513SCSOG"/>
        <s v="20160515KSAUA"/>
        <s v="20160608MAJED"/>
        <s v="20160616ILMCC"/>
        <s v="20160630CAWOH"/>
        <s v="20160725MOAVA"/>
        <s v="20160817OHWEC"/>
        <s v="20160819FLSOM"/>
        <s v="20160902OKMCT"/>
        <s v="20160907MIDED"/>
        <s v="20160908TXALA"/>
        <s v="20160909IACEC"/>
        <s v="20160909PASMY"/>
        <s v="20160926MSTAJ"/>
        <s v="20160927OHELC"/>
        <s v="20160928SCTOT"/>
        <s v="20160930ILCHC"/>
        <s v="20161006TXDUF"/>
        <s v="20161011ALVIM"/>
        <s v="20161013OHLIC"/>
        <s v="20161015GABEA"/>
        <s v="20161018CAJUS"/>
        <s v="20161025UTUNS"/>
        <s v="20161102COGRG"/>
        <s v="20161103COBEB"/>
        <s v="20161111MIBAA"/>
        <s v="20161117MNCRS"/>
        <s v="20161201UTMUB"/>
        <s v="20161209MOBAS"/>
        <s v="20161209NVHUR"/>
        <s v="20170101DELAH"/>
        <s v="20170110ALALA"/>
        <s v="20170117FLFRE"/>
        <s v="20170120OHWEW"/>
        <s v="20170127SCSOA"/>
        <s v="20170206LASCB"/>
        <s v="20170218MNMAM"/>
        <s v="20170316ALROM"/>
        <s v="20170321CAKIK"/>
        <s v="20170328PALIP"/>
        <s v="20170410CANOS"/>
        <s v="20170415OKBOT"/>
        <s v="20170515LAMOL"/>
        <s v="20170523TXKEK"/>
        <s v="20170524ALGRG"/>
        <s v="20170524NEMCO"/>
        <s v="20170526OKMCT"/>
        <s v="20170616ILWAC"/>
        <s v="20170622SCWIF"/>
        <s v="20170719WIHIM"/>
        <s v="20170721UTSPS"/>
        <s v="20170801GABAV"/>
        <s v="20170817GALIL"/>
        <s v="20170831CAARS"/>
        <s v="20170908ARNON"/>
        <s v="20170908OHCOC"/>
        <s v="20170913WAFRR"/>
        <s v="20170920ILMAM"/>
        <s v="20170928KYSOL"/>
        <s v="20170929CASUL"/>
        <s v="20170929MOLEL"/>
        <s v="20170930PAPUC"/>
        <s v="20171012NCCHC"/>
        <s v="20171014NCKEK"/>
        <s v="20171020OHSTT"/>
        <s v="20171027NYPRU"/>
        <s v="20171103MIPAL"/>
        <s v="20171109GABEC"/>
        <s v="20171110GALAM"/>
        <s v="20171114CARAR"/>
        <s v="20171114FLLAM"/>
        <s v="20171117TNNOJ"/>
        <s v="20171123COMAD"/>
        <s v="20171128CABOS"/>
        <s v="20171129OHBAL"/>
        <s v="20171130VASAV"/>
        <s v="20171207NMAZA"/>
        <s v="20171209ILCHC"/>
        <s v="20171211NCHIH"/>
        <s v="20171212TXSAP"/>
        <s v="20171214TXELD"/>
        <s v="20171219MIBEB"/>
        <s v="20171227CALIL"/>
        <s v="20171231LAEDA"/>
        <s v="20171231WAPIM"/>
        <s v="20180104WANES"/>
        <s v="20180105IAFOF"/>
        <s v="20180109AZCOS"/>
        <s v="20180116VTMOM"/>
        <s v="20180122LANEN"/>
        <s v="20180122TXITI"/>
        <s v="20180123KYMAB"/>
        <s v="20180125ALMUM"/>
        <s v="20180126MIDED"/>
        <s v="20180131PALIP"/>
        <s v="20180201CASAL"/>
        <s v="20180205MDOXO"/>
        <s v="20180205MNHAM"/>
        <s v="20180208NYTHN"/>
        <s v="20180209TNPEN"/>
        <s v="20180214FLMAP"/>
        <s v="20180215FLNOC"/>
        <s v="20180220OHJAM"/>
        <s v="20180226WAOAT"/>
        <s v="20180228GADAD"/>
        <s v="20180305MOKIC"/>
        <s v="20180307ALHUB"/>
        <s v="20180309KYFRL"/>
        <s v="20180313CASES"/>
        <s v="20180313VAGEA"/>
        <s v="20180316MTBIM"/>
        <s v="20180319VADOP"/>
        <s v="20180320MDGRG"/>
        <s v="20180328MSEUE"/>
        <s v="20180329KYJOE"/>
        <s v="20180409NYGLG"/>
        <s v="20180412MORAR"/>
        <s v="20180419MIJAJ"/>
        <s v="20180420FLFOO"/>
        <s v="20180423GABEA"/>
        <s v="20180503SDENW"/>
        <s v="20180503TNWAW"/>
        <s v="20180505MIFOF"/>
        <s v="20180511CAHIP"/>
        <s v="20180516ILDID"/>
        <s v="20180517MOCEK"/>
        <s v="20180518GAMOA"/>
        <s v="20180518TXSAS"/>
        <s v="20180521GABEG"/>
        <s v="20180525INNON"/>
        <s v="20180601TXMCM"/>
        <s v="20180615OHVAB"/>
        <s v="20180617ORGRP"/>
        <s v="20180621TXSKD"/>
        <s v="20180624MTSEM"/>
        <s v="20180625OHFUS"/>
        <s v="20180701TNRAM"/>
        <s v="20180703KSSUO"/>
        <s v="20180711OHMIM"/>
        <s v="20180717WVHUH"/>
        <s v="20180719WAWEY"/>
        <s v="20180804MDEDE"/>
        <s v="20180809NJLAM"/>
        <s v="20180811TNANN"/>
        <s v="20180817FLPAW"/>
        <s v="20180823ALALM"/>
        <s v="20180824FLRAJ"/>
        <s v="20180824ILMEC"/>
        <s v="20180828COCOD"/>
        <s v="20180829DETOD"/>
        <s v="20180830MIOTG"/>
        <s v="20180830NCVIC"/>
        <s v="20180831CABAS"/>
        <s v="20180831IANOE"/>
        <s v="20180903NYLUN"/>
        <s v="20180905RIPRP"/>
        <s v="20180907IAHED"/>
        <s v="20180909CAGIG"/>
        <s v="20180910ILCHC"/>
        <s v="20180910TNFAM"/>
        <s v="20180911NVCAL"/>
        <s v="20180914FLBOB"/>
        <s v="20180914WAMAE"/>
        <s v="20180917ALBLH"/>
        <s v="20180920CACHL"/>
        <s v="20180920CAPOP"/>
        <s v="20180924GAAPB"/>
        <s v="20180924NCLAC"/>
        <s v="20180924PACEP"/>
        <s v="20180926MDMAB"/>
        <s v="20180927TXHEC"/>
        <s v="20180928SDCHC"/>
        <s v="20181002ARCHL"/>
        <s v="20181003AKDEA"/>
        <s v="20181004ORJAP"/>
        <s v="20181005TNHAB"/>
        <s v="20181005VALAN"/>
        <s v="20181007VAVAH"/>
        <s v="20181012MIBAB"/>
        <s v="20181013TNMCN"/>
        <s v="20181020GASHS"/>
        <s v="20181022CTDUB"/>
        <s v="20181023NHGOM"/>
        <s v="20181025MICOD"/>
        <s v="20181029NCBUM"/>
        <s v="20181104KYCRL"/>
        <s v="20181105SCACC"/>
        <s v="20181108CACLS"/>
        <s v="20181109GAGAM"/>
        <s v="20181112MDEAE"/>
        <s v="20181120VASIP"/>
        <s v="20181121MIPEP"/>
        <s v="20181122TXSKD"/>
        <s v="20181122WAMOD"/>
        <s v="20181124OHAFC"/>
        <s v="20181128PASTP"/>
        <s v="20181210NYJEJ"/>
        <s v="20181211KYCAC"/>
        <s v="20181213INDER"/>
        <s v="20181214MOWIK"/>
        <s v="20181218DEAIG"/>
        <s v="20190107CACEB"/>
        <s v="20190111ORCAE"/>
        <s v="20190118ALCET"/>
        <s v="20190118MOHAS"/>
        <s v="20190118NCSHD"/>
        <s v="20190119KSLAO"/>
        <s v="20190123LASOS"/>
        <s v="20190125ALDAM"/>
        <s v="20190125TNMAM"/>
        <s v="20190130GAMIL"/>
        <s v="20190131TNMAM"/>
        <s v="20190131TXATA"/>
        <s v="20190205MNMIM"/>
        <s v="20190208MDFRB"/>
        <s v="20190212MOCEK"/>
        <s v="20190214NMV.R"/>
        <s v="20190217COEAA"/>
        <s v="20190226ALROM"/>
        <s v="20190301KSHIM"/>
        <s v="20190313FLLAO"/>
        <s v="20190322ALBLB"/>
        <s v="20190327MSSVH"/>
        <s v="20190401ARPRP"/>
        <s v="20190403COAUA"/>
        <s v="20190403FLSAJ"/>
        <s v="20190405WISTM"/>
        <s v="20190407MAHOL"/>
        <s v="20190410TXROH"/>
        <s v="20190417ILWAL"/>
        <s v="20190424ARCOC"/>
        <s v="20190425GAWYS"/>
        <s v="20190426GACRF"/>
        <s v="20190430FLWEW"/>
        <s v="20190430VACDW"/>
        <s v="20190507COSTH"/>
        <s v="20190508ILSEC"/>
        <s v="20190517FLTEJ"/>
        <s v="20190517ORPAP"/>
        <s v="20190530DCHEW"/>
        <s v="20190606ILGEC"/>
        <s v="20190610ILMEW"/>
        <s v="20190612DCHEW"/>
        <s v="20190612PAJEE"/>
        <s v="20190613NJTAW"/>
        <s v="20190621MICAF"/>
        <s v="20190629COJAC"/>
        <s v="20190701NYSCN"/>
        <s v="20190702AKWIA"/>
        <s v="20190711CTBUH"/>
        <s v="20190719CAMOS"/>
        <s v="20190808ALBLM"/>
        <s v="20190815TNEAN"/>
        <s v="20190817GALAA"/>
        <s v="20190820PASAC"/>
        <s v="20190823GAPEC"/>
        <s v="20190823MOPAS"/>
        <s v="20190823MOROS"/>
        <s v="20190824PAWIP"/>
        <s v="20190827CAHOL"/>
        <s v="20190827NYROR"/>
        <s v="20190830ALLAM"/>
        <s v="20190830NCKIK"/>
        <s v="20190830OHCET"/>
        <s v="20190902MDNOB"/>
        <s v="20190906ALCEC"/>
        <s v="20190906PAMCJ"/>
        <s v="20190906PAWEM"/>
        <s v="20190910SCSOA"/>
        <s v="20190912KSMAM"/>
        <s v="20190913UTGRW"/>
        <s v="20190913VAETN"/>
        <s v="20190914TXEAF"/>
        <s v="20190916ILILK"/>
        <s v="20190916VAPHH"/>
        <s v="20190920PASIP"/>
        <s v="20190927NCZEC"/>
        <s v="20191002GASOA"/>
        <s v="20191008COSHS"/>
        <s v="20191008TXWEH"/>
        <s v="20191009MAGRL"/>
        <s v="20191011LARAR"/>
        <s v="20191015LAGEN"/>
        <s v="20191018GACRS"/>
        <s v="20191018OHWOT"/>
        <s v="20191022CARIS"/>
        <s v="20191027MDLAL"/>
        <s v="20191029NYNEN"/>
        <s v="20191108CAEDS"/>
        <s v="20191108TXROD"/>
        <s v="20191111MDACB"/>
        <s v="20191113CAESL"/>
        <s v="20191114CASAS"/>
        <s v="20191115NJPLP"/>
        <s v="20191121ILRIO"/>
        <s v="20191124CASEU"/>
        <s v="20191125ILCAC"/>
        <s v="20191126WASAV"/>
        <s v="20191201ALMOM"/>
        <s v="20191202WIWAW"/>
        <s v="20191203WIOSO"/>
        <s v="20191203WITHM"/>
        <s v="20191204NMPIL"/>
        <s v="20191210ALDED"/>
        <s v="20191210KSJCK"/>
        <s v="20191210NJSAJ"/>
        <s v="20191211INEVE"/>
        <s v="20191211KSCHT"/>
        <s v="20191213VAMAN"/>
        <s v="20191216CTCAN"/>
        <s v="20191219FLLEN"/>
        <s v="20191221LAWES"/>
        <s v="20191228MOMAS"/>
        <s v="20200107WASOK"/>
        <s v="20200108FLGLB"/>
        <s v="20200110MSMCJ"/>
        <s v="20200111TXELD"/>
        <s v="20200114TXBEH"/>
        <s v="20200114TXPOM"/>
        <s v="20200117MITHH"/>
        <s v="20200117SCCAS"/>
        <s v="20200119TXNOF"/>
        <s v="20200121ILLIC"/>
        <s v="20200121NEPAL"/>
        <s v="20200123CAOXO"/>
        <s v="20200127WAROY"/>
        <s v="20200128NYMAQ"/>
        <s v="20200128TNWHM"/>
        <s v="20200128TXLUL"/>
        <s v="20200131CADEA"/>
        <s v="20200201TXHIH"/>
        <s v="20200203FLGEJ"/>
        <s v="20200204LABEA"/>
        <s v="20200205NHSEC"/>
        <s v="20200212MOJOF"/>
        <s v="20200215DCDUW"/>
        <s v="20200221NMCEA"/>
        <s v="20200302TXNOF"/>
        <s v="20200305FLSAW"/>
        <s v="20200310PASHN"/>
        <s v="20200313TNPIR"/>
        <s v="20200315TXATH"/>
        <s v="20200318LABOS"/>
        <s v="20200324LAROM"/>
        <s v="20200330GANAS"/>
        <s v="20200413NEMOO"/>
        <s v="20200505CAGOV"/>
        <s v="20200515NCSTC"/>
        <s v="20200519VAWEM"/>
        <s v="20200522OHMIC"/>
        <s v="20200525ALORM"/>
        <s v="20200527OHLUC"/>
        <s v="20200603IAGAD"/>
        <s v="20200616FLTOM"/>
        <s v="20200618INJOI"/>
        <s v="20200701ILFRP"/>
        <s v="20200704INLAM"/>
        <s v="20200714MIWID"/>
        <s v="20200721SCBRO"/>
        <s v="20200804PAKEP"/>
        <s v="20200817MIABG"/>
        <s v="20200825MOWEC"/>
        <s v="19850418TNSOS"/>
        <s v="20190522OHSAC"/>
        <s v="20200830TXLOD"/>
        <s v="20200904FLLOJ"/>
        <s v="20200903GADOA"/>
        <s v="20200909TXSOH"/>
        <s v="20200910ILPEP"/>
        <s v="20191022NJBRB"/>
        <s v="20200916WAARG"/>
        <s v="20200917OHELA"/>
        <s v="20200916CASOS"/>
        <s v="20200918KYWIL"/>
        <s v="20200917ORDRP"/>
        <s v="20200909PAWEW"/>
        <s v="20200923FLHIJ"/>
        <s v="20200923PAWIW"/>
        <s v="20200928CTEAN"/>
        <s v="20200925NJHAH"/>
        <s v="20150521FLDUJ"/>
        <s v="20190918MNFOC"/>
        <s v="20200930CADYL"/>
        <s v="20130129ALDAM"/>
        <s v="20201005OKSOM"/>
        <s v="20201005ARKIH"/>
        <s v="20201009FLJEJ"/>
        <s v="20201012TXNOD"/>
        <s v="20161216FLSAJ"/>
        <s v="20190327FLMAJ"/>
        <s v="20190927CADER"/>
        <s v="20201013RIRHP"/>
        <s v="20201014PABRB"/>
        <s v="20201018KYSEL"/>
        <s v="20201014WAWAS"/>
        <s v="20201020ARJAP"/>
        <s v="20201026GARIR"/>
        <s v="20201029FLLAM"/>
        <s v="20201109TXCOH"/>
        <s v="20201112PANAH"/>
        <s v="20201112CACEU"/>
        <s v="20201113NCLIL"/>
        <s v="20201116TNWIM"/>
        <s v="20201124NCHEH"/>
        <s v="20201125KSABG"/>
        <s v="20201207ILEAC"/>
        <s v="20201216ILDUC"/>
        <s v="20201229WAROS"/>
        <s v="20210114MDHIW"/>
        <s v="20210110ILSOS"/>
        <s v="20210121OHEAC"/>
        <s v="20210127FLHOH"/>
        <s v="20210201MIMUD"/>
        <s v="20210205MDBEM"/>
        <s v="20210210TXFOF"/>
        <s v="20210210NJSCP"/>
        <s v="20210210LASTS"/>
        <s v="20210214MNROM"/>
        <s v="20210219ILLIR"/>
        <s v="20210222CAHOV"/>
        <s v="20210224WAGAY"/>
        <s v="20210226LAGEN"/>
        <s v="20210301ARWAP"/>
        <s v="20210308SCEDC"/>
        <s v="20210311OHCIC"/>
        <s v="20210313TXLEA"/>
        <s v="20210324ORFOS"/>
        <s v="20210327MAPEC"/>
        <s v="20210401ALSES"/>
        <s v="19790226CABAB"/>
        <s v="20210407ILPEP"/>
        <s v="20210315INMEM"/>
        <s v="20210412TNAUK"/>
        <s v="20210411INBIH"/>
        <s v="20210412CASAS"/>
        <s v="20210413TNMAC"/>
        <s v="20170415ORMEP"/>
        <s v="20210418OHWED"/>
        <s v="20210420TXHAH"/>
        <s v="20210427DESMS"/>
        <s v="20210429NYURB"/>
        <s v="20210429CAVIV"/>
        <s v="20210430INMAI"/>
        <s v="20210501MNBES"/>
        <s v="20210502ILCHC"/>
        <s v="20210506IDRIR"/>
        <s v="19890209IDRIR"/>
        <s v="20210506SCFOC"/>
        <s v="20210505MICRC"/>
        <s v="20210514CASAS"/>
        <s v="20210517TNAUM"/>
        <s v="20210511NYPSB"/>
        <s v="20210601ILLIC"/>
        <s v="20210607TXEAF"/>
        <s v="20210608KSHAK"/>
        <s v="20210609TXNOH"/>
        <s v="20210609VAWIR"/>
        <s v="20210612MOMCF"/>
        <s v="20210613PAWIP"/>
        <s v="20210614TXEAF"/>
        <s v="20210620CAGRM"/>
        <s v="20210624ILABR"/>
        <s v="20210628CASLF"/>
        <s v="20210704NYDRR"/>
        <s v="20210708ILBEC"/>
        <s v="20210719TXCAC"/>
        <s v="20210721ILTHC"/>
        <s v="20210727WATYS"/>
        <s v="20210517TXBRE"/>
        <s v="20210804ALBUM"/>
        <s v="20210806LASTH"/>
        <s v="20210807ORGIP"/>
        <s v="20210811COMAC"/>
        <s v="20210810OHEAC"/>
        <s v="20210812GALIL"/>
        <s v="20210813NMWAA"/>
        <s v="20210814ILMAC"/>
        <s v="20180425NMHIA"/>
        <s v="20210818SCORO"/>
        <s v="20210817COYED"/>
        <s v="20210820NEMIO"/>
        <s v="20210820CACEF"/>
        <s v="20210822ILWER"/>
        <s v="20170813NYHUH"/>
        <s v="20210901NCMTW"/>
        <s v="20210830NCNEW"/>
        <s v="20210827INHAH"/>
        <s v="20210908MNPRB"/>
        <s v="20210909ILCHC"/>
        <s v="20210902INWEG"/>
        <s v="20210901ILFRC"/>
        <s v="20210827KYAPO"/>
        <s v="20210915KYMAL"/>
        <s v="20210917PAWEP"/>
        <s v="20210918COWIC"/>
        <s v="20210917TNAUK"/>
        <s v="20210913SCEDC"/>
        <s v="20210902CASAL"/>
        <s v="20210920OHEAC"/>
        <s v="20210921PAVAP"/>
        <s v="20210920VAHEN"/>
        <s v="20210921KSEAW"/>
        <s v="20210922NYSOB"/>
        <s v="20210917VAHEH"/>
        <s v="20210915VASPS"/>
        <s v="20210924MDWIB"/>
        <s v="20210924ALFAF"/>
        <s v="20210903CABUB"/>
        <s v="20210927ILCAC"/>
        <s v="20210827PAACS"/>
        <s v="20210928MESOS"/>
        <s v="20210830FLOKW"/>
        <s v="20210830NJWEN"/>
        <s v="20210930TNCUM"/>
        <s v="20210827VAFRW"/>
        <s v="20210930MSNEN"/>
        <s v="20190809NJWEN"/>
        <s v="20211001TXYEH"/>
        <s v="20211001INBEI"/>
        <s v="20211001NCSEF"/>
        <s v="20211001NCNOD"/>
        <s v="20211004PASCP"/>
        <s v="20211004OHWOT"/>
        <s v="20211006TXTIA"/>
        <s v="20211007DCWAW"/>
        <s v="20211007TXEAW"/>
        <s v="20211012ILWEC"/>
        <s v="20211012MIELK"/>
        <s v="20211015ALWIM"/>
        <s v="20211014MEREP"/>
        <s v="20211013PACHD"/>
        <s v="20211015CAKEF"/>
        <s v="20211018PALIP"/>
        <s v="20211011ORROP"/>
        <s v="20211021GABES"/>
        <s v="20211021NYPSB"/>
        <s v="20211030PASTM"/>
        <s v="19920530DCARW"/>
        <s v="20211108NYTHB"/>
        <s v="19901110TXJUD"/>
        <s v="19890901VASAV"/>
        <s v="19871031SCANA"/>
        <s v="20211119COHIA"/>
        <s v="20211119MDGIB"/>
        <s v="20211126CAWES"/>
        <s v="20211129AZCHP"/>
        <s v="20211130MIOXO"/>
        <s v="20211201TXSAP"/>
        <s v="20211130TNHUH"/>
        <s v="20211102NMHIH"/>
        <s v="20211206CAWIW"/>
        <s v="20211203ARBLB"/>
        <s v="20211208MOEWK"/>
        <s v="20211207ILHAC"/>
        <s v="20211208KYSTL"/>
        <s v="20211206NYSUS"/>
        <s v="20211211FLEDL"/>
        <s v="20211213NCWEC"/>
        <s v="20211212NYSCR"/>
        <s v="20211214VAMEN"/>
        <s v="19930108PACRM"/>
        <s v="19930203SCGAC"/>
        <s v="19930203SCLEL"/>
        <s v="19920117SCGRG"/>
        <s v="20211229NCCAS"/>
        <s v="19920930CAPAL"/>
        <s v="20220104ILAUR"/>
        <s v="20220106CAFLS"/>
        <s v="20170127ILSCN"/>
        <s v="20220117TXPYH"/>
        <s v="20220119FLSES"/>
        <s v="20220119VAMAP"/>
        <s v="20220119PAPIP"/>
        <s v="20220119DCANW"/>
        <s v="20220121MDMAR"/>
        <s v="20220127TXMOH"/>
        <s v="20220126PABAP"/>
        <s v="20220129WIBEB"/>
        <s v="20220124NVSUL"/>
        <s v="20220201MNSOR"/>
        <s v="20220201WIRUM"/>
        <s v="20220128LACAM"/>
        <s v="20220204ALWEB"/>
        <s v="20220208MDCAC"/>
        <s v="20220209NYMCB"/>
        <s v="20220209MNMIM"/>
        <s v="20220211DCEAW"/>
        <s v="20220201ILALC"/>
        <s v="20220217WAMCG"/>
        <s v="20220219VACAC"/>
        <s v="20220218MATET"/>
        <s v="20220220OKWIW"/>
        <s v="20220221MDJOH"/>
        <s v="20220220MSMCM"/>
        <s v="20220222COLIP"/>
        <s v="20220225NMWEA"/>
        <s v="20220222TXALH"/>
        <s v="20220227DCDUW"/>
        <s v="20220228NYBOB"/>
        <s v="20220303MIJWL"/>
        <s v="20220304KSOLO"/>
        <s v="20220307IAEAD"/>
        <s v="20220309TXNOH"/>
        <s v="20220309FLNOM"/>
        <s v="20220310MDCOL"/>
        <s v="20220311OHFAP"/>
        <s v="20220311CADER"/>
        <s v="20220310TNHAM"/>
        <s v="20220315WAEIY"/>
        <s v="20220315MATEB"/>
        <s v="20220315MDPAB"/>
        <s v="20220318ILBAB"/>
        <s v="20220319ALCEL"/>
        <s v="20220321MIMAK"/>
        <s v="20220318RICEP"/>
        <s v="20220322FLNEN"/>
        <s v="20220328NCOAC"/>
        <s v="20220329NVWEL"/>
        <s v="20220331SCTAG"/>
        <s v="20220330AZKIK"/>
        <s v="20220405PAERE"/>
        <s v="20220406ORROP"/>
        <s v="20220410MALYL"/>
        <s v="20220406WASTM"/>
        <s v="20220413MISHS"/>
        <s v="20220414MSNEP"/>
        <s v="20220415VAGAW"/>
        <s v="20220403INBLB"/>
        <s v="20220416IAMED"/>
        <s v="20220421NDMOM"/>
        <s v="20220422DCEDW"/>
        <s v="20220424MOHAF"/>
        <s v="20220426GASOM"/>
        <s v="20220427TXMOS"/>
        <s v="20220501OHHAC"/>
        <s v="20220501VALOM"/>
        <s v="20220430PAMCJ"/>
        <s v="20220509GARIS"/>
        <s v="20220509NYEDS"/>
        <s v="20220511FLJAJ"/>
        <s v="20220512TXHEH"/>
        <s v="20220513FLALW"/>
        <s v="20220512ARHOH"/>
        <s v="20220513GASOM"/>
        <s v="20220515ILMEP"/>
        <s v="20220517ILWAC"/>
        <s v="20220515NHBEB"/>
        <s v="20220518TNRIM"/>
        <s v="20220519LAHAH"/>
        <s v="20220519MIEAK"/>
        <s v="20220520VAPOD"/>
        <s v="20220520TNEAC"/>
        <s v="20220520OHCAC"/>
        <s v="20220523PASIP"/>
        <s v="20220524TXROU"/>
        <s v="20220524DCPOW"/>
        <s v="20220526SCMEG"/>
        <s v="20220529ILDAC"/>
        <s v="20220530CAHEL"/>
        <s v="20220531LAMON"/>
        <s v="20220601CAULL"/>
      </sharedItems>
    </cacheField>
    <cacheField name="race" numFmtId="0">
      <sharedItems containsBlank="1"/>
    </cacheField>
    <cacheField name="injury" numFmtId="0">
      <sharedItems/>
    </cacheField>
    <cacheField name="gender" numFmtId="0">
      <sharedItems containsBlank="1"/>
    </cacheField>
    <cacheField name="schoolaffiliation" numFmtId="0">
      <sharedItems containsBlank="1"/>
    </cacheField>
    <cacheField name="age" numFmtId="0">
      <sharedItems containsBlank="1" containsMixedTypes="1" containsNumber="1" containsInteger="1" minValue="1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3">
  <r>
    <x v="0"/>
    <m/>
    <s v="Fatal"/>
    <s v="Male"/>
    <s v="Student"/>
    <n v="15"/>
  </r>
  <r>
    <x v="1"/>
    <m/>
    <s v="Wounded"/>
    <s v="Male"/>
    <s v="Student"/>
    <s v="Teen"/>
  </r>
  <r>
    <x v="2"/>
    <m/>
    <s v="None"/>
    <s v="Male"/>
    <s v="Unknown"/>
    <n v="16"/>
  </r>
  <r>
    <x v="3"/>
    <m/>
    <s v="Wounded"/>
    <s v="Male"/>
    <s v="Student"/>
    <n v="18"/>
  </r>
  <r>
    <x v="4"/>
    <m/>
    <s v="Wounded"/>
    <s v="Male"/>
    <s v="Security Guard"/>
    <n v="44"/>
  </r>
  <r>
    <x v="4"/>
    <m/>
    <s v="Wounded"/>
    <s v="Male"/>
    <s v="Student"/>
    <n v="16"/>
  </r>
  <r>
    <x v="5"/>
    <s v="Black"/>
    <s v="Fatal"/>
    <s v="Male"/>
    <s v="Student"/>
    <n v="20"/>
  </r>
  <r>
    <x v="5"/>
    <s v="Black"/>
    <s v="Wounded"/>
    <s v="Unknown"/>
    <s v="Student"/>
    <s v="Teen"/>
  </r>
  <r>
    <x v="5"/>
    <s v="Black"/>
    <s v="Wounded"/>
    <s v="Unknown"/>
    <s v="Student"/>
    <s v="Teen"/>
  </r>
  <r>
    <x v="5"/>
    <s v="Black"/>
    <s v="Wounded"/>
    <s v="Unknown"/>
    <s v="Student"/>
    <s v="Teen"/>
  </r>
  <r>
    <x v="5"/>
    <s v="Black"/>
    <s v="Wounded"/>
    <s v="Unknown"/>
    <s v="Student"/>
    <s v="Teen"/>
  </r>
  <r>
    <x v="5"/>
    <s v="Black"/>
    <s v="Wounded"/>
    <s v="Unknown"/>
    <s v="Student"/>
    <s v="Teen"/>
  </r>
  <r>
    <x v="6"/>
    <s v="Black"/>
    <s v="Fatal"/>
    <s v="Male"/>
    <s v="Student"/>
    <n v="18"/>
  </r>
  <r>
    <x v="7"/>
    <m/>
    <s v="Wounded"/>
    <s v="Male"/>
    <s v="Student"/>
    <n v="19"/>
  </r>
  <r>
    <x v="8"/>
    <m/>
    <s v="Wounded"/>
    <s v="Female"/>
    <s v="Teacher"/>
    <s v="Adult"/>
  </r>
  <r>
    <x v="8"/>
    <m/>
    <s v="Wounded"/>
    <s v="Male"/>
    <s v="Student"/>
    <n v="15"/>
  </r>
  <r>
    <x v="9"/>
    <s v="Hispanic"/>
    <s v="Wounded"/>
    <s v="Male"/>
    <s v="Student"/>
    <n v="15"/>
  </r>
  <r>
    <x v="10"/>
    <s v="Hispanic"/>
    <s v="Fatal"/>
    <s v="Male"/>
    <s v="Parent"/>
    <s v="Adult"/>
  </r>
  <r>
    <x v="11"/>
    <s v="Black"/>
    <s v="Wounded"/>
    <s v="Male"/>
    <s v="Student"/>
    <n v="16"/>
  </r>
  <r>
    <x v="11"/>
    <s v="Black"/>
    <s v="Wounded"/>
    <s v="Male"/>
    <s v="Student"/>
    <n v="16"/>
  </r>
  <r>
    <x v="11"/>
    <s v="Black"/>
    <s v="Fatal"/>
    <s v="Male"/>
    <s v="Student"/>
    <n v="20"/>
  </r>
  <r>
    <x v="12"/>
    <m/>
    <s v="Fatal"/>
    <s v="Male"/>
    <s v="Student"/>
    <n v="16"/>
  </r>
  <r>
    <x v="13"/>
    <m/>
    <s v="Wounded"/>
    <s v="Female"/>
    <s v="Student"/>
    <s v="Teen"/>
  </r>
  <r>
    <x v="14"/>
    <m/>
    <s v="Wounded"/>
    <s v="Male"/>
    <s v="Student"/>
    <s v="Teen"/>
  </r>
  <r>
    <x v="14"/>
    <m/>
    <s v="Wounded"/>
    <s v="Male"/>
    <s v="Student"/>
    <s v="Teen"/>
  </r>
  <r>
    <x v="14"/>
    <m/>
    <s v="Wounded"/>
    <s v="Male"/>
    <s v="Student"/>
    <s v="Teen"/>
  </r>
  <r>
    <x v="14"/>
    <m/>
    <s v="Wounded"/>
    <s v="Male"/>
    <s v="Student"/>
    <s v="Teen"/>
  </r>
  <r>
    <x v="15"/>
    <m/>
    <s v="Fatal"/>
    <s v="Male"/>
    <s v="Student"/>
    <s v="Teen"/>
  </r>
  <r>
    <x v="16"/>
    <m/>
    <s v="Wounded"/>
    <s v="Male"/>
    <s v="Student"/>
    <n v="15"/>
  </r>
  <r>
    <x v="17"/>
    <m/>
    <s v="Wounded"/>
    <s v="Male"/>
    <s v="Student"/>
    <n v="15"/>
  </r>
  <r>
    <x v="18"/>
    <m/>
    <s v="Wounded"/>
    <s v="Female"/>
    <s v="Student"/>
    <n v="14"/>
  </r>
  <r>
    <x v="18"/>
    <m/>
    <s v="Wounded"/>
    <s v="Male"/>
    <s v="Student"/>
    <n v="15"/>
  </r>
  <r>
    <x v="19"/>
    <m/>
    <s v="Fatal"/>
    <s v="Male"/>
    <s v="No Relation"/>
    <n v="42"/>
  </r>
  <r>
    <x v="20"/>
    <s v="White"/>
    <s v="Fatal"/>
    <s v="Male"/>
    <s v="Teacher"/>
    <n v="56"/>
  </r>
  <r>
    <x v="21"/>
    <m/>
    <s v="Wounded"/>
    <s v="Male"/>
    <s v="Student"/>
    <n v="13"/>
  </r>
  <r>
    <x v="22"/>
    <m/>
    <s v="Wounded"/>
    <m/>
    <s v="Student"/>
    <s v="Teen"/>
  </r>
  <r>
    <x v="22"/>
    <m/>
    <s v="Wounded"/>
    <m/>
    <s v="Student"/>
    <s v="Teen"/>
  </r>
  <r>
    <x v="23"/>
    <m/>
    <s v="Fatal"/>
    <s v="Male"/>
    <s v="Student"/>
    <n v="15"/>
  </r>
  <r>
    <x v="24"/>
    <m/>
    <s v="Wounded"/>
    <s v="Female"/>
    <s v="Student"/>
    <n v="14"/>
  </r>
  <r>
    <x v="25"/>
    <m/>
    <s v="Minor Injuries"/>
    <s v="Female"/>
    <s v="Student"/>
    <n v="18"/>
  </r>
  <r>
    <x v="26"/>
    <m/>
    <s v="Wounded"/>
    <s v="Male"/>
    <s v="Student"/>
    <n v="16"/>
  </r>
  <r>
    <x v="27"/>
    <m/>
    <s v="None"/>
    <s v="Male"/>
    <s v="Student"/>
    <n v="13"/>
  </r>
  <r>
    <x v="28"/>
    <s v="Black"/>
    <s v="Wounded"/>
    <s v="Male"/>
    <s v="Student"/>
    <n v="18"/>
  </r>
  <r>
    <x v="29"/>
    <s v="Black"/>
    <s v="Fatal"/>
    <s v="Male"/>
    <s v="Student"/>
    <n v="16"/>
  </r>
  <r>
    <x v="30"/>
    <m/>
    <s v="Fatal"/>
    <s v="Male"/>
    <s v="Student"/>
    <n v="23"/>
  </r>
  <r>
    <x v="31"/>
    <m/>
    <s v="None"/>
    <m/>
    <s v="Student"/>
    <s v="Teen"/>
  </r>
  <r>
    <x v="32"/>
    <s v="Black"/>
    <s v="Wounded"/>
    <s v="Female"/>
    <s v="Student"/>
    <n v="17"/>
  </r>
  <r>
    <x v="32"/>
    <s v="White"/>
    <s v="Fatal"/>
    <s v="Male"/>
    <s v="Student"/>
    <n v="14"/>
  </r>
  <r>
    <x v="32"/>
    <s v="Black"/>
    <s v="Wounded"/>
    <s v="Male"/>
    <s v="Student"/>
    <n v="14"/>
  </r>
  <r>
    <x v="33"/>
    <m/>
    <s v="Wounded"/>
    <s v="Male"/>
    <s v="Student"/>
    <n v="17"/>
  </r>
  <r>
    <x v="34"/>
    <m/>
    <s v="Wounded"/>
    <s v="Male"/>
    <s v="Student"/>
    <s v="Teen"/>
  </r>
  <r>
    <x v="35"/>
    <m/>
    <s v="Wounded"/>
    <s v="Male"/>
    <s v="Student"/>
    <s v="Teen"/>
  </r>
  <r>
    <x v="35"/>
    <m/>
    <s v="Wounded"/>
    <s v="Male"/>
    <s v="Student"/>
    <s v="Teen"/>
  </r>
  <r>
    <x v="36"/>
    <m/>
    <s v="Wounded"/>
    <s v="Male"/>
    <s v="Police Officer/SRO"/>
    <s v="Adult"/>
  </r>
  <r>
    <x v="37"/>
    <m/>
    <s v="Fatal"/>
    <s v="Male"/>
    <s v="Principal/Vice-Principal"/>
    <n v="49"/>
  </r>
  <r>
    <x v="38"/>
    <m/>
    <s v="Fatal"/>
    <s v="Male"/>
    <s v="Student"/>
    <n v="17"/>
  </r>
  <r>
    <x v="39"/>
    <m/>
    <s v="Wounded"/>
    <s v="Male"/>
    <s v="Student"/>
    <n v="14"/>
  </r>
  <r>
    <x v="39"/>
    <m/>
    <s v="Wounded"/>
    <s v="Male"/>
    <s v="Student"/>
    <n v="14"/>
  </r>
  <r>
    <x v="39"/>
    <m/>
    <s v="Wounded"/>
    <s v="Female"/>
    <s v="Student"/>
    <n v="13"/>
  </r>
  <r>
    <x v="39"/>
    <m/>
    <s v="Wounded"/>
    <s v="Female"/>
    <s v="Student"/>
    <n v="13"/>
  </r>
  <r>
    <x v="40"/>
    <m/>
    <s v="Wounded"/>
    <s v="Male"/>
    <s v="Student"/>
    <n v="16"/>
  </r>
  <r>
    <x v="41"/>
    <m/>
    <s v="Fatal"/>
    <s v="Female"/>
    <s v="Teacher"/>
    <n v="57"/>
  </r>
  <r>
    <x v="42"/>
    <s v="White"/>
    <s v="Wounded"/>
    <s v="Male"/>
    <s v="Teacher"/>
    <n v="49"/>
  </r>
  <r>
    <x v="43"/>
    <m/>
    <s v="Wounded"/>
    <s v="Male"/>
    <s v="Student"/>
    <n v="14"/>
  </r>
  <r>
    <x v="44"/>
    <m/>
    <s v="Wounded"/>
    <s v="Male"/>
    <s v="Student"/>
    <n v="16"/>
  </r>
  <r>
    <x v="45"/>
    <m/>
    <s v="Fatal"/>
    <s v="Male"/>
    <s v="Student"/>
    <n v="18"/>
  </r>
  <r>
    <x v="46"/>
    <m/>
    <s v="None"/>
    <s v="Male"/>
    <s v="No Relation"/>
    <n v="21"/>
  </r>
  <r>
    <x v="47"/>
    <m/>
    <s v="Wounded"/>
    <s v="Male"/>
    <s v="Student"/>
    <n v="14"/>
  </r>
  <r>
    <x v="48"/>
    <m/>
    <s v="Wounded"/>
    <s v="Male"/>
    <s v="Student"/>
    <n v="15"/>
  </r>
  <r>
    <x v="49"/>
    <m/>
    <s v="Wounded"/>
    <s v="Female"/>
    <s v="Teacher"/>
    <n v="27"/>
  </r>
  <r>
    <x v="50"/>
    <m/>
    <s v="Fatal"/>
    <s v="Male"/>
    <s v="Principal/Vice-Principal"/>
    <n v="33"/>
  </r>
  <r>
    <x v="51"/>
    <m/>
    <s v="Fatal"/>
    <s v="Male"/>
    <s v="Student"/>
    <n v="16"/>
  </r>
  <r>
    <x v="52"/>
    <m/>
    <s v="Wounded"/>
    <s v="Male"/>
    <s v="Teacher"/>
    <n v="25"/>
  </r>
  <r>
    <x v="53"/>
    <m/>
    <s v="Wounded"/>
    <s v="Male"/>
    <s v="Student"/>
    <s v="Teen"/>
  </r>
  <r>
    <x v="53"/>
    <m/>
    <s v="Wounded"/>
    <s v="Male"/>
    <s v="Student"/>
    <s v="Teen"/>
  </r>
  <r>
    <x v="54"/>
    <m/>
    <s v="Wounded"/>
    <s v="Female"/>
    <s v="Teacher"/>
    <n v="28"/>
  </r>
  <r>
    <x v="55"/>
    <s v="White"/>
    <s v="Wounded"/>
    <s v="Female"/>
    <s v="Teacher"/>
    <n v="27"/>
  </r>
  <r>
    <x v="56"/>
    <m/>
    <s v="Wounded"/>
    <s v="Female"/>
    <s v="Student"/>
    <n v="16"/>
  </r>
  <r>
    <x v="56"/>
    <m/>
    <s v="Wounded"/>
    <s v="Female"/>
    <s v="Student"/>
    <n v="14"/>
  </r>
  <r>
    <x v="56"/>
    <m/>
    <s v="Wounded"/>
    <s v="Male"/>
    <s v="Student"/>
    <n v="16"/>
  </r>
  <r>
    <x v="56"/>
    <m/>
    <s v="Wounded"/>
    <s v="Male"/>
    <s v="Student"/>
    <n v="16"/>
  </r>
  <r>
    <x v="56"/>
    <m/>
    <s v="Wounded"/>
    <s v="Male"/>
    <s v="Student"/>
    <n v="14"/>
  </r>
  <r>
    <x v="57"/>
    <m/>
    <s v="Wounded"/>
    <s v="Female"/>
    <s v="Student"/>
    <n v="15"/>
  </r>
  <r>
    <x v="57"/>
    <m/>
    <s v="Wounded"/>
    <s v="Female"/>
    <s v="Student"/>
    <n v="15"/>
  </r>
  <r>
    <x v="57"/>
    <m/>
    <s v="Wounded"/>
    <s v="Male"/>
    <s v="Student"/>
    <n v="16"/>
  </r>
  <r>
    <x v="57"/>
    <m/>
    <s v="Wounded"/>
    <s v="Male"/>
    <s v="Student"/>
    <n v="15"/>
  </r>
  <r>
    <x v="57"/>
    <m/>
    <s v="Wounded"/>
    <s v="Male"/>
    <s v="Student"/>
    <n v="15"/>
  </r>
  <r>
    <x v="58"/>
    <m/>
    <s v="Wounded"/>
    <s v="Male"/>
    <s v="Student"/>
    <n v="17"/>
  </r>
  <r>
    <x v="59"/>
    <s v="White"/>
    <s v="Wounded"/>
    <s v="Female"/>
    <s v="Student"/>
    <s v="Teen"/>
  </r>
  <r>
    <x v="59"/>
    <s v="White"/>
    <s v="Wounded"/>
    <s v="Female"/>
    <s v="Student"/>
    <s v="Teen"/>
  </r>
  <r>
    <x v="59"/>
    <s v="White"/>
    <s v="Wounded"/>
    <s v="Male"/>
    <s v="Student"/>
    <s v="Teen"/>
  </r>
  <r>
    <x v="59"/>
    <s v="White"/>
    <s v="Wounded"/>
    <s v="Male"/>
    <s v="Student"/>
    <s v="Teen"/>
  </r>
  <r>
    <x v="60"/>
    <m/>
    <s v="Wounded"/>
    <s v="Male"/>
    <s v="Other Staff"/>
    <n v="20"/>
  </r>
  <r>
    <x v="60"/>
    <m/>
    <s v="Wounded"/>
    <s v="Male"/>
    <s v="Other Staff"/>
    <n v="18"/>
  </r>
  <r>
    <x v="61"/>
    <m/>
    <s v="Wounded"/>
    <s v="Male"/>
    <s v="Student"/>
    <s v="Teen"/>
  </r>
  <r>
    <x v="62"/>
    <m/>
    <s v="Wounded"/>
    <s v="Male"/>
    <s v="Student"/>
    <n v="15"/>
  </r>
  <r>
    <x v="63"/>
    <m/>
    <s v="Fatal"/>
    <s v="Male"/>
    <s v="Student"/>
    <n v="16"/>
  </r>
  <r>
    <x v="63"/>
    <m/>
    <s v="Wounded"/>
    <s v="Female"/>
    <s v="Student"/>
    <n v="14"/>
  </r>
  <r>
    <x v="64"/>
    <m/>
    <s v="Wounded"/>
    <s v="Male"/>
    <s v="Student"/>
    <n v="16"/>
  </r>
  <r>
    <x v="64"/>
    <m/>
    <s v="Wounded"/>
    <s v="Male"/>
    <s v="Student"/>
    <n v="17"/>
  </r>
  <r>
    <x v="65"/>
    <m/>
    <s v="Wounded"/>
    <s v="Female"/>
    <s v="Student"/>
    <n v="16"/>
  </r>
  <r>
    <x v="65"/>
    <m/>
    <s v="Wounded"/>
    <s v="Male"/>
    <s v="Student"/>
    <n v="16"/>
  </r>
  <r>
    <x v="65"/>
    <m/>
    <s v="Wounded"/>
    <s v="Male"/>
    <s v="Student"/>
    <n v="17"/>
  </r>
  <r>
    <x v="66"/>
    <m/>
    <s v="Wounded"/>
    <s v="Female"/>
    <s v="Student"/>
    <n v="16"/>
  </r>
  <r>
    <x v="66"/>
    <m/>
    <s v="Wounded"/>
    <s v="Male"/>
    <s v="Student"/>
    <s v="Teen"/>
  </r>
  <r>
    <x v="66"/>
    <m/>
    <s v="Wounded"/>
    <s v="Male"/>
    <s v="Student"/>
    <s v="Teen"/>
  </r>
  <r>
    <x v="67"/>
    <m/>
    <s v="Fatal"/>
    <s v="Female"/>
    <s v="Student"/>
    <n v="16"/>
  </r>
  <r>
    <x v="68"/>
    <m/>
    <s v="Fatal"/>
    <s v="Male"/>
    <s v="Student"/>
    <n v="17"/>
  </r>
  <r>
    <x v="69"/>
    <m/>
    <s v="Wounded"/>
    <s v="Male"/>
    <s v="Student"/>
    <n v="18"/>
  </r>
  <r>
    <x v="70"/>
    <m/>
    <s v="Wounded"/>
    <s v="Male"/>
    <s v="Teacher"/>
    <n v="27"/>
  </r>
  <r>
    <x v="71"/>
    <m/>
    <s v="Wounded"/>
    <s v="Male"/>
    <s v="Student"/>
    <n v="16"/>
  </r>
  <r>
    <x v="72"/>
    <m/>
    <s v="Wounded"/>
    <s v="Male"/>
    <s v="No Relation"/>
    <n v="17"/>
  </r>
  <r>
    <x v="73"/>
    <m/>
    <s v="Fatal"/>
    <s v="Male"/>
    <s v="Student"/>
    <n v="18"/>
  </r>
  <r>
    <x v="74"/>
    <m/>
    <s v="Wounded"/>
    <s v="Female"/>
    <s v="No Relation"/>
    <n v="16"/>
  </r>
  <r>
    <x v="74"/>
    <m/>
    <s v="Fatal"/>
    <s v="Female"/>
    <s v="No Relation"/>
    <n v="1"/>
  </r>
  <r>
    <x v="75"/>
    <m/>
    <s v="Wounded"/>
    <s v="Male"/>
    <s v="Student"/>
    <n v="17"/>
  </r>
  <r>
    <x v="76"/>
    <m/>
    <s v="Wounded"/>
    <s v="Male"/>
    <s v="Student"/>
    <n v="17"/>
  </r>
  <r>
    <x v="77"/>
    <m/>
    <s v="Wounded"/>
    <s v="Male"/>
    <s v="Security Guard"/>
    <n v="47"/>
  </r>
  <r>
    <x v="77"/>
    <m/>
    <s v="Wounded"/>
    <s v="Male"/>
    <s v="Principal/Vice-Principal"/>
    <n v="40"/>
  </r>
  <r>
    <x v="77"/>
    <m/>
    <s v="Minor Injuries"/>
    <s v="Male"/>
    <s v="Teacher"/>
    <n v="29"/>
  </r>
  <r>
    <x v="77"/>
    <m/>
    <s v="Fatal"/>
    <s v="Male"/>
    <s v="Principal/Vice-Principal"/>
    <n v="52"/>
  </r>
  <r>
    <x v="78"/>
    <m/>
    <s v="Fatal"/>
    <s v="Male"/>
    <s v="Student"/>
    <n v="18"/>
  </r>
  <r>
    <x v="79"/>
    <m/>
    <s v="Fatal"/>
    <s v="Male"/>
    <s v="No Relation"/>
    <n v="26"/>
  </r>
  <r>
    <x v="79"/>
    <m/>
    <s v="Fatal"/>
    <s v="Male"/>
    <s v="No Relation"/>
    <n v="29"/>
  </r>
  <r>
    <x v="80"/>
    <m/>
    <s v="Fatal"/>
    <s v="Male"/>
    <s v="Teacher"/>
    <n v="48"/>
  </r>
  <r>
    <x v="81"/>
    <m/>
    <s v="Wounded"/>
    <s v="Male"/>
    <s v="Student"/>
    <n v="5"/>
  </r>
  <r>
    <x v="81"/>
    <m/>
    <s v="Wounded"/>
    <s v="Female"/>
    <s v="Teacher"/>
    <s v="Adult"/>
  </r>
  <r>
    <x v="82"/>
    <m/>
    <s v="Fatal"/>
    <s v="Male"/>
    <s v="Student"/>
    <n v="20"/>
  </r>
  <r>
    <x v="83"/>
    <m/>
    <s v="None"/>
    <m/>
    <m/>
    <m/>
  </r>
  <r>
    <x v="84"/>
    <m/>
    <s v="Wounded"/>
    <s v="Male"/>
    <s v="Student"/>
    <n v="16"/>
  </r>
  <r>
    <x v="85"/>
    <m/>
    <s v="Wounded"/>
    <s v="Male"/>
    <s v="Student"/>
    <n v="17"/>
  </r>
  <r>
    <x v="86"/>
    <s v="White"/>
    <s v="Wounded"/>
    <s v="Male"/>
    <s v="Student"/>
    <s v="Teen"/>
  </r>
  <r>
    <x v="86"/>
    <s v="White"/>
    <s v="Fatal"/>
    <s v="Male"/>
    <s v="Student"/>
    <n v="13"/>
  </r>
  <r>
    <x v="87"/>
    <m/>
    <s v="Wounded"/>
    <s v="Male"/>
    <s v="Security Guard"/>
    <n v="42"/>
  </r>
  <r>
    <x v="88"/>
    <m/>
    <s v="Wounded"/>
    <s v="Male"/>
    <s v="No Relation"/>
    <n v="18"/>
  </r>
  <r>
    <x v="89"/>
    <m/>
    <s v="Fatal"/>
    <s v="Male"/>
    <s v="Student"/>
    <n v="15"/>
  </r>
  <r>
    <x v="89"/>
    <m/>
    <s v="Wounded"/>
    <s v="Male"/>
    <s v="Student"/>
    <n v="15"/>
  </r>
  <r>
    <x v="90"/>
    <m/>
    <s v="None"/>
    <m/>
    <m/>
    <m/>
  </r>
  <r>
    <x v="91"/>
    <m/>
    <s v="Fatal"/>
    <s v="Male"/>
    <s v="Student"/>
    <n v="16"/>
  </r>
  <r>
    <x v="91"/>
    <m/>
    <s v="Wounded"/>
    <s v="Male"/>
    <s v="Student"/>
    <n v="17"/>
  </r>
  <r>
    <x v="92"/>
    <m/>
    <s v="Wounded"/>
    <s v="Male"/>
    <s v="Police Officer/SRO"/>
    <n v="37"/>
  </r>
  <r>
    <x v="92"/>
    <m/>
    <s v="Fatal"/>
    <s v="Female"/>
    <s v="No Relation"/>
    <n v="25"/>
  </r>
  <r>
    <x v="92"/>
    <m/>
    <s v="Minor Injuries"/>
    <s v="Male"/>
    <s v="Police Officer/SRO"/>
    <n v="28"/>
  </r>
  <r>
    <x v="92"/>
    <m/>
    <s v="Fatal"/>
    <s v="Male"/>
    <s v="Other Staff"/>
    <n v="63"/>
  </r>
  <r>
    <x v="92"/>
    <m/>
    <s v="Wounded"/>
    <s v="Male"/>
    <s v="Police Officer/SRO"/>
    <n v="23"/>
  </r>
  <r>
    <x v="92"/>
    <m/>
    <s v="Minor Injuries"/>
    <s v="Male"/>
    <s v="Police Officer/SRO"/>
    <n v="36"/>
  </r>
  <r>
    <x v="92"/>
    <m/>
    <s v="Wounded"/>
    <s v="Male"/>
    <s v="Police Officer/SRO"/>
    <n v="43"/>
  </r>
  <r>
    <x v="92"/>
    <m/>
    <s v="Wounded"/>
    <s v="Male"/>
    <s v="Police Officer/SRO"/>
    <n v="55"/>
  </r>
  <r>
    <x v="92"/>
    <m/>
    <s v="Minor Injuries"/>
    <s v="Male"/>
    <s v="Student"/>
    <n v="12"/>
  </r>
  <r>
    <x v="92"/>
    <m/>
    <s v="Fatal"/>
    <s v="Male"/>
    <s v="No Relation"/>
    <n v="58"/>
  </r>
  <r>
    <x v="92"/>
    <m/>
    <s v="Minor Injuries"/>
    <s v="Male"/>
    <s v="Police Officer/SRO"/>
    <n v="40"/>
  </r>
  <r>
    <x v="92"/>
    <m/>
    <s v="Wounded"/>
    <s v="Male"/>
    <s v="No Relation"/>
    <s v="Child"/>
  </r>
  <r>
    <x v="92"/>
    <m/>
    <s v="Wounded"/>
    <s v="Male"/>
    <s v="No Relation"/>
    <s v="Adult"/>
  </r>
  <r>
    <x v="92"/>
    <m/>
    <s v="Wounded"/>
    <s v="Male"/>
    <s v="Police Officer/SRO"/>
    <n v="35"/>
  </r>
  <r>
    <x v="93"/>
    <m/>
    <s v="None"/>
    <s v="Male"/>
    <s v="Student"/>
    <n v="16"/>
  </r>
  <r>
    <x v="94"/>
    <m/>
    <s v="Wounded"/>
    <s v="Female"/>
    <s v="Teacher"/>
    <n v="25"/>
  </r>
  <r>
    <x v="94"/>
    <s v="null"/>
    <s v="Fatal"/>
    <s v="Male"/>
    <s v="Teacher"/>
    <n v="38"/>
  </r>
  <r>
    <x v="95"/>
    <m/>
    <s v="Wounded"/>
    <s v="Male"/>
    <s v="Student"/>
    <n v="15"/>
  </r>
  <r>
    <x v="95"/>
    <m/>
    <s v="Wounded"/>
    <s v="Male"/>
    <s v="Student"/>
    <n v="17"/>
  </r>
  <r>
    <x v="96"/>
    <m/>
    <s v="Fatal"/>
    <s v="Male"/>
    <s v="Student"/>
    <n v="18"/>
  </r>
  <r>
    <x v="97"/>
    <m/>
    <s v="Wounded"/>
    <s v="Male"/>
    <s v="Student"/>
    <n v="31"/>
  </r>
  <r>
    <x v="98"/>
    <m/>
    <s v="Wounded"/>
    <s v="Female"/>
    <s v="Student"/>
    <n v="8"/>
  </r>
  <r>
    <x v="99"/>
    <m/>
    <s v="Wounded"/>
    <s v="Male"/>
    <s v="Other Staff"/>
    <n v="34"/>
  </r>
  <r>
    <x v="100"/>
    <m/>
    <s v="Fatal"/>
    <s v="Male"/>
    <s v="Student"/>
    <n v="13"/>
  </r>
  <r>
    <x v="101"/>
    <m/>
    <s v="Wounded"/>
    <s v="Female"/>
    <s v="Teacher"/>
    <n v="30"/>
  </r>
  <r>
    <x v="102"/>
    <m/>
    <s v="Wounded"/>
    <s v="Female"/>
    <s v="Student"/>
    <n v="17"/>
  </r>
  <r>
    <x v="102"/>
    <m/>
    <s v="Wounded"/>
    <s v="Female"/>
    <s v="Student"/>
    <n v="18"/>
  </r>
  <r>
    <x v="103"/>
    <s v="White"/>
    <s v="Fatal"/>
    <s v="Male"/>
    <s v="Student"/>
    <n v="15"/>
  </r>
  <r>
    <x v="103"/>
    <s v="White"/>
    <s v="Wounded"/>
    <s v="Male"/>
    <s v="Student"/>
    <s v="Teen"/>
  </r>
  <r>
    <x v="103"/>
    <m/>
    <s v="Minor Injuries"/>
    <s v="Male"/>
    <s v="Student"/>
    <s v="Teen"/>
  </r>
  <r>
    <x v="103"/>
    <m/>
    <s v="Minor Injuries"/>
    <s v="Male"/>
    <s v="Student"/>
    <s v="Teen"/>
  </r>
  <r>
    <x v="103"/>
    <m/>
    <s v="Minor Injuries"/>
    <s v="Male"/>
    <s v="Student"/>
    <s v="Teen"/>
  </r>
  <r>
    <x v="103"/>
    <m/>
    <s v="Wounded"/>
    <m/>
    <s v="Police Officer/SRO"/>
    <s v="Adult"/>
  </r>
  <r>
    <x v="104"/>
    <m/>
    <s v="Fatal"/>
    <s v="Male"/>
    <s v="Teacher"/>
    <n v="36"/>
  </r>
  <r>
    <x v="105"/>
    <m/>
    <s v="Wounded"/>
    <s v="Male"/>
    <s v="Principal/Vice-Principal"/>
    <n v="35"/>
  </r>
  <r>
    <x v="106"/>
    <m/>
    <s v="Wounded"/>
    <s v="Male"/>
    <s v="Unknown"/>
    <n v="18"/>
  </r>
  <r>
    <x v="107"/>
    <m/>
    <s v="Wounded"/>
    <s v="Male"/>
    <s v="Security Guard"/>
    <n v="39"/>
  </r>
  <r>
    <x v="108"/>
    <m/>
    <s v="Wounded"/>
    <s v="Female"/>
    <s v="Other Staff"/>
    <n v="44"/>
  </r>
  <r>
    <x v="108"/>
    <m/>
    <s v="Fatal"/>
    <s v="Male"/>
    <s v="Teacher"/>
    <n v="56"/>
  </r>
  <r>
    <x v="109"/>
    <s v="White"/>
    <s v="Wounded"/>
    <s v="Male"/>
    <s v="Student"/>
    <s v="Teen"/>
  </r>
  <r>
    <x v="109"/>
    <s v="White"/>
    <s v="Wounded"/>
    <s v="Male"/>
    <s v="Student"/>
    <s v="Teen"/>
  </r>
  <r>
    <x v="109"/>
    <s v="White"/>
    <s v="Wounded"/>
    <s v="Male"/>
    <s v="Student"/>
    <s v="Teen"/>
  </r>
  <r>
    <x v="109"/>
    <s v="White"/>
    <s v="Wounded"/>
    <s v="Male"/>
    <s v="Student"/>
    <s v="Teen"/>
  </r>
  <r>
    <x v="110"/>
    <m/>
    <s v="Wounded"/>
    <s v="Male"/>
    <s v="Student"/>
    <s v="Teen"/>
  </r>
  <r>
    <x v="110"/>
    <m/>
    <s v="Wounded"/>
    <s v="Male"/>
    <s v="Student"/>
    <s v="Teen"/>
  </r>
  <r>
    <x v="110"/>
    <m/>
    <s v="Wounded"/>
    <s v="Male"/>
    <s v="Student"/>
    <s v="Teen"/>
  </r>
  <r>
    <x v="110"/>
    <m/>
    <s v="Wounded"/>
    <s v="Male"/>
    <s v="Student"/>
    <s v="Teen"/>
  </r>
  <r>
    <x v="110"/>
    <m/>
    <s v="Wounded"/>
    <s v="Male"/>
    <s v="Student"/>
    <s v="Teen"/>
  </r>
  <r>
    <x v="111"/>
    <m/>
    <s v="Fatal"/>
    <s v="Male"/>
    <s v="Student"/>
    <n v="15"/>
  </r>
  <r>
    <x v="111"/>
    <m/>
    <s v="Wounded"/>
    <s v="Male"/>
    <s v="Student"/>
    <n v="15"/>
  </r>
  <r>
    <x v="112"/>
    <m/>
    <s v="Wounded"/>
    <s v="Male"/>
    <s v="Student"/>
    <n v="9"/>
  </r>
  <r>
    <x v="113"/>
    <m/>
    <s v="Wounded"/>
    <s v="Male"/>
    <s v="Former Student"/>
    <n v="18"/>
  </r>
  <r>
    <x v="114"/>
    <m/>
    <s v="None"/>
    <m/>
    <m/>
    <m/>
  </r>
  <r>
    <x v="115"/>
    <m/>
    <s v="Wounded"/>
    <s v="Female"/>
    <s v="Bus Driver"/>
    <s v="Adult"/>
  </r>
  <r>
    <x v="116"/>
    <m/>
    <s v="Fatal"/>
    <s v="Female"/>
    <s v="Teacher"/>
    <s v="Adult"/>
  </r>
  <r>
    <x v="117"/>
    <m/>
    <s v="Wounded"/>
    <s v="Male"/>
    <s v="Principal/Vice-Principal"/>
    <n v="39"/>
  </r>
  <r>
    <x v="117"/>
    <m/>
    <s v="Wounded"/>
    <s v="Female"/>
    <s v="Teacher"/>
    <n v="39"/>
  </r>
  <r>
    <x v="118"/>
    <m/>
    <s v="Wounded"/>
    <s v="Male"/>
    <s v="Student"/>
    <n v="15"/>
  </r>
  <r>
    <x v="119"/>
    <m/>
    <s v="Wounded"/>
    <s v="Male"/>
    <s v="Student"/>
    <n v="15"/>
  </r>
  <r>
    <x v="119"/>
    <m/>
    <s v="Wounded"/>
    <s v="Male"/>
    <s v="Student"/>
    <s v="Teen"/>
  </r>
  <r>
    <x v="119"/>
    <m/>
    <s v="Wounded"/>
    <s v="Male"/>
    <s v="Student"/>
    <s v="Teen"/>
  </r>
  <r>
    <x v="119"/>
    <m/>
    <s v="Fatal"/>
    <s v="Female"/>
    <s v="Student"/>
    <s v="Teen"/>
  </r>
  <r>
    <x v="120"/>
    <m/>
    <s v="Wounded"/>
    <s v="Male"/>
    <s v="Student"/>
    <n v="16"/>
  </r>
  <r>
    <x v="120"/>
    <m/>
    <s v="Wounded"/>
    <s v="Male"/>
    <s v="Student"/>
    <n v="16"/>
  </r>
  <r>
    <x v="121"/>
    <m/>
    <s v="Wounded"/>
    <s v="Male"/>
    <s v="Student"/>
    <n v="15"/>
  </r>
  <r>
    <x v="122"/>
    <m/>
    <s v="Wounded"/>
    <s v="Female"/>
    <s v="Student"/>
    <n v="16"/>
  </r>
  <r>
    <x v="122"/>
    <m/>
    <s v="Wounded"/>
    <s v="Male"/>
    <s v="Principal/Vice-Principal"/>
    <s v="Adult"/>
  </r>
  <r>
    <x v="123"/>
    <m/>
    <s v="None"/>
    <m/>
    <m/>
    <m/>
  </r>
  <r>
    <x v="124"/>
    <m/>
    <s v="Fatal"/>
    <s v="Male"/>
    <s v="Principal/Vice-Principal"/>
    <n v="31"/>
  </r>
  <r>
    <x v="125"/>
    <m/>
    <s v="Fatal"/>
    <s v="Male"/>
    <s v="Parent"/>
    <n v="46"/>
  </r>
  <r>
    <x v="126"/>
    <m/>
    <s v="None"/>
    <m/>
    <m/>
    <m/>
  </r>
  <r>
    <x v="127"/>
    <m/>
    <s v="Wounded"/>
    <s v="Male"/>
    <s v="Student"/>
    <n v="18"/>
  </r>
  <r>
    <x v="127"/>
    <m/>
    <s v="Wounded"/>
    <s v="Male"/>
    <s v="Student"/>
    <n v="18"/>
  </r>
  <r>
    <x v="128"/>
    <m/>
    <s v="Wounded"/>
    <s v="Male"/>
    <s v="Student"/>
    <n v="15"/>
  </r>
  <r>
    <x v="129"/>
    <m/>
    <s v="None"/>
    <m/>
    <m/>
    <m/>
  </r>
  <r>
    <x v="130"/>
    <m/>
    <s v="Wounded"/>
    <s v="Male"/>
    <s v="Student"/>
    <n v="16"/>
  </r>
  <r>
    <x v="131"/>
    <m/>
    <s v="None"/>
    <s v="Female"/>
    <s v="Teacher"/>
    <s v="Adult"/>
  </r>
  <r>
    <x v="132"/>
    <m/>
    <s v="Fatal"/>
    <s v="Male"/>
    <s v="Principal/Vice-Principal"/>
    <s v="Adult"/>
  </r>
  <r>
    <x v="133"/>
    <m/>
    <s v="Wounded"/>
    <s v="Male"/>
    <s v="Student"/>
    <n v="16"/>
  </r>
  <r>
    <x v="133"/>
    <m/>
    <s v="Wounded"/>
    <s v="Male"/>
    <s v="Student"/>
    <n v="18"/>
  </r>
  <r>
    <x v="134"/>
    <m/>
    <s v="Wounded"/>
    <s v="Male"/>
    <s v="Student"/>
    <s v="Teen"/>
  </r>
  <r>
    <x v="135"/>
    <m/>
    <s v="Fatal"/>
    <s v="Male"/>
    <s v="Student"/>
    <s v="Teen"/>
  </r>
  <r>
    <x v="136"/>
    <m/>
    <s v="Fatal"/>
    <s v="Male"/>
    <s v="Student"/>
    <n v="15"/>
  </r>
  <r>
    <x v="136"/>
    <m/>
    <s v="Wounded"/>
    <s v="Male"/>
    <s v="Student"/>
    <n v="16"/>
  </r>
  <r>
    <x v="137"/>
    <m/>
    <s v="Wounded"/>
    <s v="Male"/>
    <s v="Student"/>
    <n v="9"/>
  </r>
  <r>
    <x v="138"/>
    <s v="White"/>
    <s v="Wounded"/>
    <s v="Male"/>
    <s v="Parent"/>
    <s v="Adult"/>
  </r>
  <r>
    <x v="139"/>
    <m/>
    <s v="Wounded"/>
    <s v="Male"/>
    <s v="Student"/>
    <n v="16"/>
  </r>
  <r>
    <x v="140"/>
    <m/>
    <s v="Fatal"/>
    <s v="Male"/>
    <s v="Other Staff"/>
    <n v="56"/>
  </r>
  <r>
    <x v="141"/>
    <m/>
    <s v="Wounded"/>
    <s v="Male"/>
    <s v="Student"/>
    <n v="15"/>
  </r>
  <r>
    <x v="141"/>
    <m/>
    <s v="Fatal"/>
    <s v="Male"/>
    <s v="Student"/>
    <n v="16"/>
  </r>
  <r>
    <x v="141"/>
    <m/>
    <s v="Fatal"/>
    <s v="Male"/>
    <s v="Student"/>
    <n v="16"/>
  </r>
  <r>
    <x v="141"/>
    <m/>
    <s v="Wounded"/>
    <s v="Male"/>
    <s v="Student"/>
    <n v="16"/>
  </r>
  <r>
    <x v="142"/>
    <m/>
    <s v="Fatal"/>
    <s v="Male"/>
    <s v="Teacher"/>
    <s v="Adult"/>
  </r>
  <r>
    <x v="143"/>
    <m/>
    <s v="Wounded"/>
    <m/>
    <s v="Student"/>
    <n v="12"/>
  </r>
  <r>
    <x v="143"/>
    <m/>
    <s v="Wounded"/>
    <m/>
    <s v="Student"/>
    <s v="Child"/>
  </r>
  <r>
    <x v="143"/>
    <m/>
    <s v="Wounded"/>
    <m/>
    <s v="Student"/>
    <s v="Child"/>
  </r>
  <r>
    <x v="143"/>
    <m/>
    <s v="Wounded"/>
    <m/>
    <s v="Student"/>
    <s v="Child"/>
  </r>
  <r>
    <x v="143"/>
    <m/>
    <s v="Wounded"/>
    <m/>
    <s v="Student"/>
    <s v="Child"/>
  </r>
  <r>
    <x v="143"/>
    <m/>
    <s v="Wounded"/>
    <m/>
    <s v="Student"/>
    <s v="Child"/>
  </r>
  <r>
    <x v="143"/>
    <m/>
    <s v="Wounded"/>
    <m/>
    <s v="Student"/>
    <s v="Child"/>
  </r>
  <r>
    <x v="143"/>
    <m/>
    <s v="Wounded"/>
    <m/>
    <s v="Student"/>
    <s v="Child"/>
  </r>
  <r>
    <x v="144"/>
    <m/>
    <s v="Fatal"/>
    <s v="Male"/>
    <s v="Student"/>
    <n v="18"/>
  </r>
  <r>
    <x v="145"/>
    <m/>
    <s v="None"/>
    <s v="Male"/>
    <s v="Student"/>
    <n v="17"/>
  </r>
  <r>
    <x v="146"/>
    <m/>
    <s v="Wounded"/>
    <s v="Male"/>
    <s v="Principal/Vice-Principal"/>
    <s v="Adult"/>
  </r>
  <r>
    <x v="147"/>
    <m/>
    <s v="Wounded"/>
    <s v="Male"/>
    <s v="Student"/>
    <s v="Teen"/>
  </r>
  <r>
    <x v="147"/>
    <m/>
    <s v="Wounded"/>
    <s v="Male"/>
    <s v="Student"/>
    <s v="Teen"/>
  </r>
  <r>
    <x v="147"/>
    <m/>
    <s v="Wounded"/>
    <s v="Male"/>
    <s v="Student"/>
    <s v="Teen"/>
  </r>
  <r>
    <x v="148"/>
    <m/>
    <s v="Wounded"/>
    <s v="Male"/>
    <s v="Student"/>
    <n v="16"/>
  </r>
  <r>
    <x v="149"/>
    <m/>
    <s v="Fatal"/>
    <s v="Male"/>
    <s v="Teacher"/>
    <n v="56"/>
  </r>
  <r>
    <x v="150"/>
    <m/>
    <s v="Fatal"/>
    <s v="Male"/>
    <s v="Other Staff"/>
    <n v="53"/>
  </r>
  <r>
    <x v="150"/>
    <m/>
    <s v="Fatal"/>
    <s v="Male"/>
    <s v="Other Staff"/>
    <n v="56"/>
  </r>
  <r>
    <x v="150"/>
    <m/>
    <s v="Wounded"/>
    <m/>
    <s v="Student"/>
    <s v="Child"/>
  </r>
  <r>
    <x v="150"/>
    <m/>
    <s v="Wounded"/>
    <s v="Male"/>
    <s v="Police Officer/SRO"/>
    <s v="Adult"/>
  </r>
  <r>
    <x v="150"/>
    <m/>
    <s v="Wounded"/>
    <m/>
    <s v="Student"/>
    <s v="Child"/>
  </r>
  <r>
    <x v="150"/>
    <m/>
    <s v="Wounded"/>
    <m/>
    <s v="Student"/>
    <s v="Child"/>
  </r>
  <r>
    <x v="150"/>
    <m/>
    <s v="Wounded"/>
    <m/>
    <s v="Student"/>
    <s v="Child"/>
  </r>
  <r>
    <x v="150"/>
    <m/>
    <s v="Wounded"/>
    <m/>
    <s v="Student"/>
    <s v="Child"/>
  </r>
  <r>
    <x v="150"/>
    <m/>
    <s v="Wounded"/>
    <m/>
    <s v="Student"/>
    <s v="Child"/>
  </r>
  <r>
    <x v="150"/>
    <m/>
    <s v="Wounded"/>
    <m/>
    <s v="Student"/>
    <s v="Child"/>
  </r>
  <r>
    <x v="150"/>
    <m/>
    <s v="Wounded"/>
    <m/>
    <s v="Student"/>
    <s v="Child"/>
  </r>
  <r>
    <x v="151"/>
    <m/>
    <s v="Wounded"/>
    <s v="Male"/>
    <s v="Teacher"/>
    <n v="32"/>
  </r>
  <r>
    <x v="152"/>
    <m/>
    <s v="Wounded"/>
    <s v="Female"/>
    <s v="Teacher"/>
    <n v="39"/>
  </r>
  <r>
    <x v="153"/>
    <m/>
    <s v="Wounded"/>
    <s v="Male"/>
    <s v="Former Student"/>
    <n v="17"/>
  </r>
  <r>
    <x v="154"/>
    <m/>
    <s v="Wounded"/>
    <s v="Male"/>
    <s v="Teacher"/>
    <n v="34"/>
  </r>
  <r>
    <x v="155"/>
    <m/>
    <s v="Fatal"/>
    <s v="Male"/>
    <s v="Student"/>
    <n v="13"/>
  </r>
  <r>
    <x v="156"/>
    <m/>
    <s v="Fatal"/>
    <s v="Male"/>
    <m/>
    <n v="13"/>
  </r>
  <r>
    <x v="157"/>
    <m/>
    <s v="Wounded"/>
    <s v="Male"/>
    <s v="Student"/>
    <n v="13"/>
  </r>
  <r>
    <x v="157"/>
    <m/>
    <s v="Wounded"/>
    <s v="Male"/>
    <s v="Student"/>
    <n v="15"/>
  </r>
  <r>
    <x v="158"/>
    <s v="Black"/>
    <s v="Wounded"/>
    <s v="Male"/>
    <s v="Student"/>
    <n v="15"/>
  </r>
  <r>
    <x v="159"/>
    <m/>
    <s v="Wounded"/>
    <s v="Male"/>
    <s v="Student"/>
    <n v="17"/>
  </r>
  <r>
    <x v="159"/>
    <m/>
    <s v="Wounded"/>
    <s v="Male"/>
    <s v="Student"/>
    <n v="18"/>
  </r>
  <r>
    <x v="160"/>
    <m/>
    <s v="Wounded"/>
    <s v="Male"/>
    <s v="Student"/>
    <n v="14"/>
  </r>
  <r>
    <x v="161"/>
    <m/>
    <s v="Wounded"/>
    <s v="Female"/>
    <s v="Student"/>
    <n v="11"/>
  </r>
  <r>
    <x v="162"/>
    <m/>
    <s v="Wounded"/>
    <s v="Male"/>
    <s v="Student"/>
    <n v="17"/>
  </r>
  <r>
    <x v="162"/>
    <m/>
    <s v="Wounded"/>
    <s v="Male"/>
    <s v="Student"/>
    <s v="Teen"/>
  </r>
  <r>
    <x v="162"/>
    <m/>
    <s v="Wounded"/>
    <s v="Male"/>
    <s v="Student"/>
    <s v="Teen"/>
  </r>
  <r>
    <x v="163"/>
    <m/>
    <s v="Wounded"/>
    <s v="Male"/>
    <s v="Student"/>
    <n v="16"/>
  </r>
  <r>
    <x v="164"/>
    <s v="White"/>
    <s v="Fatal"/>
    <s v="Male"/>
    <s v="Student"/>
    <n v="19"/>
  </r>
  <r>
    <x v="165"/>
    <m/>
    <s v="None"/>
    <s v="Male"/>
    <s v="Student"/>
    <n v="17"/>
  </r>
  <r>
    <x v="166"/>
    <m/>
    <s v="Wounded"/>
    <s v="Male"/>
    <s v="Student"/>
    <n v="9"/>
  </r>
  <r>
    <x v="167"/>
    <m/>
    <s v="Wounded"/>
    <s v="Male"/>
    <s v="Student"/>
    <n v="10"/>
  </r>
  <r>
    <x v="168"/>
    <m/>
    <s v="Wounded"/>
    <s v="Male"/>
    <s v="Student"/>
    <n v="15"/>
  </r>
  <r>
    <x v="169"/>
    <s v="Black"/>
    <s v="Fatal"/>
    <s v="Female"/>
    <s v="Teacher"/>
    <n v="31"/>
  </r>
  <r>
    <x v="170"/>
    <m/>
    <s v="Fatal"/>
    <s v="Female"/>
    <s v="Teacher"/>
    <n v="49"/>
  </r>
  <r>
    <x v="171"/>
    <s v="Black"/>
    <s v="Wounded"/>
    <s v="Male"/>
    <s v="Student"/>
    <n v="16"/>
  </r>
  <r>
    <x v="172"/>
    <m/>
    <s v="Fatal"/>
    <s v="Male"/>
    <s v="Principal/Vice-Principal"/>
    <n v="33"/>
  </r>
  <r>
    <x v="172"/>
    <m/>
    <s v="Fatal"/>
    <s v="Female"/>
    <s v="Other Staff"/>
    <n v="32"/>
  </r>
  <r>
    <x v="173"/>
    <m/>
    <s v="None"/>
    <s v="Male"/>
    <s v="Student"/>
    <n v="15"/>
  </r>
  <r>
    <x v="174"/>
    <m/>
    <s v="Wounded"/>
    <s v="Male"/>
    <s v="Student"/>
    <s v="Teen"/>
  </r>
  <r>
    <x v="174"/>
    <m/>
    <s v="Wounded"/>
    <s v="Male"/>
    <s v="Student"/>
    <s v="Teen"/>
  </r>
  <r>
    <x v="174"/>
    <m/>
    <s v="Wounded"/>
    <s v="Male"/>
    <s v="Student"/>
    <s v="Teen"/>
  </r>
  <r>
    <x v="174"/>
    <m/>
    <s v="Wounded"/>
    <s v="Male"/>
    <s v="Student"/>
    <s v="Teen"/>
  </r>
  <r>
    <x v="174"/>
    <m/>
    <s v="Wounded"/>
    <s v="Male"/>
    <s v="Student"/>
    <s v="Teen"/>
  </r>
  <r>
    <x v="174"/>
    <m/>
    <s v="Wounded"/>
    <s v="Male"/>
    <s v="Student"/>
    <s v="Teen"/>
  </r>
  <r>
    <x v="174"/>
    <m/>
    <s v="Wounded"/>
    <s v="Male"/>
    <s v="Student"/>
    <s v="Teen"/>
  </r>
  <r>
    <x v="174"/>
    <m/>
    <s v="Wounded"/>
    <s v="Male"/>
    <s v="Student"/>
    <s v="Teen"/>
  </r>
  <r>
    <x v="174"/>
    <m/>
    <s v="Wounded"/>
    <s v="Male"/>
    <s v="Student"/>
    <s v="Teen"/>
  </r>
  <r>
    <x v="174"/>
    <m/>
    <s v="Wounded"/>
    <s v="Male"/>
    <s v="Student"/>
    <s v="Teen"/>
  </r>
  <r>
    <x v="175"/>
    <m/>
    <s v="Wounded"/>
    <s v="Male"/>
    <s v="Teacher"/>
    <n v="35"/>
  </r>
  <r>
    <x v="176"/>
    <m/>
    <s v="Fatal"/>
    <s v="Male"/>
    <s v="Student"/>
    <n v="16"/>
  </r>
  <r>
    <x v="177"/>
    <m/>
    <s v="Fatal"/>
    <s v="Female"/>
    <s v="Teacher"/>
    <n v="44"/>
  </r>
  <r>
    <x v="178"/>
    <m/>
    <s v="Wounded"/>
    <s v="Male"/>
    <s v="Student"/>
    <n v="17"/>
  </r>
  <r>
    <x v="178"/>
    <m/>
    <s v="Wounded"/>
    <s v="Male"/>
    <s v="Student"/>
    <n v="15"/>
  </r>
  <r>
    <x v="179"/>
    <m/>
    <s v="Wounded"/>
    <s v="Male"/>
    <s v="Student"/>
    <n v="15"/>
  </r>
  <r>
    <x v="180"/>
    <m/>
    <s v="Wounded"/>
    <s v="Male"/>
    <s v="Student"/>
    <n v="17"/>
  </r>
  <r>
    <x v="181"/>
    <s v="Black"/>
    <s v="Wounded"/>
    <s v="Male"/>
    <s v="Student"/>
    <n v="17"/>
  </r>
  <r>
    <x v="182"/>
    <m/>
    <s v="Wounded"/>
    <s v="Female"/>
    <s v="Student"/>
    <n v="14"/>
  </r>
  <r>
    <x v="183"/>
    <m/>
    <s v="Wounded"/>
    <s v="Male"/>
    <s v="Other Staff"/>
    <n v="48"/>
  </r>
  <r>
    <x v="184"/>
    <m/>
    <s v="Wounded"/>
    <s v="Male"/>
    <s v="Teacher"/>
    <s v="Adult"/>
  </r>
  <r>
    <x v="185"/>
    <m/>
    <s v="None"/>
    <s v="Male"/>
    <s v="Student"/>
    <n v="20"/>
  </r>
  <r>
    <x v="186"/>
    <m/>
    <s v="Wounded"/>
    <s v="Male"/>
    <s v="Student"/>
    <n v="16"/>
  </r>
  <r>
    <x v="187"/>
    <m/>
    <s v="Fatal"/>
    <s v="Male"/>
    <s v="Student"/>
    <n v="16"/>
  </r>
  <r>
    <x v="188"/>
    <m/>
    <s v="Wounded"/>
    <s v="Male"/>
    <s v="Student"/>
    <n v="16"/>
  </r>
  <r>
    <x v="189"/>
    <m/>
    <s v="Fatal"/>
    <s v="Male"/>
    <s v="Student"/>
    <n v="19"/>
  </r>
  <r>
    <x v="190"/>
    <m/>
    <s v="Wounded"/>
    <s v="Male"/>
    <s v="Student"/>
    <n v="14"/>
  </r>
  <r>
    <x v="191"/>
    <m/>
    <s v="Wounded"/>
    <s v="Female"/>
    <s v="Student"/>
    <s v="Teen"/>
  </r>
  <r>
    <x v="192"/>
    <m/>
    <s v="Wounded"/>
    <s v="Female"/>
    <s v="Teacher"/>
    <s v="Adult"/>
  </r>
  <r>
    <x v="193"/>
    <m/>
    <s v="Wounded"/>
    <s v="Male"/>
    <s v="Gang Member"/>
    <s v="Adult"/>
  </r>
  <r>
    <x v="193"/>
    <m/>
    <s v="Wounded"/>
    <s v="Male"/>
    <s v="Gang Member"/>
    <s v="Adult"/>
  </r>
  <r>
    <x v="193"/>
    <m/>
    <s v="Wounded"/>
    <s v="Male"/>
    <s v="Gang Member"/>
    <s v="Adult"/>
  </r>
  <r>
    <x v="194"/>
    <m/>
    <s v="Wounded"/>
    <s v="Male"/>
    <s v="Student"/>
    <n v="15"/>
  </r>
  <r>
    <x v="194"/>
    <m/>
    <s v="Wounded"/>
    <s v="Male"/>
    <s v="Student"/>
    <n v="17"/>
  </r>
  <r>
    <x v="195"/>
    <m/>
    <s v="None"/>
    <s v="Male"/>
    <s v="Student"/>
    <n v="12"/>
  </r>
  <r>
    <x v="196"/>
    <m/>
    <s v="Fatal"/>
    <s v="Male"/>
    <s v="Unknown"/>
    <n v="18"/>
  </r>
  <r>
    <x v="197"/>
    <m/>
    <s v="Wounded"/>
    <s v="Male"/>
    <s v="Student"/>
    <s v="Teen"/>
  </r>
  <r>
    <x v="198"/>
    <m/>
    <s v="Fatal"/>
    <s v="Male"/>
    <s v="Student"/>
    <n v="18"/>
  </r>
  <r>
    <x v="199"/>
    <m/>
    <s v="Wounded"/>
    <s v="Male"/>
    <s v="Student"/>
    <n v="18"/>
  </r>
  <r>
    <x v="200"/>
    <m/>
    <s v="Fatal"/>
    <s v="Male"/>
    <s v="Student"/>
    <n v="16"/>
  </r>
  <r>
    <x v="201"/>
    <m/>
    <s v="Fatal"/>
    <s v="Male"/>
    <s v="Former Teacher"/>
    <n v="69"/>
  </r>
  <r>
    <x v="202"/>
    <s v="Black"/>
    <s v="Wounded"/>
    <s v="Female"/>
    <s v="Student"/>
    <n v="17"/>
  </r>
  <r>
    <x v="203"/>
    <m/>
    <s v="Fatal"/>
    <s v="Male"/>
    <s v="Student"/>
    <m/>
  </r>
  <r>
    <x v="204"/>
    <m/>
    <s v="None"/>
    <s v="Male"/>
    <s v="Student"/>
    <n v="14"/>
  </r>
  <r>
    <x v="205"/>
    <m/>
    <s v="None"/>
    <s v="Male"/>
    <s v="Student"/>
    <n v="17"/>
  </r>
  <r>
    <x v="206"/>
    <m/>
    <s v="Fatal"/>
    <s v="Male"/>
    <s v="Teacher"/>
    <n v="55"/>
  </r>
  <r>
    <x v="206"/>
    <m/>
    <s v="Wounded"/>
    <s v="Male"/>
    <s v="Student"/>
    <n v="17"/>
  </r>
  <r>
    <x v="206"/>
    <m/>
    <s v="Wounded"/>
    <s v="Male"/>
    <s v="Student"/>
    <n v="17"/>
  </r>
  <r>
    <x v="207"/>
    <m/>
    <s v="Fatal"/>
    <s v="Male"/>
    <s v="Student"/>
    <n v="13"/>
  </r>
  <r>
    <x v="208"/>
    <m/>
    <s v="Wounded"/>
    <s v="Male"/>
    <s v="Teacher"/>
    <s v="Adult"/>
  </r>
  <r>
    <x v="209"/>
    <m/>
    <s v="None"/>
    <s v="Unknown"/>
    <s v="Student"/>
    <s v="Teen"/>
  </r>
  <r>
    <x v="210"/>
    <m/>
    <s v="Wounded"/>
    <s v="Male"/>
    <s v="Student"/>
    <s v="Teen"/>
  </r>
  <r>
    <x v="211"/>
    <m/>
    <s v="Wounded"/>
    <s v="Female"/>
    <s v="Student"/>
    <n v="13"/>
  </r>
  <r>
    <x v="211"/>
    <m/>
    <s v="Wounded"/>
    <s v="Female"/>
    <s v="Student"/>
    <n v="14"/>
  </r>
  <r>
    <x v="212"/>
    <m/>
    <s v="None"/>
    <s v="Female"/>
    <s v="Student"/>
    <s v="Teen"/>
  </r>
  <r>
    <x v="213"/>
    <m/>
    <s v="None"/>
    <s v="Male"/>
    <s v="Student"/>
    <n v="12"/>
  </r>
  <r>
    <x v="214"/>
    <m/>
    <s v="Wounded"/>
    <s v="Male"/>
    <s v="Student"/>
    <n v="16"/>
  </r>
  <r>
    <x v="215"/>
    <m/>
    <s v="Wounded"/>
    <s v="Male"/>
    <s v="Student"/>
    <n v="16"/>
  </r>
  <r>
    <x v="215"/>
    <m/>
    <s v="Wounded"/>
    <s v="Male"/>
    <s v="Student"/>
    <n v="16"/>
  </r>
  <r>
    <x v="216"/>
    <m/>
    <s v="Fatal"/>
    <s v="Female"/>
    <s v="Student"/>
    <n v="17"/>
  </r>
  <r>
    <x v="217"/>
    <m/>
    <s v="None"/>
    <s v="Male"/>
    <s v="Student"/>
    <n v="17"/>
  </r>
  <r>
    <x v="218"/>
    <s v="Black"/>
    <s v="Wounded"/>
    <s v="Male"/>
    <s v="Student"/>
    <n v="15"/>
  </r>
  <r>
    <x v="219"/>
    <m/>
    <s v="Fatal"/>
    <s v="Female"/>
    <s v="Student"/>
    <s v="Adult"/>
  </r>
  <r>
    <x v="220"/>
    <m/>
    <s v="Fatal"/>
    <s v="Male"/>
    <s v="Student"/>
    <n v="15"/>
  </r>
  <r>
    <x v="220"/>
    <m/>
    <s v="Wounded"/>
    <s v="Male"/>
    <s v="Student"/>
    <n v="15"/>
  </r>
  <r>
    <x v="221"/>
    <m/>
    <s v="None"/>
    <s v="Male"/>
    <s v="Student"/>
    <s v="Teen"/>
  </r>
  <r>
    <x v="222"/>
    <m/>
    <s v="Fatal"/>
    <s v="Male"/>
    <m/>
    <n v="16"/>
  </r>
  <r>
    <x v="223"/>
    <m/>
    <s v="None"/>
    <s v="Female"/>
    <s v="Student"/>
    <s v="Teen"/>
  </r>
  <r>
    <x v="224"/>
    <m/>
    <s v="None"/>
    <s v="Male"/>
    <s v="Student"/>
    <n v="17"/>
  </r>
  <r>
    <x v="225"/>
    <m/>
    <s v="Wounded"/>
    <s v="Female"/>
    <s v="Student"/>
    <n v="16"/>
  </r>
  <r>
    <x v="226"/>
    <m/>
    <s v="None"/>
    <s v="Female"/>
    <s v="Teacher"/>
    <n v="24"/>
  </r>
  <r>
    <x v="227"/>
    <m/>
    <s v="Wounded"/>
    <s v="Male"/>
    <s v="Student"/>
    <s v="Teen"/>
  </r>
  <r>
    <x v="228"/>
    <m/>
    <s v="Wounded"/>
    <s v="Male"/>
    <s v="Teacher"/>
    <n v="47"/>
  </r>
  <r>
    <x v="228"/>
    <m/>
    <s v="Wounded"/>
    <s v="Male"/>
    <s v="Student"/>
    <n v="15"/>
  </r>
  <r>
    <x v="229"/>
    <m/>
    <s v="Fatal"/>
    <s v="Female"/>
    <s v="Other Staff"/>
    <s v="Adult"/>
  </r>
  <r>
    <x v="230"/>
    <m/>
    <s v="Wounded"/>
    <s v="Male"/>
    <s v="Student"/>
    <s v="Teen"/>
  </r>
  <r>
    <x v="231"/>
    <s v="Black"/>
    <s v="Wounded"/>
    <s v="Male"/>
    <s v="Student"/>
    <n v="17"/>
  </r>
  <r>
    <x v="232"/>
    <m/>
    <s v="None"/>
    <s v="Male"/>
    <s v="Student"/>
    <n v="17"/>
  </r>
  <r>
    <x v="233"/>
    <m/>
    <s v="Wounded"/>
    <s v="Female"/>
    <s v="Student"/>
    <s v="Teen"/>
  </r>
  <r>
    <x v="233"/>
    <m/>
    <s v="Wounded"/>
    <s v="Female"/>
    <s v="Student"/>
    <s v="Teen"/>
  </r>
  <r>
    <x v="233"/>
    <m/>
    <s v="Wounded"/>
    <s v="Male"/>
    <s v="Student"/>
    <s v="Teen"/>
  </r>
  <r>
    <x v="233"/>
    <m/>
    <s v="Wounded"/>
    <s v="Male"/>
    <s v="Student"/>
    <s v="Teen"/>
  </r>
  <r>
    <x v="233"/>
    <m/>
    <s v="Wounded"/>
    <s v="Male"/>
    <s v="Student"/>
    <s v="Teen"/>
  </r>
  <r>
    <x v="234"/>
    <m/>
    <s v="Fatal"/>
    <s v="Male"/>
    <s v="Student"/>
    <s v="Teen"/>
  </r>
  <r>
    <x v="235"/>
    <m/>
    <s v="None"/>
    <s v="Male"/>
    <s v="Student"/>
    <s v="Teen"/>
  </r>
  <r>
    <x v="236"/>
    <m/>
    <s v="Wounded"/>
    <s v="Male"/>
    <s v="Student"/>
    <n v="17"/>
  </r>
  <r>
    <x v="236"/>
    <m/>
    <s v="Wounded"/>
    <s v="Male"/>
    <s v="Student"/>
    <n v="17"/>
  </r>
  <r>
    <x v="236"/>
    <m/>
    <s v="Wounded"/>
    <s v="Male"/>
    <s v="Student"/>
    <n v="15"/>
  </r>
  <r>
    <x v="237"/>
    <m/>
    <s v="Wounded"/>
    <s v="Female"/>
    <s v="Student"/>
    <n v="16"/>
  </r>
  <r>
    <x v="238"/>
    <m/>
    <s v="Fatal"/>
    <s v="Male"/>
    <s v="Unknown"/>
    <n v="18"/>
  </r>
  <r>
    <x v="239"/>
    <s v="Black"/>
    <s v="Fatal"/>
    <s v="Male"/>
    <s v="Student"/>
    <n v="17"/>
  </r>
  <r>
    <x v="240"/>
    <m/>
    <s v="Wounded"/>
    <s v="Male"/>
    <s v="Gang Member"/>
    <n v="17"/>
  </r>
  <r>
    <x v="240"/>
    <s v="Hispanic"/>
    <s v="Fatal"/>
    <s v="Male"/>
    <s v="Gang Member"/>
    <n v="19"/>
  </r>
  <r>
    <x v="241"/>
    <m/>
    <s v="Fatal"/>
    <s v="Male"/>
    <s v="Student"/>
    <n v="14"/>
  </r>
  <r>
    <x v="242"/>
    <m/>
    <s v="Wounded"/>
    <s v="Male"/>
    <s v="Student"/>
    <s v="Teen"/>
  </r>
  <r>
    <x v="243"/>
    <m/>
    <s v="Wounded"/>
    <s v="Female"/>
    <s v="Teacher"/>
    <n v="38"/>
  </r>
  <r>
    <x v="244"/>
    <m/>
    <s v="Wounded"/>
    <s v="Male"/>
    <s v="Student"/>
    <n v="17"/>
  </r>
  <r>
    <x v="245"/>
    <m/>
    <s v="Wounded"/>
    <s v="Male"/>
    <s v="Student"/>
    <s v="Teen"/>
  </r>
  <r>
    <x v="246"/>
    <m/>
    <s v="Wounded"/>
    <s v="Male"/>
    <s v="Teacher"/>
    <n v="30"/>
  </r>
  <r>
    <x v="247"/>
    <m/>
    <s v="Wounded"/>
    <s v="Male"/>
    <s v="Other Staff"/>
    <n v="50"/>
  </r>
  <r>
    <x v="247"/>
    <m/>
    <s v="Wounded"/>
    <s v="Female"/>
    <s v="Student"/>
    <n v="10"/>
  </r>
  <r>
    <x v="247"/>
    <m/>
    <s v="Wounded"/>
    <s v="Female"/>
    <s v="Student"/>
    <n v="8"/>
  </r>
  <r>
    <x v="247"/>
    <s v="Hispanic"/>
    <s v="Fatal"/>
    <s v="Male"/>
    <s v="No Relation"/>
    <n v="24"/>
  </r>
  <r>
    <x v="247"/>
    <m/>
    <s v="Minor Injuries"/>
    <s v="Female"/>
    <s v="Student"/>
    <n v="10"/>
  </r>
  <r>
    <x v="247"/>
    <m/>
    <s v="Wounded"/>
    <s v="Female"/>
    <s v="Student"/>
    <n v="10"/>
  </r>
  <r>
    <x v="247"/>
    <m/>
    <s v="Minor Injuries"/>
    <s v="Male"/>
    <s v="Student"/>
    <n v="11"/>
  </r>
  <r>
    <x v="247"/>
    <m/>
    <s v="Minor Injuries"/>
    <s v="Male"/>
    <s v="Student"/>
    <n v="12"/>
  </r>
  <r>
    <x v="247"/>
    <m/>
    <s v="Wounded"/>
    <s v="Female"/>
    <s v="Student"/>
    <n v="11"/>
  </r>
  <r>
    <x v="247"/>
    <m/>
    <s v="Minor Injuries"/>
    <s v="Male"/>
    <s v="Student"/>
    <n v="9"/>
  </r>
  <r>
    <x v="247"/>
    <m/>
    <s v="Wounded"/>
    <s v="Female"/>
    <s v="Student"/>
    <n v="10"/>
  </r>
  <r>
    <x v="247"/>
    <m/>
    <s v="Fatal"/>
    <s v="Female"/>
    <s v="Student"/>
    <n v="10"/>
  </r>
  <r>
    <x v="247"/>
    <m/>
    <s v="Wounded"/>
    <s v="Male"/>
    <s v="Student"/>
    <n v="9"/>
  </r>
  <r>
    <x v="247"/>
    <m/>
    <s v="Wounded"/>
    <m/>
    <s v="Student"/>
    <n v="11"/>
  </r>
  <r>
    <x v="248"/>
    <m/>
    <s v="Wounded"/>
    <s v="Male"/>
    <s v="Student"/>
    <s v="Teen"/>
  </r>
  <r>
    <x v="249"/>
    <m/>
    <s v="Fatal"/>
    <s v="Male"/>
    <s v="Student"/>
    <s v="Teen"/>
  </r>
  <r>
    <x v="250"/>
    <m/>
    <s v="None"/>
    <s v="Male"/>
    <s v="Student"/>
    <n v="11"/>
  </r>
  <r>
    <x v="251"/>
    <m/>
    <s v="None"/>
    <s v="Male"/>
    <s v="Student"/>
    <n v="18"/>
  </r>
  <r>
    <x v="252"/>
    <m/>
    <s v="Fatal"/>
    <s v="Female"/>
    <s v="Student"/>
    <s v="Teen"/>
  </r>
  <r>
    <x v="253"/>
    <m/>
    <s v="Wounded"/>
    <s v="Female"/>
    <s v="Student"/>
    <n v="17"/>
  </r>
  <r>
    <x v="254"/>
    <m/>
    <s v="Wounded"/>
    <m/>
    <s v="Student"/>
    <s v="Teen"/>
  </r>
  <r>
    <x v="254"/>
    <m/>
    <s v="Wounded"/>
    <m/>
    <s v="Student"/>
    <s v="Teen"/>
  </r>
  <r>
    <x v="254"/>
    <m/>
    <s v="Wounded"/>
    <m/>
    <s v="Student"/>
    <s v="Teen"/>
  </r>
  <r>
    <x v="254"/>
    <m/>
    <s v="Wounded"/>
    <m/>
    <s v="Student"/>
    <s v="Teen"/>
  </r>
  <r>
    <x v="254"/>
    <m/>
    <s v="Wounded"/>
    <m/>
    <s v="Student"/>
    <s v="Teen"/>
  </r>
  <r>
    <x v="254"/>
    <m/>
    <s v="Wounded"/>
    <m/>
    <s v="Student"/>
    <s v="Teen"/>
  </r>
  <r>
    <x v="254"/>
    <m/>
    <s v="Wounded"/>
    <m/>
    <s v="Student"/>
    <s v="Teen"/>
  </r>
  <r>
    <x v="254"/>
    <m/>
    <s v="Wounded"/>
    <m/>
    <s v="Student"/>
    <s v="Teen"/>
  </r>
  <r>
    <x v="254"/>
    <m/>
    <s v="Wounded"/>
    <m/>
    <s v="Student"/>
    <s v="Teen"/>
  </r>
  <r>
    <x v="254"/>
    <m/>
    <s v="Wounded"/>
    <m/>
    <s v="Student"/>
    <s v="Teen"/>
  </r>
  <r>
    <x v="254"/>
    <m/>
    <s v="Wounded"/>
    <m/>
    <s v="Student"/>
    <s v="Teen"/>
  </r>
  <r>
    <x v="254"/>
    <m/>
    <s v="Wounded"/>
    <m/>
    <s v="Student"/>
    <s v="Teen"/>
  </r>
  <r>
    <x v="255"/>
    <m/>
    <s v="Wounded"/>
    <s v="Male"/>
    <s v="Student"/>
    <n v="16"/>
  </r>
  <r>
    <x v="256"/>
    <m/>
    <s v="Wounded"/>
    <s v="Male"/>
    <s v="Student"/>
    <s v="Teen"/>
  </r>
  <r>
    <x v="257"/>
    <m/>
    <s v="Wounded"/>
    <s v="Male"/>
    <s v="Student"/>
    <s v="Teen"/>
  </r>
  <r>
    <x v="258"/>
    <m/>
    <s v="Wounded"/>
    <s v="Male"/>
    <s v="Student"/>
    <s v="Child"/>
  </r>
  <r>
    <x v="259"/>
    <m/>
    <s v="Wounded"/>
    <s v="Male"/>
    <s v="Student"/>
    <s v="Teen"/>
  </r>
  <r>
    <x v="260"/>
    <m/>
    <s v="Wounded"/>
    <s v="Female"/>
    <s v="Student"/>
    <n v="17"/>
  </r>
  <r>
    <x v="261"/>
    <m/>
    <s v="Wounded"/>
    <s v="Male"/>
    <s v="Student"/>
    <n v="16"/>
  </r>
  <r>
    <x v="261"/>
    <m/>
    <s v="Wounded"/>
    <s v="Female"/>
    <s v="Student"/>
    <n v="16"/>
  </r>
  <r>
    <x v="262"/>
    <m/>
    <s v="Wounded"/>
    <s v="Male"/>
    <s v="Student"/>
    <n v="15"/>
  </r>
  <r>
    <x v="263"/>
    <m/>
    <s v="Fatal"/>
    <s v="Male"/>
    <s v="Bus Driver"/>
    <n v="54"/>
  </r>
  <r>
    <x v="264"/>
    <m/>
    <s v="Wounded"/>
    <s v="Male"/>
    <s v="Teacher"/>
    <n v="38"/>
  </r>
  <r>
    <x v="264"/>
    <m/>
    <s v="Wounded"/>
    <s v="Male"/>
    <s v="Teacher"/>
    <s v="Adult"/>
  </r>
  <r>
    <x v="265"/>
    <s v="Black"/>
    <s v="Fatal"/>
    <s v="Male"/>
    <s v="Student"/>
    <n v="16"/>
  </r>
  <r>
    <x v="266"/>
    <m/>
    <s v="Wounded"/>
    <s v="Male"/>
    <s v="Student"/>
    <n v="16"/>
  </r>
  <r>
    <x v="267"/>
    <m/>
    <s v="Wounded"/>
    <s v="Male"/>
    <s v="Student"/>
    <n v="16"/>
  </r>
  <r>
    <x v="268"/>
    <m/>
    <s v="None"/>
    <m/>
    <m/>
    <m/>
  </r>
  <r>
    <x v="269"/>
    <s v="White"/>
    <s v="None"/>
    <s v="Male"/>
    <s v="Student"/>
    <n v="17"/>
  </r>
  <r>
    <x v="270"/>
    <m/>
    <s v="Wounded"/>
    <s v="Male"/>
    <s v="Student"/>
    <n v="14"/>
  </r>
  <r>
    <x v="270"/>
    <m/>
    <s v="Wounded"/>
    <s v="Female"/>
    <s v="Teacher"/>
    <n v="32"/>
  </r>
  <r>
    <x v="270"/>
    <m/>
    <s v="Wounded"/>
    <s v="Male"/>
    <s v="Teacher"/>
    <n v="39"/>
  </r>
  <r>
    <x v="270"/>
    <m/>
    <s v="Fatal"/>
    <s v="Male"/>
    <s v="Teacher"/>
    <n v="35"/>
  </r>
  <r>
    <x v="271"/>
    <m/>
    <s v="Wounded"/>
    <m/>
    <s v="Student"/>
    <s v="Teen"/>
  </r>
  <r>
    <x v="271"/>
    <m/>
    <s v="Wounded"/>
    <m/>
    <s v="Student"/>
    <s v="Teen"/>
  </r>
  <r>
    <x v="271"/>
    <m/>
    <s v="Wounded"/>
    <m/>
    <s v="Student"/>
    <s v="Teen"/>
  </r>
  <r>
    <x v="271"/>
    <m/>
    <s v="Wounded"/>
    <m/>
    <s v="Student"/>
    <s v="Teen"/>
  </r>
  <r>
    <x v="272"/>
    <m/>
    <s v="Wounded"/>
    <s v="Male"/>
    <s v="Student"/>
    <n v="17"/>
  </r>
  <r>
    <x v="273"/>
    <m/>
    <s v="None"/>
    <s v="Male"/>
    <s v="Student"/>
    <n v="17"/>
  </r>
  <r>
    <x v="274"/>
    <m/>
    <s v="None"/>
    <s v="Female"/>
    <s v="Student"/>
    <n v="15"/>
  </r>
  <r>
    <x v="275"/>
    <m/>
    <s v="Wounded"/>
    <s v="Male"/>
    <s v="Student"/>
    <n v="18"/>
  </r>
  <r>
    <x v="276"/>
    <m/>
    <s v="Wounded"/>
    <s v="Female"/>
    <s v="Student"/>
    <n v="14"/>
  </r>
  <r>
    <x v="277"/>
    <m/>
    <s v="Wounded"/>
    <s v="Male"/>
    <s v="Teacher"/>
    <n v="34"/>
  </r>
  <r>
    <x v="278"/>
    <m/>
    <s v="Wounded"/>
    <s v="Male"/>
    <s v="Principal/Vice-Principal"/>
    <n v="33"/>
  </r>
  <r>
    <x v="278"/>
    <m/>
    <s v="Wounded"/>
    <s v="Male"/>
    <s v="Student"/>
    <n v="15"/>
  </r>
  <r>
    <x v="279"/>
    <m/>
    <s v="Wounded"/>
    <s v="Male"/>
    <s v="Student"/>
    <n v="14"/>
  </r>
  <r>
    <x v="279"/>
    <m/>
    <s v="Wounded"/>
    <s v="Male"/>
    <s v="Student"/>
    <n v="13"/>
  </r>
  <r>
    <x v="280"/>
    <m/>
    <s v="Fatal"/>
    <s v="Male"/>
    <s v="Student"/>
    <n v="17"/>
  </r>
  <r>
    <x v="281"/>
    <m/>
    <s v="Wounded"/>
    <s v="Male"/>
    <s v="Student"/>
    <n v="17"/>
  </r>
  <r>
    <x v="281"/>
    <m/>
    <s v="Wounded"/>
    <s v="Female"/>
    <s v="Student"/>
    <n v="14"/>
  </r>
  <r>
    <x v="281"/>
    <m/>
    <s v="Wounded"/>
    <s v="Female"/>
    <s v="Student"/>
    <n v="13"/>
  </r>
  <r>
    <x v="281"/>
    <m/>
    <s v="Wounded"/>
    <m/>
    <s v="Student"/>
    <s v="Teen"/>
  </r>
  <r>
    <x v="281"/>
    <m/>
    <s v="Wounded"/>
    <m/>
    <s v="Student"/>
    <s v="Teen"/>
  </r>
  <r>
    <x v="281"/>
    <m/>
    <s v="Wounded"/>
    <m/>
    <s v="Student"/>
    <s v="Teen"/>
  </r>
  <r>
    <x v="281"/>
    <m/>
    <s v="Wounded"/>
    <m/>
    <s v="Student"/>
    <s v="Teen"/>
  </r>
  <r>
    <x v="282"/>
    <m/>
    <s v="Wounded"/>
    <s v="Female"/>
    <s v="Student"/>
    <n v="16"/>
  </r>
  <r>
    <x v="283"/>
    <m/>
    <s v="Fatal"/>
    <s v="Male"/>
    <s v="Student"/>
    <n v="14"/>
  </r>
  <r>
    <x v="283"/>
    <m/>
    <s v="Fatal"/>
    <s v="Male"/>
    <s v="Student"/>
    <n v="14"/>
  </r>
  <r>
    <x v="284"/>
    <m/>
    <s v="Wounded"/>
    <s v="Male"/>
    <s v="Student"/>
    <s v="Teen"/>
  </r>
  <r>
    <x v="285"/>
    <m/>
    <s v="None"/>
    <s v="Male"/>
    <s v="Student"/>
    <s v="Teen"/>
  </r>
  <r>
    <x v="286"/>
    <m/>
    <s v="None"/>
    <m/>
    <m/>
    <m/>
  </r>
  <r>
    <x v="287"/>
    <m/>
    <s v="Fatal"/>
    <s v="Male"/>
    <s v="Other Staff"/>
    <n v="36"/>
  </r>
  <r>
    <x v="287"/>
    <m/>
    <s v="Wounded"/>
    <s v="Male"/>
    <s v="Principal/Vice-Principal"/>
    <s v="Adult"/>
  </r>
  <r>
    <x v="287"/>
    <m/>
    <s v="Wounded"/>
    <s v="Female"/>
    <s v="Other Staff"/>
    <n v="53"/>
  </r>
  <r>
    <x v="288"/>
    <m/>
    <s v="Fatal"/>
    <s v="Female"/>
    <s v="Student"/>
    <n v="17"/>
  </r>
  <r>
    <x v="289"/>
    <m/>
    <s v="Fatal"/>
    <s v="Male"/>
    <s v="Student"/>
    <n v="16"/>
  </r>
  <r>
    <x v="290"/>
    <m/>
    <s v="Fatal"/>
    <s v="Male"/>
    <s v="Student"/>
    <n v="16"/>
  </r>
  <r>
    <x v="291"/>
    <m/>
    <s v="None"/>
    <s v="Male"/>
    <s v="Student"/>
    <n v="13"/>
  </r>
  <r>
    <x v="292"/>
    <m/>
    <s v="Wounded"/>
    <s v="Female"/>
    <s v="Teacher"/>
    <s v="Adult"/>
  </r>
  <r>
    <x v="293"/>
    <m/>
    <s v="Wounded"/>
    <s v="Male"/>
    <s v="Student"/>
    <n v="15"/>
  </r>
  <r>
    <x v="294"/>
    <m/>
    <s v="Fatal"/>
    <s v="Female"/>
    <s v="Student"/>
    <s v="Teen"/>
  </r>
  <r>
    <x v="295"/>
    <m/>
    <s v="Wounded"/>
    <s v="Male"/>
    <s v="Student"/>
    <s v="Teen"/>
  </r>
  <r>
    <x v="295"/>
    <m/>
    <s v="Wounded"/>
    <s v="Male"/>
    <s v="Student"/>
    <s v="Teen"/>
  </r>
  <r>
    <x v="295"/>
    <m/>
    <s v="Wounded"/>
    <s v="Male"/>
    <s v="Student"/>
    <s v="Teen"/>
  </r>
  <r>
    <x v="296"/>
    <m/>
    <s v="Wounded"/>
    <s v="Female"/>
    <s v="Student"/>
    <n v="6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7"/>
    <m/>
    <s v="Wounded"/>
    <m/>
    <s v="Student"/>
    <s v="Child"/>
  </r>
  <r>
    <x v="298"/>
    <m/>
    <s v="Wounded"/>
    <s v="Male"/>
    <s v="Teacher"/>
    <n v="33"/>
  </r>
  <r>
    <x v="299"/>
    <m/>
    <s v="Fatal"/>
    <s v="Male"/>
    <s v="Former Student"/>
    <n v="18"/>
  </r>
  <r>
    <x v="300"/>
    <m/>
    <s v="Fatal"/>
    <s v="Female"/>
    <s v="Student"/>
    <n v="15"/>
  </r>
  <r>
    <x v="301"/>
    <m/>
    <s v="Wounded"/>
    <s v="Male"/>
    <s v="Student"/>
    <n v="14"/>
  </r>
  <r>
    <x v="301"/>
    <m/>
    <s v="Wounded"/>
    <s v="Female"/>
    <s v="Student"/>
    <n v="14"/>
  </r>
  <r>
    <x v="302"/>
    <m/>
    <s v="Fatal"/>
    <s v="Male"/>
    <s v="Student"/>
    <n v="16"/>
  </r>
  <r>
    <x v="303"/>
    <m/>
    <s v="Fatal"/>
    <s v="Female"/>
    <s v="Teacher"/>
    <n v="40"/>
  </r>
  <r>
    <x v="303"/>
    <m/>
    <s v="Wounded"/>
    <s v="Male"/>
    <s v="Teacher"/>
    <n v="36"/>
  </r>
  <r>
    <x v="303"/>
    <m/>
    <s v="Minor Injuries"/>
    <s v="Female"/>
    <s v="Student"/>
    <s v="Teen"/>
  </r>
  <r>
    <x v="303"/>
    <m/>
    <s v="Minor Injuries"/>
    <s v="Female"/>
    <s v="Student"/>
    <s v="Teen"/>
  </r>
  <r>
    <x v="304"/>
    <m/>
    <s v="None"/>
    <s v="Male"/>
    <s v="Student"/>
    <n v="18"/>
  </r>
  <r>
    <x v="305"/>
    <m/>
    <s v="Wounded"/>
    <s v="Male"/>
    <s v="Student"/>
    <n v="15"/>
  </r>
  <r>
    <x v="306"/>
    <m/>
    <s v="None"/>
    <s v="Male"/>
    <s v="Student"/>
    <n v="17"/>
  </r>
  <r>
    <x v="307"/>
    <m/>
    <s v="Wounded"/>
    <s v="Male"/>
    <s v="Teacher"/>
    <n v="43"/>
  </r>
  <r>
    <x v="307"/>
    <m/>
    <s v="Wounded"/>
    <s v="Male"/>
    <s v="Teacher"/>
    <n v="40"/>
  </r>
  <r>
    <x v="307"/>
    <m/>
    <s v="Fatal"/>
    <s v="Male"/>
    <s v="Student"/>
    <n v="17"/>
  </r>
  <r>
    <x v="307"/>
    <m/>
    <s v="Minor Injuries"/>
    <s v="Female"/>
    <s v="Teacher"/>
    <n v="25"/>
  </r>
  <r>
    <x v="308"/>
    <m/>
    <s v="Wounded"/>
    <s v="Female"/>
    <s v="Parent"/>
    <n v="38"/>
  </r>
  <r>
    <x v="309"/>
    <m/>
    <s v="Fatal"/>
    <s v="Male"/>
    <s v="Student"/>
    <n v="13"/>
  </r>
  <r>
    <x v="310"/>
    <m/>
    <s v="Wounded"/>
    <s v="Female"/>
    <s v="Student"/>
    <n v="15"/>
  </r>
  <r>
    <x v="311"/>
    <m/>
    <s v="None"/>
    <s v="Female"/>
    <s v="No Relation"/>
    <n v="44"/>
  </r>
  <r>
    <x v="312"/>
    <m/>
    <s v="Fatal"/>
    <s v="Male"/>
    <s v="Student"/>
    <n v="17"/>
  </r>
  <r>
    <x v="312"/>
    <m/>
    <s v="Wounded"/>
    <s v="Male"/>
    <s v="Student"/>
    <n v="17"/>
  </r>
  <r>
    <x v="312"/>
    <m/>
    <s v="Minor Injuries"/>
    <s v="Female"/>
    <s v="Student"/>
    <n v="18"/>
  </r>
  <r>
    <x v="313"/>
    <m/>
    <s v="Fatal"/>
    <s v="Male"/>
    <s v="Student"/>
    <n v="17"/>
  </r>
  <r>
    <x v="314"/>
    <m/>
    <s v="Wounded"/>
    <s v="Male"/>
    <s v="Teacher"/>
    <n v="26"/>
  </r>
  <r>
    <x v="315"/>
    <m/>
    <s v="None"/>
    <s v="Male"/>
    <s v="Student"/>
    <n v="15"/>
  </r>
  <r>
    <x v="316"/>
    <m/>
    <s v="None"/>
    <s v="Male"/>
    <s v="Student"/>
    <n v="15"/>
  </r>
  <r>
    <x v="317"/>
    <m/>
    <s v="None"/>
    <s v="Male"/>
    <s v="Student"/>
    <n v="17"/>
  </r>
  <r>
    <x v="318"/>
    <m/>
    <s v="Wounded"/>
    <s v="Male"/>
    <s v="Teacher"/>
    <n v="44"/>
  </r>
  <r>
    <x v="319"/>
    <s v="Black"/>
    <s v="Fatal"/>
    <s v="Male"/>
    <s v="Student"/>
    <n v="15"/>
  </r>
  <r>
    <x v="320"/>
    <m/>
    <s v="Wounded"/>
    <s v="Male"/>
    <s v="Student"/>
    <n v="16"/>
  </r>
  <r>
    <x v="320"/>
    <m/>
    <s v="Wounded"/>
    <s v="Male"/>
    <s v="Student"/>
    <n v="17"/>
  </r>
  <r>
    <x v="321"/>
    <m/>
    <s v="Wounded"/>
    <s v="Male"/>
    <s v="Student"/>
    <n v="16"/>
  </r>
  <r>
    <x v="322"/>
    <m/>
    <s v="None"/>
    <s v="Male"/>
    <s v="Student"/>
    <n v="18"/>
  </r>
  <r>
    <x v="323"/>
    <m/>
    <s v="Fatal"/>
    <s v="Female"/>
    <s v="Teacher"/>
    <n v="35"/>
  </r>
  <r>
    <x v="324"/>
    <m/>
    <s v="None"/>
    <m/>
    <m/>
    <m/>
  </r>
  <r>
    <x v="325"/>
    <m/>
    <s v="Wounded"/>
    <s v="Female"/>
    <s v="Teacher"/>
    <n v="23"/>
  </r>
  <r>
    <x v="326"/>
    <m/>
    <s v="Wounded"/>
    <s v="Male"/>
    <s v="Student"/>
    <n v="16"/>
  </r>
  <r>
    <x v="327"/>
    <m/>
    <s v="None"/>
    <s v="Male"/>
    <s v="Student"/>
    <n v="15"/>
  </r>
  <r>
    <x v="328"/>
    <m/>
    <s v="Wounded"/>
    <s v="Male"/>
    <s v="Nonstudent Using Athletic Facilities/Attending Game"/>
    <n v="17"/>
  </r>
  <r>
    <x v="329"/>
    <s v="White"/>
    <s v="None"/>
    <s v="Female"/>
    <s v="Student"/>
    <n v="17"/>
  </r>
  <r>
    <x v="330"/>
    <m/>
    <s v="Wounded"/>
    <s v="Male"/>
    <s v="Student"/>
    <n v="15"/>
  </r>
  <r>
    <x v="331"/>
    <m/>
    <s v="Fatal"/>
    <s v="Female"/>
    <s v="Student"/>
    <n v="17"/>
  </r>
  <r>
    <x v="332"/>
    <s v="Black"/>
    <s v="Fatal"/>
    <s v="Female"/>
    <s v="Student"/>
    <n v="17"/>
  </r>
  <r>
    <x v="333"/>
    <m/>
    <s v="None"/>
    <m/>
    <m/>
    <m/>
  </r>
  <r>
    <x v="334"/>
    <m/>
    <s v="Wounded"/>
    <s v="Female"/>
    <s v="Teacher"/>
    <s v="Adult"/>
  </r>
  <r>
    <x v="334"/>
    <m/>
    <s v="Fatal"/>
    <s v="Male"/>
    <s v="Other Staff"/>
    <s v="Adult"/>
  </r>
  <r>
    <x v="334"/>
    <m/>
    <s v="Wounded"/>
    <s v="Male"/>
    <s v="Other Staff"/>
    <n v="22"/>
  </r>
  <r>
    <x v="335"/>
    <m/>
    <s v="Wounded"/>
    <s v="Male"/>
    <s v="Student"/>
    <n v="15"/>
  </r>
  <r>
    <x v="336"/>
    <m/>
    <s v="Wounded"/>
    <m/>
    <s v="Student"/>
    <n v="12"/>
  </r>
  <r>
    <x v="337"/>
    <m/>
    <s v="None"/>
    <m/>
    <m/>
    <m/>
  </r>
  <r>
    <x v="338"/>
    <m/>
    <s v="None"/>
    <m/>
    <m/>
    <m/>
  </r>
  <r>
    <x v="339"/>
    <m/>
    <s v="Wounded"/>
    <s v="Male"/>
    <s v="Student"/>
    <n v="18"/>
  </r>
  <r>
    <x v="340"/>
    <m/>
    <s v="Wounded"/>
    <s v="Male"/>
    <s v="Student"/>
    <n v="14"/>
  </r>
  <r>
    <x v="341"/>
    <m/>
    <s v="Fatal"/>
    <s v="Male"/>
    <s v="Student"/>
    <n v="8"/>
  </r>
  <r>
    <x v="341"/>
    <m/>
    <s v="Wounded"/>
    <s v="Male"/>
    <s v="No Relation"/>
    <n v="20"/>
  </r>
  <r>
    <x v="341"/>
    <m/>
    <s v="Wounded"/>
    <s v="Female"/>
    <s v="Student"/>
    <s v="Child"/>
  </r>
  <r>
    <x v="341"/>
    <m/>
    <s v="Wounded"/>
    <s v="Female"/>
    <s v="Student"/>
    <s v="Child"/>
  </r>
  <r>
    <x v="341"/>
    <m/>
    <s v="Wounded"/>
    <s v="Male"/>
    <s v="Student"/>
    <s v="Child"/>
  </r>
  <r>
    <x v="341"/>
    <m/>
    <s v="Wounded"/>
    <s v="Male"/>
    <s v="Student"/>
    <s v="Child"/>
  </r>
  <r>
    <x v="341"/>
    <m/>
    <s v="Wounded"/>
    <s v="Male"/>
    <s v="Student"/>
    <s v="Child"/>
  </r>
  <r>
    <x v="342"/>
    <m/>
    <s v="Wounded"/>
    <s v="Female"/>
    <s v="Teacher"/>
    <n v="27"/>
  </r>
  <r>
    <x v="343"/>
    <m/>
    <s v="Wounded"/>
    <s v="Male"/>
    <s v="Student"/>
    <n v="18"/>
  </r>
  <r>
    <x v="343"/>
    <m/>
    <s v="Wounded"/>
    <s v="Male"/>
    <s v="Student"/>
    <n v="17"/>
  </r>
  <r>
    <x v="344"/>
    <m/>
    <s v="Wounded"/>
    <s v="Male"/>
    <s v="Student"/>
    <n v="15"/>
  </r>
  <r>
    <x v="345"/>
    <s v="White"/>
    <s v="Wounded"/>
    <s v="Female"/>
    <s v="Teacher"/>
    <n v="41"/>
  </r>
  <r>
    <x v="346"/>
    <m/>
    <s v="Wounded"/>
    <s v="Male"/>
    <s v="Nonstudent Using Athletic Facilities/Attending Game"/>
    <s v="Adult"/>
  </r>
  <r>
    <x v="347"/>
    <s v="Black"/>
    <s v="Wounded"/>
    <s v="Male"/>
    <s v="Student"/>
    <n v="16"/>
  </r>
  <r>
    <x v="348"/>
    <m/>
    <s v="Wounded"/>
    <s v="Male"/>
    <s v="Student"/>
    <n v="17"/>
  </r>
  <r>
    <x v="349"/>
    <m/>
    <s v="Fatal"/>
    <s v="Male"/>
    <s v="Principal/Vice-Principal"/>
    <n v="35"/>
  </r>
  <r>
    <x v="350"/>
    <m/>
    <s v="Wounded"/>
    <s v="Male"/>
    <s v="Other Staff"/>
    <s v="Adult"/>
  </r>
  <r>
    <x v="350"/>
    <m/>
    <s v="Wounded"/>
    <s v="Male"/>
    <s v="Other Staff"/>
    <s v="Adult"/>
  </r>
  <r>
    <x v="351"/>
    <m/>
    <s v="Wounded"/>
    <s v="Male"/>
    <s v="Other Staff"/>
    <n v="42"/>
  </r>
  <r>
    <x v="351"/>
    <m/>
    <s v="Wounded"/>
    <s v="Male"/>
    <s v="Nonstudent Using Athletic Facilities/Attending Game"/>
    <n v="20"/>
  </r>
  <r>
    <x v="351"/>
    <m/>
    <s v="Wounded"/>
    <s v="Male"/>
    <s v="Student"/>
    <n v="18"/>
  </r>
  <r>
    <x v="351"/>
    <m/>
    <s v="Wounded"/>
    <s v="Female"/>
    <s v="Unknown"/>
    <m/>
  </r>
  <r>
    <x v="352"/>
    <m/>
    <s v="Wounded"/>
    <s v="Male"/>
    <s v="Student"/>
    <n v="15"/>
  </r>
  <r>
    <x v="352"/>
    <m/>
    <s v="Wounded"/>
    <s v="Female"/>
    <s v="Student"/>
    <n v="15"/>
  </r>
  <r>
    <x v="353"/>
    <m/>
    <s v="Fatal"/>
    <s v="Male"/>
    <s v="Other Staff"/>
    <n v="33"/>
  </r>
  <r>
    <x v="353"/>
    <m/>
    <s v="Fatal"/>
    <s v="Male"/>
    <s v="No Relation"/>
    <n v="26"/>
  </r>
  <r>
    <x v="353"/>
    <s v="Hispanic"/>
    <s v="Wounded"/>
    <s v="Male"/>
    <s v="Police Officer/SRO"/>
    <n v="38"/>
  </r>
  <r>
    <x v="353"/>
    <m/>
    <s v="Fatal"/>
    <s v="Female"/>
    <s v="Police Officer/SRO"/>
    <n v="40"/>
  </r>
  <r>
    <x v="353"/>
    <m/>
    <s v="Fatal"/>
    <s v="Male"/>
    <s v="No Relation"/>
    <n v="41"/>
  </r>
  <r>
    <x v="353"/>
    <m/>
    <s v="Wounded"/>
    <s v="Male"/>
    <s v="No Relation"/>
    <n v="35"/>
  </r>
  <r>
    <x v="354"/>
    <m/>
    <s v="Wounded"/>
    <s v="Female"/>
    <s v="Teacher"/>
    <s v="Adult"/>
  </r>
  <r>
    <x v="354"/>
    <m/>
    <s v="Wounded"/>
    <s v="Male"/>
    <s v="Student"/>
    <n v="6"/>
  </r>
  <r>
    <x v="354"/>
    <m/>
    <s v="Wounded"/>
    <s v="Female"/>
    <s v="Teacher"/>
    <s v="Adult"/>
  </r>
  <r>
    <x v="354"/>
    <s v="Black"/>
    <s v="Wounded"/>
    <s v="Female"/>
    <s v="Student"/>
    <n v="6"/>
  </r>
  <r>
    <x v="354"/>
    <m/>
    <s v="Wounded"/>
    <s v="Female"/>
    <s v="Student"/>
    <n v="8"/>
  </r>
  <r>
    <x v="354"/>
    <s v="White"/>
    <s v="Wounded"/>
    <s v="Female"/>
    <s v="Student"/>
    <n v="6"/>
  </r>
  <r>
    <x v="354"/>
    <s v="Black"/>
    <s v="Fatal"/>
    <s v="Female"/>
    <s v="Student"/>
    <n v="8"/>
  </r>
  <r>
    <x v="354"/>
    <s v="Black"/>
    <s v="Fatal"/>
    <s v="Female"/>
    <s v="Student"/>
    <n v="8"/>
  </r>
  <r>
    <x v="354"/>
    <m/>
    <s v="Wounded"/>
    <m/>
    <s v="Student"/>
    <n v="8"/>
  </r>
  <r>
    <x v="354"/>
    <m/>
    <s v="Wounded"/>
    <m/>
    <s v="Student"/>
    <n v="8"/>
  </r>
  <r>
    <x v="354"/>
    <m/>
    <s v="Wounded"/>
    <m/>
    <s v="Student"/>
    <n v="8"/>
  </r>
  <r>
    <x v="355"/>
    <m/>
    <s v="Wounded"/>
    <s v="Female"/>
    <s v="Student"/>
    <s v="Teen"/>
  </r>
  <r>
    <x v="356"/>
    <m/>
    <s v="Wounded"/>
    <s v="Female"/>
    <s v="Student"/>
    <s v="Teen"/>
  </r>
  <r>
    <x v="356"/>
    <m/>
    <s v="Wounded"/>
    <s v="Female"/>
    <s v="Student"/>
    <s v="Teen"/>
  </r>
  <r>
    <x v="356"/>
    <m/>
    <s v="Wounded"/>
    <s v="Female"/>
    <s v="Student"/>
    <s v="Teen"/>
  </r>
  <r>
    <x v="356"/>
    <m/>
    <s v="Wounded"/>
    <s v="Female"/>
    <s v="Student"/>
    <s v="Teen"/>
  </r>
  <r>
    <x v="356"/>
    <m/>
    <s v="Wounded"/>
    <s v="Female"/>
    <s v="Student"/>
    <s v="Teen"/>
  </r>
  <r>
    <x v="357"/>
    <m/>
    <s v="None"/>
    <m/>
    <s v="Other Staff"/>
    <s v="Adult"/>
  </r>
  <r>
    <x v="358"/>
    <m/>
    <s v="Wounded"/>
    <s v="Female"/>
    <s v="Student"/>
    <n v="15"/>
  </r>
  <r>
    <x v="359"/>
    <m/>
    <s v="Wounded"/>
    <s v="Female"/>
    <s v="Teacher"/>
    <n v="35"/>
  </r>
  <r>
    <x v="360"/>
    <m/>
    <s v="Wounded"/>
    <s v="Male"/>
    <s v="Student"/>
    <n v="17"/>
  </r>
  <r>
    <x v="361"/>
    <m/>
    <s v="Wounded"/>
    <s v="Female"/>
    <s v="Bus Driver"/>
    <n v="40"/>
  </r>
  <r>
    <x v="362"/>
    <m/>
    <s v="None"/>
    <s v="Male"/>
    <s v="Student"/>
    <n v="18"/>
  </r>
  <r>
    <x v="363"/>
    <m/>
    <s v="Wounded"/>
    <s v="Male"/>
    <s v="Student"/>
    <s v="Teen"/>
  </r>
  <r>
    <x v="364"/>
    <m/>
    <s v="Wounded"/>
    <s v="Male"/>
    <s v="Teacher"/>
    <s v="Adult"/>
  </r>
  <r>
    <x v="365"/>
    <m/>
    <s v="Fatal"/>
    <s v="Female"/>
    <s v="Teacher"/>
    <n v="41"/>
  </r>
  <r>
    <x v="365"/>
    <m/>
    <s v="Wounded"/>
    <s v="Male"/>
    <s v="Teacher"/>
    <n v="37"/>
  </r>
  <r>
    <x v="366"/>
    <m/>
    <s v="Fatal"/>
    <s v="Male"/>
    <s v="Student"/>
    <n v="16"/>
  </r>
  <r>
    <x v="367"/>
    <m/>
    <s v="Wounded"/>
    <s v="Female"/>
    <s v="Teacher"/>
    <s v="Adult"/>
  </r>
  <r>
    <x v="367"/>
    <s v="Asian"/>
    <s v="Fatal"/>
    <s v="Female"/>
    <s v="Student"/>
    <n v="8"/>
  </r>
  <r>
    <x v="367"/>
    <s v="Asian"/>
    <s v="Wounded"/>
    <s v="Male"/>
    <s v="Student"/>
    <n v="7"/>
  </r>
  <r>
    <x v="367"/>
    <s v="Asian"/>
    <s v="Fatal"/>
    <s v="Female"/>
    <s v="Student"/>
    <n v="8"/>
  </r>
  <r>
    <x v="367"/>
    <s v="Asian"/>
    <s v="Fatal"/>
    <s v="Male"/>
    <s v="Student"/>
    <n v="9"/>
  </r>
  <r>
    <x v="367"/>
    <s v="White"/>
    <s v="Wounded"/>
    <s v="Male"/>
    <s v="Student"/>
    <n v="6"/>
  </r>
  <r>
    <x v="367"/>
    <s v="Asian"/>
    <s v="Wounded"/>
    <s v="Female"/>
    <s v="Student"/>
    <n v="7"/>
  </r>
  <r>
    <x v="367"/>
    <s v="Asian"/>
    <s v="Fatal"/>
    <s v="Female"/>
    <s v="Student"/>
    <n v="6"/>
  </r>
  <r>
    <x v="367"/>
    <s v="Asian"/>
    <s v="Fatal"/>
    <s v="Female"/>
    <s v="Student"/>
    <n v="6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7"/>
    <m/>
    <s v="Wounded"/>
    <m/>
    <s v="Student"/>
    <s v="Child"/>
  </r>
  <r>
    <x v="368"/>
    <m/>
    <s v="Wounded"/>
    <s v="Male"/>
    <s v="Student"/>
    <s v="Teen"/>
  </r>
  <r>
    <x v="368"/>
    <m/>
    <s v="Wounded"/>
    <s v="Male"/>
    <s v="Student"/>
    <s v="Teen"/>
  </r>
  <r>
    <x v="368"/>
    <m/>
    <s v="Wounded"/>
    <s v="Male"/>
    <s v="Student"/>
    <s v="Teen"/>
  </r>
  <r>
    <x v="368"/>
    <m/>
    <s v="Wounded"/>
    <s v="Male"/>
    <s v="Student"/>
    <s v="Teen"/>
  </r>
  <r>
    <x v="369"/>
    <m/>
    <s v="None"/>
    <s v="Male"/>
    <s v="Principal/Vice-Principal"/>
    <s v="Adult"/>
  </r>
  <r>
    <x v="370"/>
    <s v="Black"/>
    <s v="Fatal"/>
    <s v="Male"/>
    <s v="Student"/>
    <n v="17"/>
  </r>
  <r>
    <x v="371"/>
    <m/>
    <s v="Wounded"/>
    <s v="Male"/>
    <s v="Student"/>
    <n v="16"/>
  </r>
  <r>
    <x v="372"/>
    <s v="White"/>
    <s v="Fatal"/>
    <s v="Male"/>
    <s v="Student"/>
    <n v="15"/>
  </r>
  <r>
    <x v="373"/>
    <m/>
    <s v="None"/>
    <m/>
    <m/>
    <m/>
  </r>
  <r>
    <x v="374"/>
    <m/>
    <s v="Wounded"/>
    <s v="Male"/>
    <s v="Student"/>
    <n v="14"/>
  </r>
  <r>
    <x v="375"/>
    <m/>
    <s v="Wounded"/>
    <s v="Male"/>
    <s v="Student"/>
    <n v="14"/>
  </r>
  <r>
    <x v="376"/>
    <m/>
    <s v="Fatal"/>
    <s v="Male"/>
    <s v="Student"/>
    <n v="17"/>
  </r>
  <r>
    <x v="377"/>
    <m/>
    <s v="Wounded"/>
    <s v="Male"/>
    <s v="Principal/Vice-Principal"/>
    <n v="44"/>
  </r>
  <r>
    <x v="378"/>
    <s v="Hispanic"/>
    <s v="Fatal"/>
    <s v="Male"/>
    <s v="Gang Member"/>
    <n v="20"/>
  </r>
  <r>
    <x v="379"/>
    <m/>
    <s v="Wounded"/>
    <s v="Male"/>
    <s v="Student"/>
    <s v="Teen"/>
  </r>
  <r>
    <x v="380"/>
    <m/>
    <s v="Wounded"/>
    <s v="Male"/>
    <s v="Student"/>
    <s v="Teen"/>
  </r>
  <r>
    <x v="381"/>
    <m/>
    <s v="Wounded"/>
    <s v="Male"/>
    <s v="Teacher"/>
    <n v="50"/>
  </r>
  <r>
    <x v="382"/>
    <m/>
    <s v="Wounded"/>
    <s v="Male"/>
    <s v="Student"/>
    <n v="15"/>
  </r>
  <r>
    <x v="383"/>
    <m/>
    <s v="Wounded"/>
    <s v="Male"/>
    <s v="Student"/>
    <s v="Teen"/>
  </r>
  <r>
    <x v="383"/>
    <m/>
    <s v="Wounded"/>
    <s v="Female"/>
    <s v="Student"/>
    <s v="Teen"/>
  </r>
  <r>
    <x v="384"/>
    <m/>
    <s v="Fatal"/>
    <s v="Male"/>
    <s v="Former Student"/>
    <n v="18"/>
  </r>
  <r>
    <x v="385"/>
    <m/>
    <s v="Wounded"/>
    <s v="Male"/>
    <s v="Student"/>
    <s v="Teen"/>
  </r>
  <r>
    <x v="386"/>
    <m/>
    <s v="Wounded"/>
    <s v="Male"/>
    <s v="Student"/>
    <n v="16"/>
  </r>
  <r>
    <x v="387"/>
    <s v="White"/>
    <s v="Fatal"/>
    <s v="Male"/>
    <s v="Student"/>
    <n v="15"/>
  </r>
  <r>
    <x v="387"/>
    <s v="Black"/>
    <s v="Wounded"/>
    <s v="Male"/>
    <s v="Student"/>
    <n v="15"/>
  </r>
  <r>
    <x v="388"/>
    <m/>
    <s v="Fatal"/>
    <s v="Male"/>
    <s v="Principal/Vice-Principal"/>
    <s v="Adult"/>
  </r>
  <r>
    <x v="389"/>
    <m/>
    <s v="Wounded"/>
    <s v="Male"/>
    <s v="Student"/>
    <s v="Teen"/>
  </r>
  <r>
    <x v="389"/>
    <m/>
    <s v="Wounded"/>
    <s v="Male"/>
    <s v="Student"/>
    <s v="Teen"/>
  </r>
  <r>
    <x v="390"/>
    <m/>
    <s v="Fatal"/>
    <s v="Male"/>
    <s v="Student"/>
    <s v="Teen"/>
  </r>
  <r>
    <x v="391"/>
    <m/>
    <s v="Fatal"/>
    <s v="Male"/>
    <s v="Student"/>
    <s v="Teen"/>
  </r>
  <r>
    <x v="392"/>
    <m/>
    <s v="None"/>
    <m/>
    <s v="Student"/>
    <s v="Teen"/>
  </r>
  <r>
    <x v="393"/>
    <m/>
    <s v="Wounded"/>
    <s v="Male"/>
    <s v="Student"/>
    <s v="Teen"/>
  </r>
  <r>
    <x v="393"/>
    <m/>
    <s v="Wounded"/>
    <s v="Male"/>
    <s v="Student"/>
    <s v="Teen"/>
  </r>
  <r>
    <x v="393"/>
    <m/>
    <s v="Wounded"/>
    <s v="Male"/>
    <s v="Student"/>
    <s v="Teen"/>
  </r>
  <r>
    <x v="394"/>
    <m/>
    <s v="Wounded"/>
    <s v="Male"/>
    <s v="No Relation"/>
    <n v="16"/>
  </r>
  <r>
    <x v="394"/>
    <m/>
    <s v="Wounded"/>
    <s v="Male"/>
    <s v="No Relation"/>
    <n v="19"/>
  </r>
  <r>
    <x v="395"/>
    <s v="Hispanic"/>
    <s v="Wounded"/>
    <s v="Female"/>
    <s v="Student"/>
    <s v="Teen"/>
  </r>
  <r>
    <x v="396"/>
    <m/>
    <s v="None"/>
    <m/>
    <m/>
    <m/>
  </r>
  <r>
    <x v="397"/>
    <m/>
    <s v="Wounded"/>
    <s v="Male"/>
    <s v="Principal/Vice-Principal"/>
    <s v="Adult"/>
  </r>
  <r>
    <x v="398"/>
    <m/>
    <s v="None"/>
    <m/>
    <m/>
    <m/>
  </r>
  <r>
    <x v="399"/>
    <s v="White"/>
    <s v="None"/>
    <s v="Male"/>
    <s v="Student"/>
    <n v="16"/>
  </r>
  <r>
    <x v="400"/>
    <m/>
    <s v="Wounded"/>
    <s v="Female"/>
    <s v="Student"/>
    <n v="15"/>
  </r>
  <r>
    <x v="401"/>
    <s v="Black"/>
    <s v="Fatal"/>
    <s v="Male"/>
    <s v="Student"/>
    <n v="15"/>
  </r>
  <r>
    <x v="401"/>
    <s v="Black"/>
    <s v="Wounded"/>
    <s v="Female"/>
    <s v="Student"/>
    <n v="18"/>
  </r>
  <r>
    <x v="402"/>
    <m/>
    <s v="Wounded"/>
    <s v="Male"/>
    <s v="Student"/>
    <n v="18"/>
  </r>
  <r>
    <x v="402"/>
    <m/>
    <s v="Wounded"/>
    <s v="Male"/>
    <s v="Student"/>
    <n v="17"/>
  </r>
  <r>
    <x v="403"/>
    <m/>
    <s v="Wounded"/>
    <s v="Male"/>
    <s v="Nonstudent Using Athletic Facilities/Attending Game"/>
    <n v="20"/>
  </r>
  <r>
    <x v="403"/>
    <m/>
    <s v="Wounded"/>
    <s v="Female"/>
    <s v="Nonstudent Using Athletic Facilities/Attending Game"/>
    <n v="20"/>
  </r>
  <r>
    <x v="403"/>
    <m/>
    <s v="Wounded"/>
    <s v="Male"/>
    <s v="Nonstudent Using Athletic Facilities/Attending Game"/>
    <n v="20"/>
  </r>
  <r>
    <x v="403"/>
    <m/>
    <s v="Wounded"/>
    <s v="Female"/>
    <s v="Nonstudent Using Athletic Facilities/Attending Game"/>
    <n v="11"/>
  </r>
  <r>
    <x v="404"/>
    <m/>
    <s v="Fatal"/>
    <s v="Male"/>
    <s v="Former Student"/>
    <n v="21"/>
  </r>
  <r>
    <x v="405"/>
    <m/>
    <s v="None"/>
    <s v="Female"/>
    <s v="Student"/>
    <s v="Teen"/>
  </r>
  <r>
    <x v="406"/>
    <m/>
    <s v="Fatal"/>
    <s v="Male"/>
    <s v="Student"/>
    <n v="11"/>
  </r>
  <r>
    <x v="407"/>
    <m/>
    <s v="Wounded"/>
    <s v="Male"/>
    <s v="Student"/>
    <n v="16"/>
  </r>
  <r>
    <x v="408"/>
    <m/>
    <s v="Fatal"/>
    <s v="Male"/>
    <s v="Student"/>
    <n v="18"/>
  </r>
  <r>
    <x v="409"/>
    <m/>
    <s v="Wounded"/>
    <s v="Male"/>
    <s v="Student"/>
    <n v="13"/>
  </r>
  <r>
    <x v="409"/>
    <m/>
    <s v="Wounded"/>
    <s v="Female"/>
    <s v="Student"/>
    <n v="13"/>
  </r>
  <r>
    <x v="410"/>
    <m/>
    <s v="Fatal"/>
    <s v="Male"/>
    <s v="Student"/>
    <s v="Teen"/>
  </r>
  <r>
    <x v="411"/>
    <m/>
    <s v="Wounded"/>
    <s v="Male"/>
    <s v="Student"/>
    <s v="Teen"/>
  </r>
  <r>
    <x v="411"/>
    <m/>
    <s v="Wounded"/>
    <s v="Male"/>
    <s v="Student"/>
    <s v="Teen"/>
  </r>
  <r>
    <x v="411"/>
    <m/>
    <s v="Fatal"/>
    <s v="Female"/>
    <s v="Student"/>
    <n v="15"/>
  </r>
  <r>
    <x v="412"/>
    <m/>
    <s v="Wounded"/>
    <s v="Male"/>
    <s v="Student"/>
    <s v="Teen"/>
  </r>
  <r>
    <x v="413"/>
    <m/>
    <s v="Wounded"/>
    <s v="Male"/>
    <s v="Student"/>
    <s v="Teen"/>
  </r>
  <r>
    <x v="414"/>
    <m/>
    <s v="Fatal"/>
    <s v="Male"/>
    <s v="Student"/>
    <s v="Teen"/>
  </r>
  <r>
    <x v="415"/>
    <m/>
    <s v="Wounded"/>
    <s v="Male"/>
    <s v="Student"/>
    <s v="Teen"/>
  </r>
  <r>
    <x v="416"/>
    <m/>
    <s v="Fatal"/>
    <s v="Male"/>
    <s v="Student"/>
    <n v="17"/>
  </r>
  <r>
    <x v="417"/>
    <m/>
    <s v="Wounded"/>
    <s v="Male"/>
    <s v="Student"/>
    <s v="Teen"/>
  </r>
  <r>
    <x v="418"/>
    <m/>
    <s v="Wounded"/>
    <s v="Male"/>
    <s v="Student"/>
    <s v="Teen"/>
  </r>
  <r>
    <x v="418"/>
    <m/>
    <s v="Wounded"/>
    <s v="Male"/>
    <s v="Student"/>
    <s v="Teen"/>
  </r>
  <r>
    <x v="419"/>
    <m/>
    <s v="None"/>
    <m/>
    <m/>
    <m/>
  </r>
  <r>
    <x v="420"/>
    <s v="Black"/>
    <s v="Fatal"/>
    <s v="Male"/>
    <s v="Student"/>
    <s v="Teen"/>
  </r>
  <r>
    <x v="421"/>
    <s v="Black"/>
    <s v="Wounded"/>
    <s v="Male"/>
    <s v="Nonstudent"/>
    <n v="17"/>
  </r>
  <r>
    <x v="422"/>
    <m/>
    <s v="Wounded"/>
    <m/>
    <s v="Student"/>
    <s v="Teen"/>
  </r>
  <r>
    <x v="422"/>
    <m/>
    <s v="Wounded"/>
    <m/>
    <s v="Student"/>
    <s v="Teen"/>
  </r>
  <r>
    <x v="423"/>
    <m/>
    <s v="None"/>
    <m/>
    <m/>
    <m/>
  </r>
  <r>
    <x v="424"/>
    <m/>
    <s v="Wounded"/>
    <s v="Male"/>
    <s v="Student"/>
    <s v="Teen"/>
  </r>
  <r>
    <x v="425"/>
    <m/>
    <s v="Fatal"/>
    <s v="Male"/>
    <s v="Student"/>
    <s v="Teen"/>
  </r>
  <r>
    <x v="426"/>
    <m/>
    <s v="Fatal"/>
    <s v="Male"/>
    <s v="Student"/>
    <s v="Teen"/>
  </r>
  <r>
    <x v="426"/>
    <m/>
    <s v="Wounded"/>
    <s v="Male"/>
    <s v="Student"/>
    <s v="Teen"/>
  </r>
  <r>
    <x v="427"/>
    <m/>
    <s v="Fatal"/>
    <s v="Male"/>
    <s v="Student"/>
    <n v="15"/>
  </r>
  <r>
    <x v="427"/>
    <m/>
    <s v="Wounded"/>
    <s v="Male"/>
    <s v="Student"/>
    <n v="18"/>
  </r>
  <r>
    <x v="428"/>
    <m/>
    <s v="Wounded"/>
    <s v="Male"/>
    <s v="Student"/>
    <n v="18"/>
  </r>
  <r>
    <x v="429"/>
    <m/>
    <s v="Fatal"/>
    <s v="Male"/>
    <s v="Student"/>
    <n v="16"/>
  </r>
  <r>
    <x v="429"/>
    <m/>
    <s v="Wounded"/>
    <s v="Male"/>
    <s v="Teacher"/>
    <n v="48"/>
  </r>
  <r>
    <x v="430"/>
    <m/>
    <s v="Wounded"/>
    <s v="Male"/>
    <s v="Nonstudent Using Athletic Facilities/Attending Game"/>
    <s v="Adult"/>
  </r>
  <r>
    <x v="430"/>
    <m/>
    <s v="Wounded"/>
    <s v="Male"/>
    <s v="Nonstudent Using Athletic Facilities/Attending Game"/>
    <s v="Adult"/>
  </r>
  <r>
    <x v="431"/>
    <m/>
    <s v="Wounded"/>
    <s v="Male"/>
    <s v="Student"/>
    <n v="14"/>
  </r>
  <r>
    <x v="432"/>
    <m/>
    <s v="Wounded"/>
    <s v="Male"/>
    <s v="Student"/>
    <n v="13"/>
  </r>
  <r>
    <x v="433"/>
    <m/>
    <s v="Fatal"/>
    <s v="Male"/>
    <s v="Student"/>
    <s v="Teen"/>
  </r>
  <r>
    <x v="434"/>
    <m/>
    <s v="Fatal"/>
    <s v="Male"/>
    <s v="Student"/>
    <n v="19"/>
  </r>
  <r>
    <x v="434"/>
    <m/>
    <s v="Wounded"/>
    <s v="Male"/>
    <s v="Student"/>
    <n v="18"/>
  </r>
  <r>
    <x v="435"/>
    <m/>
    <s v="Fatal"/>
    <s v="Male"/>
    <s v="Student"/>
    <n v="17"/>
  </r>
  <r>
    <x v="435"/>
    <m/>
    <s v="Fatal"/>
    <s v="Male"/>
    <s v="Student"/>
    <n v="16"/>
  </r>
  <r>
    <x v="436"/>
    <m/>
    <s v="Wounded"/>
    <s v="Male"/>
    <s v="Student"/>
    <s v="Teen"/>
  </r>
  <r>
    <x v="437"/>
    <m/>
    <s v="Fatal"/>
    <s v="Male"/>
    <s v="Student"/>
    <s v="Teen"/>
  </r>
  <r>
    <x v="438"/>
    <m/>
    <s v="Wounded"/>
    <s v="Male"/>
    <s v="Student"/>
    <n v="18"/>
  </r>
  <r>
    <x v="439"/>
    <m/>
    <s v="Fatal"/>
    <s v="Male"/>
    <s v="Former Student"/>
    <s v="Adult"/>
  </r>
  <r>
    <x v="440"/>
    <m/>
    <s v="Fatal"/>
    <s v="Male"/>
    <s v="Teacher"/>
    <s v="Adult"/>
  </r>
  <r>
    <x v="440"/>
    <m/>
    <s v="Wounded"/>
    <m/>
    <s v="Student"/>
    <s v="Teen"/>
  </r>
  <r>
    <x v="440"/>
    <m/>
    <s v="Wounded"/>
    <m/>
    <s v="Student"/>
    <s v="Teen"/>
  </r>
  <r>
    <x v="440"/>
    <m/>
    <s v="Wounded"/>
    <m/>
    <s v="Student"/>
    <s v="Teen"/>
  </r>
  <r>
    <x v="440"/>
    <m/>
    <s v="Wounded"/>
    <m/>
    <s v="Student"/>
    <s v="Teen"/>
  </r>
  <r>
    <x v="440"/>
    <m/>
    <s v="Wounded"/>
    <m/>
    <s v="Teacher"/>
    <s v="Adult"/>
  </r>
  <r>
    <x v="440"/>
    <m/>
    <s v="Fatal"/>
    <s v="Male"/>
    <s v="Student"/>
    <n v="16"/>
  </r>
  <r>
    <x v="440"/>
    <m/>
    <s v="Fatal"/>
    <s v="Male"/>
    <s v="Student"/>
    <n v="17"/>
  </r>
  <r>
    <x v="440"/>
    <m/>
    <s v="Fatal"/>
    <s v="Male"/>
    <s v="Student"/>
    <s v="Teen"/>
  </r>
  <r>
    <x v="440"/>
    <m/>
    <s v="Wounded"/>
    <m/>
    <s v="Student"/>
    <s v="Teen"/>
  </r>
  <r>
    <x v="440"/>
    <m/>
    <s v="Wounded"/>
    <m/>
    <s v="Student"/>
    <s v="Teen"/>
  </r>
  <r>
    <x v="440"/>
    <m/>
    <s v="Wounded"/>
    <m/>
    <s v="Student"/>
    <s v="Teen"/>
  </r>
  <r>
    <x v="440"/>
    <m/>
    <s v="Wounded"/>
    <m/>
    <s v="Student"/>
    <s v="Teen"/>
  </r>
  <r>
    <x v="440"/>
    <m/>
    <s v="Wounded"/>
    <m/>
    <s v="Student"/>
    <s v="Teen"/>
  </r>
  <r>
    <x v="441"/>
    <m/>
    <s v="Wounded"/>
    <s v="Male"/>
    <s v="Student"/>
    <s v="Teen"/>
  </r>
  <r>
    <x v="441"/>
    <m/>
    <s v="Wounded"/>
    <s v="Male"/>
    <s v="Student"/>
    <s v="Teen"/>
  </r>
  <r>
    <x v="442"/>
    <m/>
    <s v="Wounded"/>
    <s v="Male"/>
    <s v="Student"/>
    <s v="Teen"/>
  </r>
  <r>
    <x v="443"/>
    <m/>
    <s v="Wounded"/>
    <s v="Male"/>
    <s v="Student"/>
    <s v="Teen"/>
  </r>
  <r>
    <x v="443"/>
    <m/>
    <s v="Wounded"/>
    <s v="Male"/>
    <s v="Student"/>
    <s v="Teen"/>
  </r>
  <r>
    <x v="443"/>
    <m/>
    <s v="Wounded"/>
    <s v="Male"/>
    <s v="Student"/>
    <s v="Teen"/>
  </r>
  <r>
    <x v="444"/>
    <m/>
    <s v="Wounded"/>
    <s v="Male"/>
    <s v="Former Student"/>
    <n v="23"/>
  </r>
  <r>
    <x v="445"/>
    <m/>
    <s v="Wounded"/>
    <s v="Male"/>
    <s v="Student"/>
    <s v="Teen"/>
  </r>
  <r>
    <x v="445"/>
    <m/>
    <s v="Wounded"/>
    <s v="Male"/>
    <s v="Student"/>
    <s v="Teen"/>
  </r>
  <r>
    <x v="445"/>
    <m/>
    <s v="Wounded"/>
    <s v="Male"/>
    <s v="Student"/>
    <s v="Teen"/>
  </r>
  <r>
    <x v="445"/>
    <m/>
    <s v="Wounded"/>
    <s v="Male"/>
    <s v="Student"/>
    <s v="Teen"/>
  </r>
  <r>
    <x v="445"/>
    <m/>
    <s v="Wounded"/>
    <s v="Male"/>
    <s v="Student"/>
    <s v="Teen"/>
  </r>
  <r>
    <x v="445"/>
    <m/>
    <s v="Wounded"/>
    <s v="Male"/>
    <s v="Student"/>
    <s v="Teen"/>
  </r>
  <r>
    <x v="445"/>
    <m/>
    <s v="Wounded"/>
    <s v="Male"/>
    <s v="Student"/>
    <s v="Teen"/>
  </r>
  <r>
    <x v="446"/>
    <m/>
    <s v="Wounded"/>
    <s v="Male"/>
    <s v="Student"/>
    <n v="16"/>
  </r>
  <r>
    <x v="446"/>
    <m/>
    <s v="Wounded"/>
    <s v="Male"/>
    <s v="Student"/>
    <n v="18"/>
  </r>
  <r>
    <x v="447"/>
    <m/>
    <s v="Fatal"/>
    <s v="Male"/>
    <s v="Gang Member"/>
    <m/>
  </r>
  <r>
    <x v="447"/>
    <m/>
    <s v="Wounded"/>
    <s v="Male"/>
    <s v="Gang Member"/>
    <m/>
  </r>
  <r>
    <x v="448"/>
    <m/>
    <s v="Fatal"/>
    <s v="Male"/>
    <s v="Student"/>
    <n v="16"/>
  </r>
  <r>
    <x v="449"/>
    <m/>
    <s v="Wounded"/>
    <s v="Female"/>
    <s v="Student"/>
    <n v="14"/>
  </r>
  <r>
    <x v="449"/>
    <m/>
    <s v="Wounded"/>
    <s v="Female"/>
    <s v="Student"/>
    <n v="14"/>
  </r>
  <r>
    <x v="449"/>
    <m/>
    <s v="Wounded"/>
    <s v="Male"/>
    <s v="Student"/>
    <n v="16"/>
  </r>
  <r>
    <x v="450"/>
    <m/>
    <s v="Minor Injuries"/>
    <m/>
    <s v="Student"/>
    <s v="Teen"/>
  </r>
  <r>
    <x v="450"/>
    <m/>
    <s v="Minor Injuries"/>
    <m/>
    <s v="Student"/>
    <s v="Teen"/>
  </r>
  <r>
    <x v="450"/>
    <m/>
    <s v="Minor Injuries"/>
    <m/>
    <s v="Student"/>
    <s v="Teen"/>
  </r>
  <r>
    <x v="450"/>
    <m/>
    <s v="Minor Injuries"/>
    <m/>
    <s v="Student"/>
    <s v="Teen"/>
  </r>
  <r>
    <x v="450"/>
    <m/>
    <s v="Minor Injuries"/>
    <m/>
    <s v="Student"/>
    <s v="Teen"/>
  </r>
  <r>
    <x v="450"/>
    <m/>
    <s v="Minor Injuries"/>
    <m/>
    <s v="Student"/>
    <s v="Teen"/>
  </r>
  <r>
    <x v="450"/>
    <m/>
    <s v="Minor Injuries"/>
    <m/>
    <s v="Student"/>
    <s v="Teen"/>
  </r>
  <r>
    <x v="451"/>
    <m/>
    <s v="Wounded"/>
    <s v="Male"/>
    <s v="Student"/>
    <n v="16"/>
  </r>
  <r>
    <x v="452"/>
    <m/>
    <s v="Wounded"/>
    <s v="Male"/>
    <s v="No Relation"/>
    <s v="Teen"/>
  </r>
  <r>
    <x v="452"/>
    <m/>
    <s v="Wounded"/>
    <s v="Male"/>
    <s v="No Relation"/>
    <s v="Teen"/>
  </r>
  <r>
    <x v="452"/>
    <m/>
    <s v="Wounded"/>
    <s v="Male"/>
    <s v="No Relation"/>
    <s v="Teen"/>
  </r>
  <r>
    <x v="453"/>
    <m/>
    <s v="None"/>
    <s v="Male"/>
    <s v="Student"/>
    <n v="13"/>
  </r>
  <r>
    <x v="454"/>
    <m/>
    <s v="Fatal"/>
    <s v="Female"/>
    <s v="Teacher"/>
    <n v="39"/>
  </r>
  <r>
    <x v="455"/>
    <m/>
    <s v="Fatal"/>
    <s v="Male"/>
    <s v="Student"/>
    <n v="16"/>
  </r>
  <r>
    <x v="456"/>
    <m/>
    <s v="Fatal"/>
    <s v="Male"/>
    <s v="Student"/>
    <n v="15"/>
  </r>
  <r>
    <x v="456"/>
    <m/>
    <s v="Wounded"/>
    <s v="Male"/>
    <s v="Student"/>
    <n v="17"/>
  </r>
  <r>
    <x v="456"/>
    <m/>
    <s v="Wounded"/>
    <s v="Male"/>
    <s v="Student"/>
    <n v="15"/>
  </r>
  <r>
    <x v="457"/>
    <m/>
    <s v="Wounded"/>
    <s v="Female"/>
    <s v="Student"/>
    <n v="18"/>
  </r>
  <r>
    <x v="458"/>
    <m/>
    <s v="Wounded"/>
    <s v="Male"/>
    <s v="Student"/>
    <n v="16"/>
  </r>
  <r>
    <x v="459"/>
    <m/>
    <s v="Fatal"/>
    <s v="Male"/>
    <s v="No Relation"/>
    <n v="19"/>
  </r>
  <r>
    <x v="459"/>
    <m/>
    <s v="Wounded"/>
    <s v="Male"/>
    <s v="No Relation"/>
    <n v="25"/>
  </r>
  <r>
    <x v="460"/>
    <m/>
    <s v="Wounded"/>
    <s v="Female"/>
    <s v="Teacher"/>
    <n v="49"/>
  </r>
  <r>
    <x v="461"/>
    <m/>
    <s v="Wounded"/>
    <s v="Male"/>
    <s v="Former Student"/>
    <n v="19"/>
  </r>
  <r>
    <x v="462"/>
    <s v="Black"/>
    <s v="Fatal"/>
    <s v="Male"/>
    <s v="Student"/>
    <n v="18"/>
  </r>
  <r>
    <x v="463"/>
    <m/>
    <s v="Fatal"/>
    <s v="Male"/>
    <s v="Teacher"/>
    <n v="48"/>
  </r>
  <r>
    <x v="463"/>
    <m/>
    <s v="Fatal"/>
    <s v="Female"/>
    <s v="Teacher"/>
    <n v="51"/>
  </r>
  <r>
    <x v="464"/>
    <m/>
    <s v="Fatal"/>
    <s v="Male"/>
    <s v="Student"/>
    <n v="17"/>
  </r>
  <r>
    <x v="464"/>
    <m/>
    <s v="Wounded"/>
    <s v="Male"/>
    <s v="Student"/>
    <n v="16"/>
  </r>
  <r>
    <x v="465"/>
    <m/>
    <s v="Fatal"/>
    <s v="Male"/>
    <s v="Nonstudent"/>
    <n v="17"/>
  </r>
  <r>
    <x v="465"/>
    <m/>
    <s v="Wounded"/>
    <s v="Male"/>
    <s v="Nonstudent"/>
    <n v="17"/>
  </r>
  <r>
    <x v="466"/>
    <m/>
    <s v="None"/>
    <s v="Male"/>
    <s v="Student"/>
    <n v="14"/>
  </r>
  <r>
    <x v="467"/>
    <m/>
    <s v="Fatal"/>
    <s v="Male"/>
    <s v="Student"/>
    <s v="Teen"/>
  </r>
  <r>
    <x v="468"/>
    <m/>
    <s v="Fatal"/>
    <s v="Male"/>
    <s v="Student"/>
    <n v="21"/>
  </r>
  <r>
    <x v="469"/>
    <m/>
    <s v="None"/>
    <s v="Male"/>
    <s v="Student"/>
    <n v="14"/>
  </r>
  <r>
    <x v="470"/>
    <m/>
    <s v="Fatal"/>
    <s v="Male"/>
    <s v="Student"/>
    <n v="17"/>
  </r>
  <r>
    <x v="471"/>
    <m/>
    <s v="None"/>
    <s v="Male"/>
    <s v="Student"/>
    <n v="15"/>
  </r>
  <r>
    <x v="472"/>
    <s v="White"/>
    <s v="Fatal"/>
    <s v="Female"/>
    <s v="Teacher"/>
    <n v="45"/>
  </r>
  <r>
    <x v="473"/>
    <m/>
    <s v="Wounded"/>
    <s v="Male"/>
    <s v="Student"/>
    <n v="15"/>
  </r>
  <r>
    <x v="473"/>
    <m/>
    <s v="Fatal"/>
    <s v="Male"/>
    <s v="Student"/>
    <n v="17"/>
  </r>
  <r>
    <x v="474"/>
    <m/>
    <s v="Fatal"/>
    <s v="Male"/>
    <s v="Student"/>
    <n v="17"/>
  </r>
  <r>
    <x v="475"/>
    <m/>
    <s v="Fatal"/>
    <s v="Male"/>
    <s v="Student"/>
    <n v="16"/>
  </r>
  <r>
    <x v="475"/>
    <m/>
    <s v="Wounded"/>
    <s v="Male"/>
    <s v="Student"/>
    <n v="18"/>
  </r>
  <r>
    <x v="476"/>
    <m/>
    <s v="Fatal"/>
    <s v="Female"/>
    <s v="Other Staff"/>
    <n v="52"/>
  </r>
  <r>
    <x v="477"/>
    <m/>
    <s v="Fatal"/>
    <s v="Male"/>
    <s v="Other Staff"/>
    <n v="43"/>
  </r>
  <r>
    <x v="478"/>
    <m/>
    <s v="None"/>
    <s v="Female"/>
    <s v="No Relation"/>
    <n v="33"/>
  </r>
  <r>
    <x v="479"/>
    <m/>
    <s v="Fatal"/>
    <s v="Male"/>
    <s v="Student"/>
    <n v="17"/>
  </r>
  <r>
    <x v="480"/>
    <m/>
    <s v="Fatal"/>
    <s v="Male"/>
    <s v="Student"/>
    <n v="16"/>
  </r>
  <r>
    <x v="481"/>
    <s v="Black"/>
    <s v="Fatal"/>
    <s v="Male"/>
    <s v="Former Student"/>
    <n v="15"/>
  </r>
  <r>
    <x v="482"/>
    <m/>
    <s v="Fatal"/>
    <s v="Male"/>
    <s v="Student"/>
    <n v="15"/>
  </r>
  <r>
    <x v="483"/>
    <m/>
    <s v="Wounded"/>
    <s v="Male"/>
    <s v="Student"/>
    <n v="18"/>
  </r>
  <r>
    <x v="484"/>
    <s v="Black"/>
    <s v="Fatal"/>
    <s v="Male"/>
    <s v="Student"/>
    <n v="15"/>
  </r>
  <r>
    <x v="485"/>
    <m/>
    <s v="Wounded"/>
    <s v="Female"/>
    <s v="Student"/>
    <n v="14"/>
  </r>
  <r>
    <x v="486"/>
    <s v="Black"/>
    <s v="Fatal"/>
    <s v="Male"/>
    <s v="Student"/>
    <n v="15"/>
  </r>
  <r>
    <x v="487"/>
    <m/>
    <s v="Fatal"/>
    <m/>
    <m/>
    <s v="Teen"/>
  </r>
  <r>
    <x v="488"/>
    <m/>
    <s v="Fatal"/>
    <s v="Male"/>
    <s v="Nonstudent Using Athletic Facilities/Attending Game"/>
    <s v="Teen"/>
  </r>
  <r>
    <x v="489"/>
    <m/>
    <s v="Minor Injuries"/>
    <s v="Male"/>
    <s v="Student"/>
    <s v="Teen"/>
  </r>
  <r>
    <x v="489"/>
    <m/>
    <s v="Minor Injuries"/>
    <s v="Male"/>
    <s v="Student"/>
    <s v="Teen"/>
  </r>
  <r>
    <x v="489"/>
    <m/>
    <s v="Minor Injuries"/>
    <s v="Male"/>
    <s v="Student"/>
    <s v="Teen"/>
  </r>
  <r>
    <x v="489"/>
    <m/>
    <s v="Minor Injuries"/>
    <s v="Female"/>
    <s v="Student"/>
    <s v="Teen"/>
  </r>
  <r>
    <x v="490"/>
    <m/>
    <s v="Fatal"/>
    <s v="Male"/>
    <s v="No Relation"/>
    <n v="23"/>
  </r>
  <r>
    <x v="490"/>
    <m/>
    <s v="Fatal"/>
    <s v="Female"/>
    <s v="No Relation"/>
    <n v="4"/>
  </r>
  <r>
    <x v="491"/>
    <m/>
    <s v="Fatal"/>
    <s v="Male"/>
    <s v="Student"/>
    <s v="Teen"/>
  </r>
  <r>
    <x v="492"/>
    <m/>
    <s v="None"/>
    <s v="Female"/>
    <s v="Student"/>
    <n v="16"/>
  </r>
  <r>
    <x v="493"/>
    <m/>
    <s v="Wounded"/>
    <s v="Male"/>
    <s v="Student"/>
    <n v="13"/>
  </r>
  <r>
    <x v="494"/>
    <m/>
    <s v="Fatal"/>
    <s v="Male"/>
    <s v="Student"/>
    <n v="15"/>
  </r>
  <r>
    <x v="495"/>
    <m/>
    <s v="Fatal"/>
    <s v="Male"/>
    <s v="Student"/>
    <n v="18"/>
  </r>
  <r>
    <x v="496"/>
    <m/>
    <s v="Fatal"/>
    <s v="Male"/>
    <s v="Student"/>
    <n v="14"/>
  </r>
  <r>
    <x v="497"/>
    <m/>
    <s v="Fatal"/>
    <s v="Male"/>
    <s v="Student"/>
    <n v="16"/>
  </r>
  <r>
    <x v="498"/>
    <m/>
    <s v="Fatal"/>
    <s v="Male"/>
    <s v="No Relation"/>
    <n v="14"/>
  </r>
  <r>
    <x v="499"/>
    <m/>
    <s v="Fatal"/>
    <s v="Male"/>
    <s v="Teacher"/>
    <n v="46"/>
  </r>
  <r>
    <x v="500"/>
    <s v="White"/>
    <s v="Fatal"/>
    <s v="Male"/>
    <s v="Student"/>
    <n v="18"/>
  </r>
  <r>
    <x v="501"/>
    <m/>
    <s v="Fatal"/>
    <s v="Male"/>
    <s v="Student"/>
    <n v="15"/>
  </r>
  <r>
    <x v="502"/>
    <m/>
    <s v="Fatal"/>
    <s v="Male"/>
    <s v="Student"/>
    <n v="17"/>
  </r>
  <r>
    <x v="503"/>
    <m/>
    <s v="Fatal"/>
    <s v="Male"/>
    <s v="Other Staff"/>
    <s v="Adult"/>
  </r>
  <r>
    <x v="503"/>
    <m/>
    <s v="Wounded"/>
    <s v="Male"/>
    <s v="Teacher"/>
    <s v="Adult"/>
  </r>
  <r>
    <x v="503"/>
    <m/>
    <s v="Wounded"/>
    <s v="Male"/>
    <s v="Teacher"/>
    <s v="Adult"/>
  </r>
  <r>
    <x v="504"/>
    <m/>
    <s v="Fatal"/>
    <s v="Male"/>
    <s v="Student"/>
    <n v="17"/>
  </r>
  <r>
    <x v="505"/>
    <m/>
    <s v="None"/>
    <s v="Male"/>
    <s v="Student"/>
    <n v="17"/>
  </r>
  <r>
    <x v="506"/>
    <m/>
    <s v="Fatal"/>
    <s v="Male"/>
    <s v="Student"/>
    <n v="17"/>
  </r>
  <r>
    <x v="507"/>
    <m/>
    <s v="None"/>
    <m/>
    <m/>
    <m/>
  </r>
  <r>
    <x v="508"/>
    <m/>
    <s v="None"/>
    <m/>
    <m/>
    <m/>
  </r>
  <r>
    <x v="509"/>
    <s v="Hispanic"/>
    <s v="Fatal"/>
    <s v="Male"/>
    <s v="Parent"/>
    <n v="22"/>
  </r>
  <r>
    <x v="510"/>
    <m/>
    <s v="Fatal"/>
    <s v="Male"/>
    <s v="Teacher"/>
    <n v="45"/>
  </r>
  <r>
    <x v="511"/>
    <m/>
    <s v="Fatal"/>
    <s v="Male"/>
    <s v="Student"/>
    <n v="19"/>
  </r>
  <r>
    <x v="512"/>
    <m/>
    <s v="Wounded"/>
    <s v="Male"/>
    <s v="No Relation"/>
    <n v="24"/>
  </r>
  <r>
    <x v="513"/>
    <m/>
    <s v="Fatal"/>
    <s v="Male"/>
    <s v="Other Staff"/>
    <n v="58"/>
  </r>
  <r>
    <x v="513"/>
    <m/>
    <s v="Fatal"/>
    <s v="Male"/>
    <s v="Other Staff"/>
    <n v="33"/>
  </r>
  <r>
    <x v="514"/>
    <m/>
    <s v="Wounded"/>
    <s v="Male"/>
    <s v="Student"/>
    <n v="15"/>
  </r>
  <r>
    <x v="515"/>
    <m/>
    <s v="Fatal"/>
    <s v="Male"/>
    <s v="Student"/>
    <n v="17"/>
  </r>
  <r>
    <x v="516"/>
    <m/>
    <s v="Fatal"/>
    <s v="Male"/>
    <s v="Student"/>
    <n v="18"/>
  </r>
  <r>
    <x v="517"/>
    <m/>
    <s v="Fatal"/>
    <s v="Male"/>
    <s v="Student"/>
    <n v="16"/>
  </r>
  <r>
    <x v="517"/>
    <m/>
    <s v="Wounded"/>
    <s v="Female"/>
    <s v="Student"/>
    <s v="Teen"/>
  </r>
  <r>
    <x v="518"/>
    <m/>
    <s v="None"/>
    <s v="Male"/>
    <s v="Student"/>
    <n v="15"/>
  </r>
  <r>
    <x v="519"/>
    <m/>
    <s v="Wounded"/>
    <s v="Female"/>
    <s v="Student"/>
    <n v="18"/>
  </r>
  <r>
    <x v="519"/>
    <m/>
    <s v="Wounded"/>
    <s v="Female"/>
    <s v="Student"/>
    <n v="17"/>
  </r>
  <r>
    <x v="520"/>
    <m/>
    <s v="Wounded"/>
    <s v="Male"/>
    <s v="Teacher"/>
    <n v="45"/>
  </r>
  <r>
    <x v="521"/>
    <s v="White"/>
    <s v="Fatal"/>
    <s v="Male"/>
    <s v="Student"/>
    <n v="11"/>
  </r>
  <r>
    <x v="522"/>
    <m/>
    <s v="None"/>
    <s v="Male"/>
    <s v="Student"/>
    <n v="10"/>
  </r>
  <r>
    <x v="523"/>
    <m/>
    <s v="Fatal"/>
    <s v="Male"/>
    <s v="No Relation"/>
    <n v="21"/>
  </r>
  <r>
    <x v="524"/>
    <s v="Black"/>
    <s v="Wounded"/>
    <s v="Male"/>
    <s v="Student"/>
    <n v="14"/>
  </r>
  <r>
    <x v="525"/>
    <s v="Black"/>
    <s v="Fatal"/>
    <s v="Male"/>
    <s v="Student"/>
    <n v="13"/>
  </r>
  <r>
    <x v="526"/>
    <m/>
    <s v="Fatal"/>
    <s v="Female"/>
    <s v="Student"/>
    <n v="18"/>
  </r>
  <r>
    <x v="527"/>
    <m/>
    <s v="Wounded"/>
    <s v="Male"/>
    <s v="Student"/>
    <n v="15"/>
  </r>
  <r>
    <x v="528"/>
    <m/>
    <s v="None"/>
    <s v="Female"/>
    <s v="Student"/>
    <n v="17"/>
  </r>
  <r>
    <x v="529"/>
    <m/>
    <s v="None"/>
    <m/>
    <m/>
    <m/>
  </r>
  <r>
    <x v="530"/>
    <m/>
    <s v="Fatal"/>
    <s v="Male"/>
    <s v="No Relation"/>
    <n v="23"/>
  </r>
  <r>
    <x v="531"/>
    <m/>
    <s v="Fatal"/>
    <s v="Male"/>
    <s v="Student"/>
    <n v="15"/>
  </r>
  <r>
    <x v="532"/>
    <m/>
    <s v="Fatal"/>
    <s v="Male"/>
    <s v="Student"/>
    <n v="17"/>
  </r>
  <r>
    <x v="533"/>
    <m/>
    <s v="Wounded"/>
    <s v="Male"/>
    <s v="Student"/>
    <n v="16"/>
  </r>
  <r>
    <x v="534"/>
    <m/>
    <s v="Wounded"/>
    <s v="Female"/>
    <s v="Student"/>
    <n v="16"/>
  </r>
  <r>
    <x v="534"/>
    <m/>
    <s v="Wounded"/>
    <s v="Male"/>
    <s v="Student"/>
    <n v="16"/>
  </r>
  <r>
    <x v="534"/>
    <m/>
    <s v="Wounded"/>
    <s v="Male"/>
    <s v="Student"/>
    <n v="16"/>
  </r>
  <r>
    <x v="535"/>
    <m/>
    <s v="Wounded"/>
    <s v="Male"/>
    <s v="Student"/>
    <n v="15"/>
  </r>
  <r>
    <x v="536"/>
    <m/>
    <s v="Wounded"/>
    <s v="Male"/>
    <s v="Principal/Vice-Principal"/>
    <s v="Adult"/>
  </r>
  <r>
    <x v="537"/>
    <m/>
    <s v="Wounded"/>
    <s v="Female"/>
    <s v="Student"/>
    <n v="16"/>
  </r>
  <r>
    <x v="538"/>
    <m/>
    <s v="None"/>
    <s v="Male"/>
    <s v="Student"/>
    <s v="Teen"/>
  </r>
  <r>
    <x v="539"/>
    <m/>
    <s v="Fatal"/>
    <s v="Female"/>
    <s v="No Relation"/>
    <s v="Teen"/>
  </r>
  <r>
    <x v="540"/>
    <m/>
    <s v="Fatal"/>
    <s v="Male"/>
    <s v="Other Staff"/>
    <s v="Adult"/>
  </r>
  <r>
    <x v="540"/>
    <m/>
    <s v="Wounded"/>
    <s v="Male"/>
    <s v="Principal/Vice-Principal"/>
    <s v="Adult"/>
  </r>
  <r>
    <x v="540"/>
    <m/>
    <s v="Wounded"/>
    <s v="Male"/>
    <s v="Teacher"/>
    <s v="Adult"/>
  </r>
  <r>
    <x v="540"/>
    <m/>
    <s v="Wounded"/>
    <s v="Male"/>
    <s v="Teacher"/>
    <s v="Adult"/>
  </r>
  <r>
    <x v="540"/>
    <m/>
    <s v="Wounded"/>
    <s v="Male"/>
    <s v="Police Officer/SRO"/>
    <s v="Adult"/>
  </r>
  <r>
    <x v="541"/>
    <m/>
    <s v="Wounded"/>
    <s v="Female"/>
    <s v="Other Staff"/>
    <s v="Adult"/>
  </r>
  <r>
    <x v="542"/>
    <m/>
    <s v="None"/>
    <s v="Male"/>
    <s v="Student"/>
    <s v="Teen"/>
  </r>
  <r>
    <x v="543"/>
    <m/>
    <s v="Fatal"/>
    <s v="Male"/>
    <s v="Student"/>
    <s v="Teen"/>
  </r>
  <r>
    <x v="544"/>
    <m/>
    <s v="None"/>
    <s v="Male"/>
    <s v="Student"/>
    <s v="Teen"/>
  </r>
  <r>
    <x v="545"/>
    <m/>
    <s v="Wounded"/>
    <s v="Male"/>
    <s v="Student"/>
    <s v="Teen"/>
  </r>
  <r>
    <x v="545"/>
    <m/>
    <s v="Wounded"/>
    <s v="Female"/>
    <s v="Student"/>
    <s v="Teen"/>
  </r>
  <r>
    <x v="546"/>
    <m/>
    <s v="Fatal"/>
    <s v="Male"/>
    <s v="Principal/Vice-Principal"/>
    <s v="Adult"/>
  </r>
  <r>
    <x v="547"/>
    <m/>
    <s v="Wounded"/>
    <s v="Male"/>
    <s v="Student"/>
    <n v="16"/>
  </r>
  <r>
    <x v="548"/>
    <m/>
    <s v="Fatal"/>
    <s v="Male"/>
    <s v="Student"/>
    <s v="Teen"/>
  </r>
  <r>
    <x v="548"/>
    <m/>
    <s v="Wounded"/>
    <s v="Male"/>
    <s v="Student"/>
    <s v="Teen"/>
  </r>
  <r>
    <x v="549"/>
    <m/>
    <s v="Wounded"/>
    <s v="Male"/>
    <s v="Teacher"/>
    <n v="35"/>
  </r>
  <r>
    <x v="550"/>
    <m/>
    <s v="Wounded"/>
    <s v="Male"/>
    <s v="Student"/>
    <n v="16"/>
  </r>
  <r>
    <x v="551"/>
    <m/>
    <s v="Wounded"/>
    <s v="Female"/>
    <s v="Student"/>
    <n v="15"/>
  </r>
  <r>
    <x v="552"/>
    <m/>
    <s v="Wounded"/>
    <s v="Male"/>
    <s v="Former Student"/>
    <s v="Teen"/>
  </r>
  <r>
    <x v="552"/>
    <m/>
    <s v="Wounded"/>
    <s v="Female"/>
    <s v="Student"/>
    <s v="Teen"/>
  </r>
  <r>
    <x v="553"/>
    <m/>
    <s v="Fatal"/>
    <s v="Female"/>
    <s v="Student"/>
    <n v="12"/>
  </r>
  <r>
    <x v="554"/>
    <m/>
    <s v="Fatal"/>
    <s v="Male"/>
    <s v="Student"/>
    <n v="15"/>
  </r>
  <r>
    <x v="555"/>
    <m/>
    <s v="Fatal"/>
    <s v="Male"/>
    <s v="Student"/>
    <s v="Teen"/>
  </r>
  <r>
    <x v="555"/>
    <m/>
    <s v="Fatal"/>
    <s v="Male"/>
    <s v="Former Student"/>
    <s v="Teen"/>
  </r>
  <r>
    <x v="555"/>
    <m/>
    <s v="Wounded"/>
    <s v="Male"/>
    <s v="Student"/>
    <s v="Teen"/>
  </r>
  <r>
    <x v="555"/>
    <m/>
    <s v="Wounded"/>
    <s v="Male"/>
    <s v="Student"/>
    <s v="Teen"/>
  </r>
  <r>
    <x v="555"/>
    <m/>
    <s v="Wounded"/>
    <s v="Male"/>
    <s v="Student"/>
    <s v="Teen"/>
  </r>
  <r>
    <x v="555"/>
    <m/>
    <s v="Wounded"/>
    <s v="Male"/>
    <s v="Student"/>
    <s v="Teen"/>
  </r>
  <r>
    <x v="556"/>
    <m/>
    <s v="None"/>
    <m/>
    <s v="Student"/>
    <s v="Teen"/>
  </r>
  <r>
    <x v="557"/>
    <m/>
    <s v="Wounded"/>
    <s v="Male"/>
    <s v="Student"/>
    <n v="18"/>
  </r>
  <r>
    <x v="558"/>
    <s v="Black"/>
    <s v="Fatal"/>
    <s v="Male"/>
    <s v="Student"/>
    <n v="13"/>
  </r>
  <r>
    <x v="559"/>
    <m/>
    <s v="Wounded"/>
    <s v="Male"/>
    <s v="Teacher"/>
    <s v="Adult"/>
  </r>
  <r>
    <x v="559"/>
    <m/>
    <s v="Fatal"/>
    <s v="Male"/>
    <s v="Teacher"/>
    <s v="Adult"/>
  </r>
  <r>
    <x v="560"/>
    <m/>
    <s v="None"/>
    <s v="Female"/>
    <s v="Student"/>
    <n v="16"/>
  </r>
  <r>
    <x v="561"/>
    <m/>
    <s v="Wounded"/>
    <s v="Male"/>
    <s v="Student"/>
    <s v="Teen"/>
  </r>
  <r>
    <x v="561"/>
    <m/>
    <s v="Wounded"/>
    <s v="Female"/>
    <s v="Student"/>
    <n v="16"/>
  </r>
  <r>
    <x v="561"/>
    <m/>
    <s v="Wounded"/>
    <s v="Female"/>
    <s v="Student"/>
    <n v="16"/>
  </r>
  <r>
    <x v="561"/>
    <m/>
    <s v="Wounded"/>
    <s v="Female"/>
    <s v="Student"/>
    <n v="17"/>
  </r>
  <r>
    <x v="562"/>
    <m/>
    <s v="Minor Injuries"/>
    <m/>
    <s v="Student"/>
    <s v="Child"/>
  </r>
  <r>
    <x v="563"/>
    <m/>
    <s v="Wounded"/>
    <s v="Female"/>
    <s v="Teacher"/>
    <n v="49"/>
  </r>
  <r>
    <x v="563"/>
    <m/>
    <s v="Fatal"/>
    <s v="Female"/>
    <s v="Teacher"/>
    <n v="58"/>
  </r>
  <r>
    <x v="563"/>
    <m/>
    <s v="Fatal"/>
    <s v="Female"/>
    <s v="Student"/>
    <n v="16"/>
  </r>
  <r>
    <x v="564"/>
    <m/>
    <s v="Fatal"/>
    <s v="Male"/>
    <s v="Student"/>
    <n v="17"/>
  </r>
  <r>
    <x v="565"/>
    <m/>
    <s v="None"/>
    <s v="Male"/>
    <s v="Student"/>
    <n v="16"/>
  </r>
  <r>
    <x v="566"/>
    <s v="Black"/>
    <s v="Fatal"/>
    <s v="Male"/>
    <s v="Relative"/>
    <n v="14"/>
  </r>
  <r>
    <x v="567"/>
    <s v="Black"/>
    <s v="Fatal"/>
    <s v="Male"/>
    <s v="Student"/>
    <n v="15"/>
  </r>
  <r>
    <x v="568"/>
    <m/>
    <s v="Fatal"/>
    <s v="Male"/>
    <s v="Student"/>
    <n v="14"/>
  </r>
  <r>
    <x v="568"/>
    <m/>
    <s v="Fatal"/>
    <s v="Female"/>
    <s v="Teacher"/>
    <n v="49"/>
  </r>
  <r>
    <x v="568"/>
    <m/>
    <s v="Fatal"/>
    <s v="Male"/>
    <s v="Student"/>
    <n v="14"/>
  </r>
  <r>
    <x v="568"/>
    <m/>
    <s v="Wounded"/>
    <s v="Female"/>
    <s v="Student"/>
    <n v="13"/>
  </r>
  <r>
    <x v="569"/>
    <m/>
    <s v="Wounded"/>
    <s v="Male"/>
    <s v="Student"/>
    <n v="14"/>
  </r>
  <r>
    <x v="570"/>
    <s v="Black"/>
    <s v="Fatal"/>
    <s v="Male"/>
    <s v="Student"/>
    <n v="17"/>
  </r>
  <r>
    <x v="571"/>
    <s v="Black"/>
    <s v="Fatal"/>
    <s v="Female"/>
    <s v="Relative"/>
    <n v="1"/>
  </r>
  <r>
    <x v="571"/>
    <s v="Black"/>
    <s v="Fatal"/>
    <s v="Female"/>
    <s v="Student"/>
    <n v="15"/>
  </r>
  <r>
    <x v="571"/>
    <s v="Black"/>
    <s v="Wounded"/>
    <s v="Male"/>
    <s v="Bus Driver"/>
    <n v="60"/>
  </r>
  <r>
    <x v="572"/>
    <s v="White"/>
    <s v="None"/>
    <s v="Male"/>
    <s v="Student"/>
    <n v="15"/>
  </r>
  <r>
    <x v="573"/>
    <m/>
    <s v="Minor Injuries"/>
    <s v="Male"/>
    <s v="Student"/>
    <s v="Teen"/>
  </r>
  <r>
    <x v="573"/>
    <m/>
    <s v="Minor Injuries"/>
    <s v="Male"/>
    <s v="Student"/>
    <s v="Teen"/>
  </r>
  <r>
    <x v="574"/>
    <m/>
    <s v="Fatal"/>
    <s v="Male"/>
    <s v="Student"/>
    <n v="18"/>
  </r>
  <r>
    <x v="575"/>
    <m/>
    <s v="Fatal"/>
    <s v="Male"/>
    <s v="Former Student"/>
    <n v="23"/>
  </r>
  <r>
    <x v="576"/>
    <m/>
    <s v="Wounded"/>
    <s v="Female"/>
    <s v="Bus Driver"/>
    <s v="Adult"/>
  </r>
  <r>
    <x v="577"/>
    <m/>
    <s v="Fatal"/>
    <s v="Male"/>
    <s v="Student"/>
    <n v="14"/>
  </r>
  <r>
    <x v="578"/>
    <m/>
    <s v="None"/>
    <s v="Male"/>
    <s v="Student"/>
    <n v="16"/>
  </r>
  <r>
    <x v="579"/>
    <s v="Hispanic"/>
    <s v="Wounded"/>
    <s v="Male"/>
    <s v="Student"/>
    <n v="16"/>
  </r>
  <r>
    <x v="579"/>
    <s v="Hispanic"/>
    <s v="Wounded"/>
    <s v="Female"/>
    <s v="Student"/>
    <n v="17"/>
  </r>
  <r>
    <x v="580"/>
    <m/>
    <s v="Fatal"/>
    <s v="Male"/>
    <s v="Teacher"/>
    <n v="49"/>
  </r>
  <r>
    <x v="581"/>
    <m/>
    <s v="Fatal"/>
    <s v="Female"/>
    <s v="Relative"/>
    <n v="19"/>
  </r>
  <r>
    <x v="581"/>
    <m/>
    <s v="Fatal"/>
    <s v="Female"/>
    <s v="Parent"/>
    <n v="26"/>
  </r>
  <r>
    <x v="582"/>
    <m/>
    <s v="Fatal"/>
    <s v="Male"/>
    <s v="Student"/>
    <n v="18"/>
  </r>
  <r>
    <x v="582"/>
    <m/>
    <s v="Wounded"/>
    <s v="Male"/>
    <s v="Unknown"/>
    <s v="Teen"/>
  </r>
  <r>
    <x v="583"/>
    <m/>
    <s v="Fatal"/>
    <s v="Male"/>
    <s v="Student"/>
    <n v="20"/>
  </r>
  <r>
    <x v="584"/>
    <m/>
    <s v="Fatal"/>
    <s v="Male"/>
    <s v="Student"/>
    <n v="17"/>
  </r>
  <r>
    <x v="585"/>
    <m/>
    <s v="Fatal"/>
    <s v="Male"/>
    <s v="Student"/>
    <n v="19"/>
  </r>
  <r>
    <x v="586"/>
    <m/>
    <s v="Fatal"/>
    <s v="Male"/>
    <s v="Student"/>
    <n v="18"/>
  </r>
  <r>
    <x v="586"/>
    <m/>
    <s v="Wounded"/>
    <s v="Male"/>
    <s v="Student"/>
    <n v="15"/>
  </r>
  <r>
    <x v="586"/>
    <m/>
    <s v="Wounded"/>
    <s v="Male"/>
    <s v="Student"/>
    <n v="15"/>
  </r>
  <r>
    <x v="586"/>
    <m/>
    <s v="Wounded"/>
    <s v="Male"/>
    <s v="Student"/>
    <n v="16"/>
  </r>
  <r>
    <x v="587"/>
    <m/>
    <s v="Fatal"/>
    <s v="Male"/>
    <s v="Student"/>
    <n v="14"/>
  </r>
  <r>
    <x v="588"/>
    <s v="Black"/>
    <s v="Wounded"/>
    <s v="Male"/>
    <s v="Student"/>
    <n v="17"/>
  </r>
  <r>
    <x v="589"/>
    <m/>
    <s v="Wounded"/>
    <s v="Male"/>
    <s v="Student"/>
    <n v="17"/>
  </r>
  <r>
    <x v="590"/>
    <m/>
    <s v="Wounded"/>
    <s v="Male"/>
    <s v="Student"/>
    <n v="16"/>
  </r>
  <r>
    <x v="591"/>
    <m/>
    <s v="Wounded"/>
    <s v="Male"/>
    <s v="Student"/>
    <n v="14"/>
  </r>
  <r>
    <x v="591"/>
    <m/>
    <s v="Fatal"/>
    <s v="Male"/>
    <s v="Student"/>
    <n v="15"/>
  </r>
  <r>
    <x v="591"/>
    <m/>
    <s v="Wounded"/>
    <s v="Male"/>
    <s v="Student"/>
    <n v="16"/>
  </r>
  <r>
    <x v="591"/>
    <m/>
    <s v="Fatal"/>
    <s v="Male"/>
    <s v="Other Staff"/>
    <n v="50"/>
  </r>
  <r>
    <x v="592"/>
    <m/>
    <s v="None"/>
    <s v="Female"/>
    <s v="Student"/>
    <n v="17"/>
  </r>
  <r>
    <x v="593"/>
    <s v="Hispanic"/>
    <s v="Wounded"/>
    <s v="Male"/>
    <s v="Student"/>
    <n v="16"/>
  </r>
  <r>
    <x v="594"/>
    <m/>
    <s v="Fatal"/>
    <s v="Male"/>
    <s v="Student"/>
    <n v="16"/>
  </r>
  <r>
    <x v="595"/>
    <m/>
    <s v="Fatal"/>
    <s v="Male"/>
    <s v="Student"/>
    <n v="14"/>
  </r>
  <r>
    <x v="596"/>
    <m/>
    <s v="Fatal"/>
    <s v="Male"/>
    <s v="Student"/>
    <n v="17"/>
  </r>
  <r>
    <x v="597"/>
    <m/>
    <s v="Fatal"/>
    <s v="Male"/>
    <s v="Student"/>
    <n v="19"/>
  </r>
  <r>
    <x v="598"/>
    <m/>
    <s v="Wounded"/>
    <s v="Male"/>
    <s v="Student"/>
    <n v="14"/>
  </r>
  <r>
    <x v="599"/>
    <m/>
    <s v="Wounded"/>
    <s v="Male"/>
    <s v="Student"/>
    <n v="16"/>
  </r>
  <r>
    <x v="600"/>
    <m/>
    <s v="Fatal"/>
    <s v="Male"/>
    <s v="Student"/>
    <n v="18"/>
  </r>
  <r>
    <x v="601"/>
    <m/>
    <s v="Fatal"/>
    <s v="Female"/>
    <s v="Student"/>
    <n v="16"/>
  </r>
  <r>
    <x v="601"/>
    <m/>
    <s v="Fatal"/>
    <s v="Female"/>
    <s v="Student"/>
    <n v="17"/>
  </r>
  <r>
    <x v="601"/>
    <m/>
    <s v="Wounded"/>
    <m/>
    <s v="Student"/>
    <s v="Teen"/>
  </r>
  <r>
    <x v="601"/>
    <m/>
    <s v="Wounded"/>
    <m/>
    <s v="Student"/>
    <s v="Teen"/>
  </r>
  <r>
    <x v="601"/>
    <m/>
    <s v="Wounded"/>
    <m/>
    <s v="Student"/>
    <s v="Teen"/>
  </r>
  <r>
    <x v="601"/>
    <m/>
    <s v="Wounded"/>
    <m/>
    <s v="Student"/>
    <s v="Teen"/>
  </r>
  <r>
    <x v="601"/>
    <m/>
    <s v="Wounded"/>
    <m/>
    <s v="Student"/>
    <s v="Teen"/>
  </r>
  <r>
    <x v="601"/>
    <m/>
    <s v="Wounded"/>
    <m/>
    <s v="Student"/>
    <s v="Teen"/>
  </r>
  <r>
    <x v="601"/>
    <m/>
    <s v="Wounded"/>
    <m/>
    <s v="Student"/>
    <s v="Teen"/>
  </r>
  <r>
    <x v="602"/>
    <m/>
    <s v="Wounded"/>
    <s v="Male"/>
    <s v="Unknown"/>
    <n v="17"/>
  </r>
  <r>
    <x v="603"/>
    <m/>
    <s v="Fatal"/>
    <s v="Female"/>
    <s v="Student"/>
    <s v="Teen"/>
  </r>
  <r>
    <x v="603"/>
    <m/>
    <s v="Wounded"/>
    <s v="Female"/>
    <s v="Student"/>
    <n v="16"/>
  </r>
  <r>
    <x v="603"/>
    <m/>
    <s v="Wounded"/>
    <s v="Male"/>
    <s v="Student"/>
    <n v="19"/>
  </r>
  <r>
    <x v="604"/>
    <m/>
    <s v="None"/>
    <s v="Male"/>
    <s v="Student"/>
    <n v="19"/>
  </r>
  <r>
    <x v="605"/>
    <m/>
    <s v="Wounded"/>
    <s v="Male"/>
    <s v="Student"/>
    <n v="13"/>
  </r>
  <r>
    <x v="606"/>
    <m/>
    <s v="Fatal"/>
    <s v="Female"/>
    <s v="Student"/>
    <n v="16"/>
  </r>
  <r>
    <x v="606"/>
    <m/>
    <s v="Wounded"/>
    <s v="Female"/>
    <s v="Student"/>
    <n v="16"/>
  </r>
  <r>
    <x v="606"/>
    <m/>
    <s v="Wounded"/>
    <s v="Male"/>
    <m/>
    <n v="22"/>
  </r>
  <r>
    <x v="607"/>
    <m/>
    <s v="Fatal"/>
    <s v="Female"/>
    <s v="Student"/>
    <n v="16"/>
  </r>
  <r>
    <x v="608"/>
    <m/>
    <s v="Wounded"/>
    <s v="Male"/>
    <s v="Student"/>
    <n v="17"/>
  </r>
  <r>
    <x v="608"/>
    <m/>
    <s v="Fatal"/>
    <s v="Male"/>
    <s v="Student"/>
    <n v="14"/>
  </r>
  <r>
    <x v="609"/>
    <m/>
    <s v="Fatal"/>
    <s v="Male"/>
    <s v="Parent"/>
    <n v="47"/>
  </r>
  <r>
    <x v="610"/>
    <m/>
    <s v="Fatal"/>
    <s v="Female"/>
    <s v="Student"/>
    <n v="14"/>
  </r>
  <r>
    <x v="610"/>
    <m/>
    <s v="Fatal"/>
    <s v="Female"/>
    <s v="Student"/>
    <n v="17"/>
  </r>
  <r>
    <x v="610"/>
    <m/>
    <s v="Fatal"/>
    <s v="Female"/>
    <s v="Student"/>
    <n v="15"/>
  </r>
  <r>
    <x v="610"/>
    <m/>
    <s v="Wounded"/>
    <s v="Male"/>
    <s v="Student"/>
    <n v="15"/>
  </r>
  <r>
    <x v="610"/>
    <m/>
    <s v="Wounded"/>
    <s v="Female"/>
    <s v="Student"/>
    <n v="16"/>
  </r>
  <r>
    <x v="610"/>
    <m/>
    <s v="Wounded"/>
    <s v="Female"/>
    <s v="Student"/>
    <n v="17"/>
  </r>
  <r>
    <x v="610"/>
    <m/>
    <s v="Wounded"/>
    <s v="Female"/>
    <s v="Student"/>
    <n v="16"/>
  </r>
  <r>
    <x v="610"/>
    <m/>
    <s v="Wounded"/>
    <s v="Female"/>
    <s v="Student"/>
    <n v="14"/>
  </r>
  <r>
    <x v="611"/>
    <m/>
    <s v="Wounded"/>
    <s v="Male"/>
    <s v="Student"/>
    <n v="15"/>
  </r>
  <r>
    <x v="611"/>
    <m/>
    <s v="Wounded"/>
    <s v="Female"/>
    <s v="Student"/>
    <n v="17"/>
  </r>
  <r>
    <x v="612"/>
    <m/>
    <s v="Fatal"/>
    <s v="Male"/>
    <s v="Teacher"/>
    <n v="48"/>
  </r>
  <r>
    <x v="613"/>
    <m/>
    <s v="None"/>
    <s v="Male"/>
    <s v="Student"/>
    <n v="14"/>
  </r>
  <r>
    <x v="614"/>
    <m/>
    <s v="Fatal"/>
    <s v="Male"/>
    <s v="Student"/>
    <n v="17"/>
  </r>
  <r>
    <x v="615"/>
    <m/>
    <s v="Fatal"/>
    <s v="Female"/>
    <s v="Student"/>
    <n v="12"/>
  </r>
  <r>
    <x v="615"/>
    <m/>
    <s v="Wounded"/>
    <m/>
    <s v="Student"/>
    <n v="11"/>
  </r>
  <r>
    <x v="615"/>
    <m/>
    <s v="Wounded"/>
    <m/>
    <s v="Student"/>
    <n v="12"/>
  </r>
  <r>
    <x v="615"/>
    <m/>
    <s v="Wounded"/>
    <m/>
    <s v="Student"/>
    <n v="13"/>
  </r>
  <r>
    <x v="615"/>
    <m/>
    <s v="Wounded"/>
    <m/>
    <s v="Student"/>
    <n v="13"/>
  </r>
  <r>
    <x v="615"/>
    <m/>
    <s v="Wounded"/>
    <m/>
    <s v="Student"/>
    <n v="11"/>
  </r>
  <r>
    <x v="615"/>
    <m/>
    <s v="Wounded"/>
    <m/>
    <s v="Teacher"/>
    <n v="42"/>
  </r>
  <r>
    <x v="615"/>
    <m/>
    <s v="Fatal"/>
    <s v="Female"/>
    <s v="Student"/>
    <n v="12"/>
  </r>
  <r>
    <x v="615"/>
    <m/>
    <s v="Fatal"/>
    <s v="Female"/>
    <s v="Student"/>
    <n v="12"/>
  </r>
  <r>
    <x v="615"/>
    <m/>
    <s v="Fatal"/>
    <s v="Female"/>
    <s v="Student"/>
    <n v="11"/>
  </r>
  <r>
    <x v="615"/>
    <m/>
    <s v="Fatal"/>
    <s v="Female"/>
    <s v="Teacher"/>
    <n v="32"/>
  </r>
  <r>
    <x v="615"/>
    <m/>
    <s v="Wounded"/>
    <m/>
    <s v="Student"/>
    <n v="13"/>
  </r>
  <r>
    <x v="615"/>
    <m/>
    <s v="Wounded"/>
    <m/>
    <s v="Student"/>
    <n v="13"/>
  </r>
  <r>
    <x v="615"/>
    <m/>
    <s v="Wounded"/>
    <m/>
    <s v="Student"/>
    <n v="12"/>
  </r>
  <r>
    <x v="615"/>
    <m/>
    <s v="Wounded"/>
    <m/>
    <s v="Student"/>
    <n v="12"/>
  </r>
  <r>
    <x v="616"/>
    <m/>
    <s v="None"/>
    <s v="Male"/>
    <s v="Principal/Vice-Principal"/>
    <s v="Adult"/>
  </r>
  <r>
    <x v="617"/>
    <m/>
    <s v="None"/>
    <s v="Male"/>
    <s v="Student"/>
    <n v="18"/>
  </r>
  <r>
    <x v="618"/>
    <m/>
    <s v="None"/>
    <s v="Female"/>
    <s v="Student"/>
    <n v="13"/>
  </r>
  <r>
    <x v="619"/>
    <m/>
    <s v="None"/>
    <m/>
    <m/>
    <m/>
  </r>
  <r>
    <x v="620"/>
    <m/>
    <s v="Wounded"/>
    <s v="Male"/>
    <s v="Student"/>
    <s v="Teen"/>
  </r>
  <r>
    <x v="620"/>
    <m/>
    <s v="Wounded"/>
    <s v="Male"/>
    <s v="Student"/>
    <s v="Teen"/>
  </r>
  <r>
    <x v="621"/>
    <m/>
    <s v="Fatal"/>
    <s v="Male"/>
    <s v="Teacher"/>
    <n v="48"/>
  </r>
  <r>
    <x v="621"/>
    <m/>
    <s v="Wounded"/>
    <s v="Male"/>
    <s v="Student"/>
    <n v="14"/>
  </r>
  <r>
    <x v="621"/>
    <m/>
    <s v="Wounded"/>
    <s v="Male"/>
    <s v="Student"/>
    <n v="14"/>
  </r>
  <r>
    <x v="621"/>
    <m/>
    <s v="Wounded"/>
    <s v="Male"/>
    <s v="Student"/>
    <s v="Teen"/>
  </r>
  <r>
    <x v="622"/>
    <m/>
    <s v="Fatal"/>
    <s v="Male"/>
    <s v="No Relation"/>
    <n v="17"/>
  </r>
  <r>
    <x v="622"/>
    <m/>
    <s v="Wounded"/>
    <s v="Male"/>
    <s v="No Relation"/>
    <n v="14"/>
  </r>
  <r>
    <x v="622"/>
    <m/>
    <s v="Wounded"/>
    <s v="Male"/>
    <s v="No Relation"/>
    <n v="15"/>
  </r>
  <r>
    <x v="623"/>
    <m/>
    <s v="Wounded"/>
    <s v="Male"/>
    <s v="Other Staff"/>
    <n v="40"/>
  </r>
  <r>
    <x v="624"/>
    <m/>
    <s v="Wounded"/>
    <s v="Male"/>
    <s v="Student"/>
    <n v="17"/>
  </r>
  <r>
    <x v="625"/>
    <m/>
    <s v="Fatal"/>
    <s v="Female"/>
    <s v="Other Staff"/>
    <n v="30"/>
  </r>
  <r>
    <x v="625"/>
    <m/>
    <s v="Wounded"/>
    <s v="Female"/>
    <s v="Teacher"/>
    <n v="30"/>
  </r>
  <r>
    <x v="626"/>
    <m/>
    <s v="Fatal"/>
    <s v="Male"/>
    <s v="Student"/>
    <n v="18"/>
  </r>
  <r>
    <x v="627"/>
    <m/>
    <s v="None"/>
    <s v="Male"/>
    <s v="Student"/>
    <n v="15"/>
  </r>
  <r>
    <x v="628"/>
    <m/>
    <s v="Fatal"/>
    <s v="Male"/>
    <s v="Student"/>
    <n v="17"/>
  </r>
  <r>
    <x v="628"/>
    <m/>
    <s v="Wounded"/>
    <m/>
    <s v="Student"/>
    <n v="17"/>
  </r>
  <r>
    <x v="628"/>
    <m/>
    <s v="Wounded"/>
    <m/>
    <s v="Student"/>
    <n v="18"/>
  </r>
  <r>
    <x v="628"/>
    <m/>
    <s v="Wounded"/>
    <m/>
    <s v="Student"/>
    <n v="14"/>
  </r>
  <r>
    <x v="628"/>
    <m/>
    <s v="Wounded"/>
    <m/>
    <s v="Student"/>
    <n v="16"/>
  </r>
  <r>
    <x v="628"/>
    <m/>
    <s v="Wounded"/>
    <m/>
    <s v="Student"/>
    <n v="17"/>
  </r>
  <r>
    <x v="628"/>
    <m/>
    <s v="Wounded"/>
    <m/>
    <s v="Student"/>
    <n v="16"/>
  </r>
  <r>
    <x v="628"/>
    <m/>
    <s v="Wounded"/>
    <m/>
    <s v="Student"/>
    <n v="18"/>
  </r>
  <r>
    <x v="628"/>
    <m/>
    <s v="Wounded"/>
    <m/>
    <s v="Student"/>
    <n v="15"/>
  </r>
  <r>
    <x v="628"/>
    <m/>
    <s v="Wounded"/>
    <m/>
    <s v="Student"/>
    <n v="15"/>
  </r>
  <r>
    <x v="628"/>
    <m/>
    <s v="Wounded"/>
    <m/>
    <s v="Student"/>
    <n v="17"/>
  </r>
  <r>
    <x v="628"/>
    <m/>
    <s v="Fatal"/>
    <s v="Male"/>
    <s v="Student"/>
    <s v="Teen"/>
  </r>
  <r>
    <x v="628"/>
    <m/>
    <s v="Wounded"/>
    <m/>
    <s v="Student"/>
    <n v="16"/>
  </r>
  <r>
    <x v="628"/>
    <m/>
    <s v="Wounded"/>
    <m/>
    <s v="Student"/>
    <n v="17"/>
  </r>
  <r>
    <x v="628"/>
    <m/>
    <s v="Wounded"/>
    <m/>
    <s v="Student"/>
    <n v="17"/>
  </r>
  <r>
    <x v="628"/>
    <m/>
    <s v="Wounded"/>
    <m/>
    <s v="Student"/>
    <n v="17"/>
  </r>
  <r>
    <x v="628"/>
    <m/>
    <s v="Wounded"/>
    <m/>
    <s v="Student"/>
    <n v="15"/>
  </r>
  <r>
    <x v="628"/>
    <m/>
    <s v="Wounded"/>
    <m/>
    <s v="Student"/>
    <n v="17"/>
  </r>
  <r>
    <x v="628"/>
    <m/>
    <s v="Wounded"/>
    <m/>
    <s v="Student"/>
    <s v="Teen"/>
  </r>
  <r>
    <x v="628"/>
    <m/>
    <s v="Wounded"/>
    <m/>
    <s v="Student"/>
    <s v="Teen"/>
  </r>
  <r>
    <x v="628"/>
    <m/>
    <s v="Wounded"/>
    <m/>
    <s v="Student"/>
    <s v="Teen"/>
  </r>
  <r>
    <x v="628"/>
    <m/>
    <s v="Wounded"/>
    <m/>
    <s v="Student"/>
    <n v="16"/>
  </r>
  <r>
    <x v="628"/>
    <m/>
    <s v="Wounded"/>
    <m/>
    <s v="Student"/>
    <n v="17"/>
  </r>
  <r>
    <x v="628"/>
    <m/>
    <s v="Wounded"/>
    <m/>
    <s v="Student"/>
    <n v="17"/>
  </r>
  <r>
    <x v="628"/>
    <m/>
    <s v="Wounded"/>
    <m/>
    <s v="Student"/>
    <n v="17"/>
  </r>
  <r>
    <x v="628"/>
    <m/>
    <s v="Wounded"/>
    <m/>
    <s v="Student"/>
    <n v="16"/>
  </r>
  <r>
    <x v="628"/>
    <m/>
    <s v="Wounded"/>
    <m/>
    <s v="Student"/>
    <n v="17"/>
  </r>
  <r>
    <x v="629"/>
    <m/>
    <s v="None"/>
    <s v="Male"/>
    <s v="Student"/>
    <n v="15"/>
  </r>
  <r>
    <x v="630"/>
    <m/>
    <s v="Fatal"/>
    <s v="Male"/>
    <m/>
    <n v="14"/>
  </r>
  <r>
    <x v="630"/>
    <m/>
    <s v="Fatal"/>
    <s v="Male"/>
    <m/>
    <n v="20"/>
  </r>
  <r>
    <x v="631"/>
    <s v="White"/>
    <s v="Fatal"/>
    <s v="Female"/>
    <s v="Teacher"/>
    <n v="26"/>
  </r>
  <r>
    <x v="632"/>
    <m/>
    <s v="Wounded"/>
    <s v="Male"/>
    <s v="Teacher"/>
    <n v="45"/>
  </r>
  <r>
    <x v="632"/>
    <m/>
    <s v="Wounded"/>
    <s v="Female"/>
    <s v="Teacher"/>
    <n v="74"/>
  </r>
  <r>
    <x v="633"/>
    <m/>
    <s v="Wounded"/>
    <s v="Male"/>
    <s v="Student"/>
    <n v="15"/>
  </r>
  <r>
    <x v="634"/>
    <m/>
    <s v="None"/>
    <s v="Male"/>
    <s v="Student"/>
    <n v="17"/>
  </r>
  <r>
    <x v="635"/>
    <m/>
    <s v="Wounded"/>
    <s v="Male"/>
    <s v="Student"/>
    <n v="15"/>
  </r>
  <r>
    <x v="635"/>
    <m/>
    <s v="Wounded"/>
    <s v="Male"/>
    <s v="Student"/>
    <n v="17"/>
  </r>
  <r>
    <x v="635"/>
    <m/>
    <s v="Wounded"/>
    <s v="Male"/>
    <s v="Teacher"/>
    <s v="Adult"/>
  </r>
  <r>
    <x v="636"/>
    <m/>
    <s v="Fatal"/>
    <s v="Male"/>
    <s v="Student"/>
    <n v="16"/>
  </r>
  <r>
    <x v="637"/>
    <m/>
    <s v="None"/>
    <s v="Female"/>
    <s v="Student"/>
    <n v="14"/>
  </r>
  <r>
    <x v="638"/>
    <m/>
    <s v="Wounded"/>
    <s v="Female"/>
    <s v="Teacher"/>
    <n v="29"/>
  </r>
  <r>
    <x v="639"/>
    <m/>
    <s v="Wounded"/>
    <s v="Male"/>
    <s v="Student"/>
    <s v="Child"/>
  </r>
  <r>
    <x v="640"/>
    <m/>
    <s v="None"/>
    <m/>
    <m/>
    <m/>
  </r>
  <r>
    <x v="641"/>
    <m/>
    <s v="Wounded"/>
    <s v="Male"/>
    <s v="Student"/>
    <n v="18"/>
  </r>
  <r>
    <x v="641"/>
    <m/>
    <s v="Wounded"/>
    <s v="Male"/>
    <s v="Student"/>
    <n v="16"/>
  </r>
  <r>
    <x v="642"/>
    <m/>
    <s v="None"/>
    <s v="Male"/>
    <s v="Student"/>
    <n v="15"/>
  </r>
  <r>
    <x v="643"/>
    <m/>
    <s v="Fatal"/>
    <s v="Male"/>
    <s v="Student"/>
    <n v="14"/>
  </r>
  <r>
    <x v="644"/>
    <m/>
    <s v="None"/>
    <s v="Female"/>
    <s v="Teacher"/>
    <s v="Adult"/>
  </r>
  <r>
    <x v="645"/>
    <m/>
    <s v="Wounded"/>
    <s v="Male"/>
    <s v="Police Officer/SRO"/>
    <n v="57"/>
  </r>
  <r>
    <x v="646"/>
    <m/>
    <s v="None"/>
    <m/>
    <m/>
    <m/>
  </r>
  <r>
    <x v="647"/>
    <s v="White"/>
    <s v="Fatal"/>
    <s v="Female"/>
    <s v="Student"/>
    <n v="17"/>
  </r>
  <r>
    <x v="647"/>
    <s v="White"/>
    <s v="Fatal"/>
    <s v="Male"/>
    <s v="Teacher"/>
    <n v="47"/>
  </r>
  <r>
    <x v="647"/>
    <s v="White"/>
    <s v="Fatal"/>
    <s v="Male"/>
    <s v="Student"/>
    <n v="17"/>
  </r>
  <r>
    <x v="647"/>
    <s v="White"/>
    <s v="Fatal"/>
    <s v="Female"/>
    <s v="Student"/>
    <n v="18"/>
  </r>
  <r>
    <x v="647"/>
    <s v="White"/>
    <s v="Fatal"/>
    <s v="Male"/>
    <s v="Student"/>
    <n v="16"/>
  </r>
  <r>
    <x v="647"/>
    <m/>
    <s v="Wounded"/>
    <m/>
    <s v="Student"/>
    <n v="18"/>
  </r>
  <r>
    <x v="647"/>
    <m/>
    <s v="Wounded"/>
    <s v="Male"/>
    <s v="Student"/>
    <n v="16"/>
  </r>
  <r>
    <x v="647"/>
    <m/>
    <s v="Wounded"/>
    <s v="Male"/>
    <s v="Student"/>
    <n v="17"/>
  </r>
  <r>
    <x v="647"/>
    <m/>
    <s v="Wounded"/>
    <s v="Female"/>
    <s v="Student"/>
    <n v="17"/>
  </r>
  <r>
    <x v="647"/>
    <m/>
    <s v="Wounded"/>
    <s v="Male"/>
    <s v="Student"/>
    <n v="17"/>
  </r>
  <r>
    <x v="647"/>
    <m/>
    <s v="Wounded"/>
    <s v="Female"/>
    <s v="Student"/>
    <n v="17"/>
  </r>
  <r>
    <x v="647"/>
    <s v="White"/>
    <s v="Fatal"/>
    <s v="Male"/>
    <s v="Student"/>
    <n v="14"/>
  </r>
  <r>
    <x v="647"/>
    <m/>
    <s v="Wounded"/>
    <m/>
    <s v="Student"/>
    <n v="18"/>
  </r>
  <r>
    <x v="647"/>
    <m/>
    <s v="Wounded"/>
    <s v="Male"/>
    <s v="Student"/>
    <n v="15"/>
  </r>
  <r>
    <x v="647"/>
    <m/>
    <s v="Wounded"/>
    <s v="Male"/>
    <s v="Student"/>
    <n v="16"/>
  </r>
  <r>
    <x v="647"/>
    <m/>
    <s v="Wounded"/>
    <m/>
    <s v="Student"/>
    <n v="17"/>
  </r>
  <r>
    <x v="647"/>
    <m/>
    <s v="Wounded"/>
    <m/>
    <s v="Student"/>
    <s v="Teen"/>
  </r>
  <r>
    <x v="647"/>
    <m/>
    <s v="Wounded"/>
    <m/>
    <s v="Teacher"/>
    <n v="45"/>
  </r>
  <r>
    <x v="647"/>
    <m/>
    <s v="Wounded"/>
    <s v="Male"/>
    <s v="Student"/>
    <n v="15"/>
  </r>
  <r>
    <x v="647"/>
    <m/>
    <s v="Wounded"/>
    <m/>
    <s v="Student"/>
    <n v="17"/>
  </r>
  <r>
    <x v="647"/>
    <m/>
    <s v="Wounded"/>
    <m/>
    <s v="Student"/>
    <n v="16"/>
  </r>
  <r>
    <x v="647"/>
    <m/>
    <s v="Wounded"/>
    <m/>
    <s v="Student"/>
    <n v="18"/>
  </r>
  <r>
    <x v="647"/>
    <s v="White"/>
    <s v="Fatal"/>
    <s v="Female"/>
    <s v="Student"/>
    <n v="17"/>
  </r>
  <r>
    <x v="647"/>
    <m/>
    <s v="Wounded"/>
    <m/>
    <s v="Student"/>
    <n v="16"/>
  </r>
  <r>
    <x v="647"/>
    <m/>
    <s v="Wounded"/>
    <m/>
    <s v="Student"/>
    <n v="17"/>
  </r>
  <r>
    <x v="647"/>
    <m/>
    <s v="Wounded"/>
    <s v="Female"/>
    <s v="Teacher"/>
    <n v="35"/>
  </r>
  <r>
    <x v="647"/>
    <m/>
    <s v="Wounded"/>
    <m/>
    <s v="Student"/>
    <n v="16"/>
  </r>
  <r>
    <x v="647"/>
    <m/>
    <s v="Wounded"/>
    <m/>
    <s v="Student"/>
    <n v="18"/>
  </r>
  <r>
    <x v="647"/>
    <m/>
    <s v="Wounded"/>
    <m/>
    <s v="Student"/>
    <n v="17"/>
  </r>
  <r>
    <x v="647"/>
    <m/>
    <s v="Wounded"/>
    <m/>
    <s v="Student"/>
    <s v="Teen"/>
  </r>
  <r>
    <x v="647"/>
    <m/>
    <s v="Wounded"/>
    <m/>
    <s v="Student"/>
    <s v="Teen"/>
  </r>
  <r>
    <x v="647"/>
    <s v="White"/>
    <s v="Fatal"/>
    <s v="Male"/>
    <s v="Student"/>
    <n v="15"/>
  </r>
  <r>
    <x v="647"/>
    <s v="Black"/>
    <s v="Fatal"/>
    <s v="Male"/>
    <s v="Student"/>
    <n v="18"/>
  </r>
  <r>
    <x v="647"/>
    <s v="White"/>
    <s v="Fatal"/>
    <s v="Male"/>
    <s v="Student"/>
    <n v="16"/>
  </r>
  <r>
    <x v="647"/>
    <s v="White"/>
    <s v="Fatal"/>
    <s v="Female"/>
    <s v="Student"/>
    <n v="16"/>
  </r>
  <r>
    <x v="647"/>
    <s v="White"/>
    <s v="Fatal"/>
    <s v="Male"/>
    <s v="Student"/>
    <n v="17"/>
  </r>
  <r>
    <x v="647"/>
    <s v="White"/>
    <s v="Fatal"/>
    <s v="Male"/>
    <s v="Student"/>
    <n v="15"/>
  </r>
  <r>
    <x v="648"/>
    <s v="Black"/>
    <s v="Fatal"/>
    <s v="Male"/>
    <s v="Student"/>
    <n v="13"/>
  </r>
  <r>
    <x v="649"/>
    <m/>
    <s v="Wounded"/>
    <s v="Female"/>
    <s v="Student"/>
    <n v="14"/>
  </r>
  <r>
    <x v="650"/>
    <m/>
    <s v="Wounded"/>
    <m/>
    <s v="Student"/>
    <n v="16"/>
  </r>
  <r>
    <x v="650"/>
    <m/>
    <s v="Wounded"/>
    <m/>
    <s v="Student"/>
    <n v="17"/>
  </r>
  <r>
    <x v="650"/>
    <m/>
    <s v="Wounded"/>
    <s v="Female"/>
    <s v="Student"/>
    <n v="15"/>
  </r>
  <r>
    <x v="650"/>
    <m/>
    <s v="Wounded"/>
    <m/>
    <s v="Student"/>
    <n v="18"/>
  </r>
  <r>
    <x v="650"/>
    <m/>
    <s v="Wounded"/>
    <m/>
    <s v="Student"/>
    <n v="15"/>
  </r>
  <r>
    <x v="650"/>
    <m/>
    <s v="Wounded"/>
    <m/>
    <s v="Student"/>
    <n v="18"/>
  </r>
  <r>
    <x v="651"/>
    <m/>
    <s v="None"/>
    <s v="Female"/>
    <s v="Student"/>
    <n v="16"/>
  </r>
  <r>
    <x v="652"/>
    <m/>
    <s v="None"/>
    <s v="Male"/>
    <s v="Student"/>
    <n v="16"/>
  </r>
  <r>
    <x v="653"/>
    <m/>
    <s v="Wounded"/>
    <s v="Female"/>
    <s v="Student"/>
    <n v="10"/>
  </r>
  <r>
    <x v="654"/>
    <m/>
    <s v="Wounded"/>
    <s v="Male"/>
    <s v="Principal/Vice-Principal"/>
    <n v="61"/>
  </r>
  <r>
    <x v="655"/>
    <m/>
    <s v="Wounded"/>
    <s v="Male"/>
    <s v="Student"/>
    <n v="16"/>
  </r>
  <r>
    <x v="655"/>
    <m/>
    <s v="Wounded"/>
    <s v="Male"/>
    <s v="Student"/>
    <n v="15"/>
  </r>
  <r>
    <x v="656"/>
    <m/>
    <s v="Wounded"/>
    <s v="Male"/>
    <s v="Student"/>
    <n v="17"/>
  </r>
  <r>
    <x v="657"/>
    <m/>
    <s v="Fatal"/>
    <s v="Male"/>
    <s v="Student"/>
    <n v="16"/>
  </r>
  <r>
    <x v="658"/>
    <m/>
    <s v="Fatal"/>
    <s v="Male"/>
    <s v="Other Staff"/>
    <n v="57"/>
  </r>
  <r>
    <x v="659"/>
    <m/>
    <s v="Wounded"/>
    <s v="Male"/>
    <s v="Student"/>
    <n v="15"/>
  </r>
  <r>
    <x v="660"/>
    <m/>
    <s v="Fatal"/>
    <s v="Male"/>
    <s v="Student"/>
    <n v="13"/>
  </r>
  <r>
    <x v="661"/>
    <m/>
    <s v="Wounded"/>
    <m/>
    <s v="Student"/>
    <n v="12"/>
  </r>
  <r>
    <x v="661"/>
    <m/>
    <s v="Wounded"/>
    <m/>
    <s v="Student"/>
    <n v="13"/>
  </r>
  <r>
    <x v="661"/>
    <m/>
    <s v="Wounded"/>
    <m/>
    <s v="Student"/>
    <n v="13"/>
  </r>
  <r>
    <x v="661"/>
    <m/>
    <s v="Wounded"/>
    <m/>
    <s v="Student"/>
    <n v="13"/>
  </r>
  <r>
    <x v="661"/>
    <m/>
    <s v="Wounded"/>
    <m/>
    <s v="Student"/>
    <s v="Teen"/>
  </r>
  <r>
    <x v="662"/>
    <m/>
    <s v="None"/>
    <s v="Male"/>
    <s v="Student"/>
    <n v="16"/>
  </r>
  <r>
    <x v="663"/>
    <m/>
    <s v="None"/>
    <m/>
    <m/>
    <m/>
  </r>
  <r>
    <x v="664"/>
    <m/>
    <s v="Fatal"/>
    <s v="Male"/>
    <s v="Student"/>
    <n v="16"/>
  </r>
  <r>
    <x v="665"/>
    <m/>
    <s v="None"/>
    <m/>
    <m/>
    <m/>
  </r>
  <r>
    <x v="666"/>
    <m/>
    <s v="None"/>
    <s v="Male"/>
    <s v="No Relation"/>
    <n v="17"/>
  </r>
  <r>
    <x v="667"/>
    <m/>
    <s v="Wounded"/>
    <s v="Female"/>
    <s v="Student"/>
    <n v="16"/>
  </r>
  <r>
    <x v="668"/>
    <m/>
    <s v="None"/>
    <s v="Male"/>
    <s v="Student"/>
    <n v="14"/>
  </r>
  <r>
    <x v="669"/>
    <m/>
    <s v="Wounded"/>
    <s v="Male"/>
    <s v="Student"/>
    <n v="11"/>
  </r>
  <r>
    <x v="670"/>
    <m/>
    <s v="Fatal"/>
    <s v="Female"/>
    <s v="Student"/>
    <n v="6"/>
  </r>
  <r>
    <x v="671"/>
    <m/>
    <s v="Fatal"/>
    <s v="Female"/>
    <s v="Student"/>
    <n v="19"/>
  </r>
  <r>
    <x v="671"/>
    <m/>
    <s v="Fatal"/>
    <s v="Male"/>
    <s v="Student"/>
    <n v="16"/>
  </r>
  <r>
    <x v="671"/>
    <m/>
    <s v="Wounded"/>
    <s v="Male"/>
    <s v="Student"/>
    <n v="16"/>
  </r>
  <r>
    <x v="672"/>
    <m/>
    <s v="None"/>
    <m/>
    <m/>
    <m/>
  </r>
  <r>
    <x v="673"/>
    <m/>
    <s v="Wounded"/>
    <s v="Female"/>
    <s v="Parent"/>
    <n v="33"/>
  </r>
  <r>
    <x v="674"/>
    <m/>
    <s v="None"/>
    <s v="Female"/>
    <s v="Teacher"/>
    <n v="35"/>
  </r>
  <r>
    <x v="675"/>
    <m/>
    <s v="None"/>
    <s v="Male"/>
    <s v="Student"/>
    <n v="16"/>
  </r>
  <r>
    <x v="676"/>
    <m/>
    <s v="Fatal"/>
    <s v="Female"/>
    <s v="Teacher"/>
    <n v="36"/>
  </r>
  <r>
    <x v="677"/>
    <s v="Hispanic"/>
    <s v="Fatal"/>
    <s v="Male"/>
    <s v="Teacher"/>
    <n v="35"/>
  </r>
  <r>
    <x v="678"/>
    <m/>
    <s v="None"/>
    <m/>
    <m/>
    <m/>
  </r>
  <r>
    <x v="679"/>
    <m/>
    <s v="Fatal"/>
    <s v="Male"/>
    <s v="Student"/>
    <n v="17"/>
  </r>
  <r>
    <x v="680"/>
    <m/>
    <s v="Fatal"/>
    <s v="Female"/>
    <s v="Other Staff"/>
    <n v="52"/>
  </r>
  <r>
    <x v="681"/>
    <s v="Black"/>
    <s v="Fatal"/>
    <s v="Male"/>
    <s v="No Relation"/>
    <n v="19"/>
  </r>
  <r>
    <x v="682"/>
    <m/>
    <s v="None"/>
    <m/>
    <m/>
    <m/>
  </r>
  <r>
    <x v="683"/>
    <m/>
    <s v="Wounded"/>
    <s v="Male"/>
    <s v="Student"/>
    <n v="15"/>
  </r>
  <r>
    <x v="683"/>
    <m/>
    <s v="Wounded"/>
    <s v="Male"/>
    <s v="Student"/>
    <n v="13"/>
  </r>
  <r>
    <x v="684"/>
    <m/>
    <s v="Wounded"/>
    <s v="Male"/>
    <s v="No Relation"/>
    <n v="22"/>
  </r>
  <r>
    <x v="684"/>
    <m/>
    <s v="Wounded"/>
    <s v="Male"/>
    <s v="No Relation"/>
    <n v="17"/>
  </r>
  <r>
    <x v="685"/>
    <m/>
    <s v="None"/>
    <m/>
    <m/>
    <m/>
  </r>
  <r>
    <x v="686"/>
    <m/>
    <s v="None"/>
    <m/>
    <m/>
    <m/>
  </r>
  <r>
    <x v="687"/>
    <m/>
    <s v="None"/>
    <s v="Male"/>
    <s v="Student"/>
    <n v="17"/>
  </r>
  <r>
    <x v="688"/>
    <m/>
    <s v="None"/>
    <s v="Male"/>
    <s v="Student"/>
    <n v="15"/>
  </r>
  <r>
    <x v="689"/>
    <m/>
    <s v="Fatal"/>
    <s v="Male"/>
    <s v="Student"/>
    <n v="16"/>
  </r>
  <r>
    <x v="690"/>
    <m/>
    <s v="Fatal"/>
    <s v="Male"/>
    <s v="No Relation"/>
    <n v="32"/>
  </r>
  <r>
    <x v="691"/>
    <m/>
    <s v="None"/>
    <s v="Male"/>
    <s v="Student"/>
    <n v="15"/>
  </r>
  <r>
    <x v="692"/>
    <m/>
    <s v="None"/>
    <s v="Female"/>
    <s v="Student"/>
    <n v="17"/>
  </r>
  <r>
    <x v="693"/>
    <m/>
    <s v="Fatal"/>
    <s v="Male"/>
    <s v="Student"/>
    <n v="17"/>
  </r>
  <r>
    <x v="694"/>
    <m/>
    <s v="Wounded"/>
    <m/>
    <s v="Student"/>
    <s v="Teen"/>
  </r>
  <r>
    <x v="694"/>
    <m/>
    <s v="Wounded"/>
    <m/>
    <s v="Student"/>
    <s v="Teen"/>
  </r>
  <r>
    <x v="694"/>
    <m/>
    <s v="Wounded"/>
    <m/>
    <s v="Teacher"/>
    <s v="Adult"/>
  </r>
  <r>
    <x v="695"/>
    <m/>
    <s v="None"/>
    <s v="Male"/>
    <s v="Student"/>
    <n v="18"/>
  </r>
  <r>
    <x v="696"/>
    <m/>
    <s v="Fatal"/>
    <s v="Male"/>
    <s v="Student"/>
    <n v="14"/>
  </r>
  <r>
    <x v="696"/>
    <m/>
    <s v="Wounded"/>
    <s v="Female"/>
    <s v="Student"/>
    <s v="Teen"/>
  </r>
  <r>
    <x v="696"/>
    <m/>
    <s v="Wounded"/>
    <s v="Male"/>
    <s v="Student"/>
    <s v="Teen"/>
  </r>
  <r>
    <x v="696"/>
    <m/>
    <s v="Wounded"/>
    <s v="Male"/>
    <s v="Student"/>
    <s v="Teen"/>
  </r>
  <r>
    <x v="696"/>
    <m/>
    <s v="Wounded"/>
    <s v="Male"/>
    <s v="Student"/>
    <n v="18"/>
  </r>
  <r>
    <x v="696"/>
    <m/>
    <s v="Wounded"/>
    <s v="Female"/>
    <s v="Teacher"/>
    <n v="33"/>
  </r>
  <r>
    <x v="696"/>
    <m/>
    <s v="Wounded"/>
    <s v="Male"/>
    <s v="Other Staff"/>
    <n v="22"/>
  </r>
  <r>
    <x v="696"/>
    <m/>
    <s v="Fatal"/>
    <s v="Male"/>
    <s v="Student"/>
    <n v="15"/>
  </r>
  <r>
    <x v="696"/>
    <m/>
    <s v="Wounded"/>
    <s v="Male"/>
    <s v="Student"/>
    <n v="16"/>
  </r>
  <r>
    <x v="696"/>
    <m/>
    <s v="Wounded"/>
    <s v="Male"/>
    <s v="Student"/>
    <n v="18"/>
  </r>
  <r>
    <x v="696"/>
    <m/>
    <s v="Wounded"/>
    <s v="Male"/>
    <s v="Student"/>
    <n v="19"/>
  </r>
  <r>
    <x v="696"/>
    <m/>
    <s v="Wounded"/>
    <s v="Male"/>
    <s v="Student"/>
    <n v="16"/>
  </r>
  <r>
    <x v="696"/>
    <m/>
    <s v="Wounded"/>
    <s v="Male"/>
    <s v="Student"/>
    <n v="17"/>
  </r>
  <r>
    <x v="696"/>
    <m/>
    <s v="Wounded"/>
    <s v="Female"/>
    <s v="Student"/>
    <n v="16"/>
  </r>
  <r>
    <x v="696"/>
    <m/>
    <s v="Wounded"/>
    <s v="Female"/>
    <s v="Student"/>
    <n v="15"/>
  </r>
  <r>
    <x v="697"/>
    <m/>
    <s v="Wounded"/>
    <s v="Male"/>
    <s v="Student"/>
    <n v="17"/>
  </r>
  <r>
    <x v="698"/>
    <s v="White"/>
    <s v="Wounded"/>
    <s v="Female"/>
    <s v="Student"/>
    <n v="13"/>
  </r>
  <r>
    <x v="699"/>
    <m/>
    <s v="None"/>
    <m/>
    <m/>
    <m/>
  </r>
  <r>
    <x v="700"/>
    <m/>
    <s v="Wounded"/>
    <s v="Male"/>
    <s v="Student"/>
    <n v="15"/>
  </r>
  <r>
    <x v="700"/>
    <m/>
    <s v="Wounded"/>
    <s v="Male"/>
    <s v="Student"/>
    <n v="17"/>
  </r>
  <r>
    <x v="700"/>
    <m/>
    <s v="Wounded"/>
    <s v="Female"/>
    <s v="Student"/>
    <n v="15"/>
  </r>
  <r>
    <x v="700"/>
    <m/>
    <s v="Wounded"/>
    <s v="Female"/>
    <s v="Teacher"/>
    <n v="53"/>
  </r>
  <r>
    <x v="700"/>
    <m/>
    <s v="Wounded"/>
    <s v="Female"/>
    <s v="Teacher"/>
    <n v="47"/>
  </r>
  <r>
    <x v="701"/>
    <m/>
    <s v="Fatal"/>
    <s v="Male"/>
    <s v="Student"/>
    <n v="16"/>
  </r>
  <r>
    <x v="702"/>
    <m/>
    <s v="None"/>
    <s v="Female"/>
    <s v="Student"/>
    <n v="13"/>
  </r>
  <r>
    <x v="703"/>
    <m/>
    <s v="None"/>
    <m/>
    <m/>
    <m/>
  </r>
  <r>
    <x v="704"/>
    <m/>
    <s v="None"/>
    <m/>
    <m/>
    <m/>
  </r>
  <r>
    <x v="705"/>
    <m/>
    <s v="Fatal"/>
    <s v="Male"/>
    <s v="Other Staff"/>
    <n v="33"/>
  </r>
  <r>
    <x v="706"/>
    <m/>
    <s v="None"/>
    <s v="Male"/>
    <s v="Student"/>
    <n v="16"/>
  </r>
  <r>
    <x v="707"/>
    <m/>
    <s v="Fatal"/>
    <s v="Male"/>
    <s v="No Relation"/>
    <n v="27"/>
  </r>
  <r>
    <x v="708"/>
    <m/>
    <s v="Wounded"/>
    <s v="Male"/>
    <s v="No Relation"/>
    <n v="33"/>
  </r>
  <r>
    <x v="709"/>
    <s v="White"/>
    <s v="Fatal"/>
    <s v="Female"/>
    <s v="Parent"/>
    <n v="29"/>
  </r>
  <r>
    <x v="710"/>
    <m/>
    <s v="Wounded"/>
    <s v="Male"/>
    <s v="Student"/>
    <n v="17"/>
  </r>
  <r>
    <x v="711"/>
    <m/>
    <s v="None"/>
    <s v="Male"/>
    <s v="Student"/>
    <n v="17"/>
  </r>
  <r>
    <x v="712"/>
    <m/>
    <s v="Wounded"/>
    <s v="Male"/>
    <s v="Student"/>
    <n v="16"/>
  </r>
  <r>
    <x v="713"/>
    <m/>
    <s v="Wounded"/>
    <s v="Male"/>
    <s v="Student"/>
    <n v="17"/>
  </r>
  <r>
    <x v="714"/>
    <m/>
    <s v="None"/>
    <s v="Male"/>
    <s v="Student"/>
    <n v="17"/>
  </r>
  <r>
    <x v="715"/>
    <m/>
    <s v="None"/>
    <m/>
    <m/>
    <m/>
  </r>
  <r>
    <x v="716"/>
    <m/>
    <s v="None"/>
    <m/>
    <m/>
    <m/>
  </r>
  <r>
    <x v="717"/>
    <m/>
    <s v="Wounded"/>
    <s v="Male"/>
    <s v="Student"/>
    <n v="17"/>
  </r>
  <r>
    <x v="717"/>
    <m/>
    <s v="Wounded"/>
    <s v="Male"/>
    <s v="Student"/>
    <n v="16"/>
  </r>
  <r>
    <x v="718"/>
    <m/>
    <s v="None"/>
    <m/>
    <m/>
    <m/>
  </r>
  <r>
    <x v="719"/>
    <m/>
    <s v="Wounded"/>
    <s v="Female"/>
    <s v="Intimate Relationship"/>
    <n v="34"/>
  </r>
  <r>
    <x v="719"/>
    <m/>
    <s v="Wounded"/>
    <s v="Male"/>
    <s v="Other Staff"/>
    <n v="43"/>
  </r>
  <r>
    <x v="720"/>
    <m/>
    <s v="Wounded"/>
    <s v="Female"/>
    <s v="Student"/>
    <n v="16"/>
  </r>
  <r>
    <x v="720"/>
    <m/>
    <s v="Wounded"/>
    <s v="Male"/>
    <s v="Student"/>
    <n v="19"/>
  </r>
  <r>
    <x v="721"/>
    <m/>
    <s v="Wounded"/>
    <s v="Male"/>
    <s v="Student"/>
    <s v="Teen"/>
  </r>
  <r>
    <x v="721"/>
    <m/>
    <s v="Wounded"/>
    <s v="Male"/>
    <s v="Student"/>
    <s v="Teen"/>
  </r>
  <r>
    <x v="721"/>
    <m/>
    <s v="Wounded"/>
    <s v="Female"/>
    <s v="Student"/>
    <s v="Teen"/>
  </r>
  <r>
    <x v="722"/>
    <m/>
    <s v="None"/>
    <s v="Female"/>
    <s v="Teacher"/>
    <s v="Adult"/>
  </r>
  <r>
    <x v="723"/>
    <s v="Black"/>
    <s v="Fatal"/>
    <s v="Male"/>
    <s v="No Relation"/>
    <n v="14"/>
  </r>
  <r>
    <x v="724"/>
    <m/>
    <s v="Fatal"/>
    <s v="Male"/>
    <s v="Security Guard"/>
    <n v="54"/>
  </r>
  <r>
    <x v="725"/>
    <m/>
    <s v="None"/>
    <s v="Male"/>
    <s v="Student"/>
    <s v="Teen"/>
  </r>
  <r>
    <x v="726"/>
    <m/>
    <s v="None"/>
    <s v="Female"/>
    <s v="Student"/>
    <n v="13"/>
  </r>
  <r>
    <x v="727"/>
    <m/>
    <s v="Wounded"/>
    <s v="Male"/>
    <s v="Student"/>
    <n v="13"/>
  </r>
  <r>
    <x v="728"/>
    <m/>
    <s v="Wounded"/>
    <s v="Male"/>
    <s v="Student"/>
    <n v="15"/>
  </r>
  <r>
    <x v="729"/>
    <m/>
    <s v="Wounded"/>
    <s v="Female"/>
    <s v="Parent"/>
    <s v="Adult"/>
  </r>
  <r>
    <x v="729"/>
    <m/>
    <s v="Fatal"/>
    <s v="Male"/>
    <s v="Student"/>
    <n v="9"/>
  </r>
  <r>
    <x v="730"/>
    <m/>
    <s v="Wounded"/>
    <s v="Male"/>
    <s v="Student"/>
    <n v="12"/>
  </r>
  <r>
    <x v="730"/>
    <m/>
    <s v="Wounded"/>
    <s v="Male"/>
    <s v="No Relation"/>
    <n v="21"/>
  </r>
  <r>
    <x v="731"/>
    <m/>
    <s v="None"/>
    <m/>
    <m/>
    <m/>
  </r>
  <r>
    <x v="732"/>
    <m/>
    <s v="None"/>
    <s v="Male"/>
    <s v="Student"/>
    <n v="15"/>
  </r>
  <r>
    <x v="733"/>
    <m/>
    <s v="Minor Injuries"/>
    <s v="Male"/>
    <s v="Student"/>
    <s v="Teen"/>
  </r>
  <r>
    <x v="733"/>
    <m/>
    <s v="Minor Injuries"/>
    <s v="Female"/>
    <s v="Student"/>
    <s v="Teen"/>
  </r>
  <r>
    <x v="734"/>
    <m/>
    <s v="Fatal"/>
    <s v="Male"/>
    <s v="Student"/>
    <n v="18"/>
  </r>
  <r>
    <x v="734"/>
    <m/>
    <s v="Wounded"/>
    <s v="Female"/>
    <s v="Student"/>
    <n v="17"/>
  </r>
  <r>
    <x v="735"/>
    <m/>
    <s v="None"/>
    <s v="Male"/>
    <s v="Student"/>
    <s v="Child"/>
  </r>
  <r>
    <x v="736"/>
    <m/>
    <s v="None"/>
    <m/>
    <m/>
    <m/>
  </r>
  <r>
    <x v="737"/>
    <m/>
    <s v="None"/>
    <s v="Male"/>
    <s v="Student"/>
    <n v="14"/>
  </r>
  <r>
    <x v="738"/>
    <m/>
    <s v="None"/>
    <s v="Male"/>
    <s v="Student"/>
    <n v="17"/>
  </r>
  <r>
    <x v="739"/>
    <m/>
    <s v="None"/>
    <s v="Male"/>
    <s v="Student"/>
    <n v="15"/>
  </r>
  <r>
    <x v="740"/>
    <s v="Hispanic"/>
    <s v="Fatal"/>
    <s v="Male"/>
    <s v="No Relation"/>
    <n v="30"/>
  </r>
  <r>
    <x v="741"/>
    <m/>
    <s v="Wounded"/>
    <s v="Male"/>
    <s v="Student"/>
    <n v="16"/>
  </r>
  <r>
    <x v="742"/>
    <m/>
    <s v="Wounded"/>
    <s v="Male"/>
    <s v="Student"/>
    <n v="18"/>
  </r>
  <r>
    <x v="743"/>
    <m/>
    <s v="Fatal"/>
    <s v="Male"/>
    <s v="Student"/>
    <n v="18"/>
  </r>
  <r>
    <x v="743"/>
    <m/>
    <s v="Wounded"/>
    <s v="Female"/>
    <s v="Student"/>
    <n v="16"/>
  </r>
  <r>
    <x v="743"/>
    <m/>
    <s v="Wounded"/>
    <s v="Male"/>
    <s v="Student"/>
    <n v="18"/>
  </r>
  <r>
    <x v="743"/>
    <m/>
    <s v="Wounded"/>
    <s v="Male"/>
    <s v="Student"/>
    <n v="15"/>
  </r>
  <r>
    <x v="743"/>
    <m/>
    <s v="Wounded"/>
    <s v="Male"/>
    <s v="Student"/>
    <n v="18"/>
  </r>
  <r>
    <x v="744"/>
    <m/>
    <s v="None"/>
    <s v="Female"/>
    <s v="Student"/>
    <n v="12"/>
  </r>
  <r>
    <x v="745"/>
    <m/>
    <s v="Fatal"/>
    <s v="Male"/>
    <s v="Principal/Vice-Principal"/>
    <s v="Adult"/>
  </r>
  <r>
    <x v="746"/>
    <m/>
    <s v="None"/>
    <s v="Male"/>
    <s v="Student"/>
    <n v="18"/>
  </r>
  <r>
    <x v="747"/>
    <m/>
    <s v="None"/>
    <s v="Male"/>
    <s v="Student"/>
    <n v="12"/>
  </r>
  <r>
    <x v="748"/>
    <m/>
    <s v="Fatal"/>
    <s v="Male"/>
    <m/>
    <n v="20"/>
  </r>
  <r>
    <x v="749"/>
    <m/>
    <s v="Wounded"/>
    <s v="Male"/>
    <s v="Student"/>
    <n v="15"/>
  </r>
  <r>
    <x v="749"/>
    <m/>
    <s v="Wounded"/>
    <s v="Male"/>
    <s v="Police Officer/SRO"/>
    <s v="Adult"/>
  </r>
  <r>
    <x v="750"/>
    <m/>
    <s v="None"/>
    <m/>
    <m/>
    <m/>
  </r>
  <r>
    <x v="751"/>
    <m/>
    <s v="Wounded"/>
    <s v="Male"/>
    <s v="Student"/>
    <n v="17"/>
  </r>
  <r>
    <x v="752"/>
    <m/>
    <s v="Fatal"/>
    <s v="Male"/>
    <s v="Student"/>
    <n v="14"/>
  </r>
  <r>
    <x v="752"/>
    <m/>
    <s v="Fatal"/>
    <s v="Male"/>
    <s v="Student"/>
    <n v="17"/>
  </r>
  <r>
    <x v="753"/>
    <m/>
    <s v="None"/>
    <m/>
    <m/>
    <m/>
  </r>
  <r>
    <x v="754"/>
    <m/>
    <s v="Wounded"/>
    <s v="Male"/>
    <s v="Principal/Vice-Principal"/>
    <s v="Adult"/>
  </r>
  <r>
    <x v="755"/>
    <m/>
    <s v="Wounded"/>
    <s v="Male"/>
    <s v="Student"/>
    <n v="17"/>
  </r>
  <r>
    <x v="756"/>
    <m/>
    <s v="None"/>
    <s v="Male"/>
    <s v="Student"/>
    <n v="12"/>
  </r>
  <r>
    <x v="757"/>
    <m/>
    <s v="Fatal"/>
    <s v="Male"/>
    <s v="Student"/>
    <n v="16"/>
  </r>
  <r>
    <x v="757"/>
    <m/>
    <s v="Wounded"/>
    <s v="Female"/>
    <s v="Student"/>
    <n v="15"/>
  </r>
  <r>
    <x v="758"/>
    <m/>
    <s v="Fatal"/>
    <s v="Female"/>
    <s v="Student"/>
    <n v="17"/>
  </r>
  <r>
    <x v="759"/>
    <m/>
    <s v="Wounded"/>
    <s v="Male"/>
    <s v="Student"/>
    <s v="Teen"/>
  </r>
  <r>
    <x v="759"/>
    <m/>
    <s v="Wounded"/>
    <s v="Male"/>
    <s v="Student"/>
    <s v="Teen"/>
  </r>
  <r>
    <x v="760"/>
    <m/>
    <s v="None"/>
    <s v="Male"/>
    <s v="Unknown"/>
    <n v="18"/>
  </r>
  <r>
    <x v="761"/>
    <m/>
    <s v="Wounded"/>
    <s v="Female"/>
    <s v="Student"/>
    <n v="17"/>
  </r>
  <r>
    <x v="762"/>
    <m/>
    <s v="Wounded"/>
    <s v="Male"/>
    <s v="Other Staff"/>
    <n v="33"/>
  </r>
  <r>
    <x v="763"/>
    <m/>
    <s v="None"/>
    <m/>
    <m/>
    <m/>
  </r>
  <r>
    <x v="764"/>
    <m/>
    <s v="Wounded"/>
    <s v="Male"/>
    <s v="Student"/>
    <n v="18"/>
  </r>
  <r>
    <x v="765"/>
    <m/>
    <s v="Wounded"/>
    <s v="Male"/>
    <s v="No Relation"/>
    <n v="16"/>
  </r>
  <r>
    <x v="765"/>
    <m/>
    <s v="Fatal"/>
    <s v="Male"/>
    <s v="No Relation"/>
    <n v="19"/>
  </r>
  <r>
    <x v="766"/>
    <m/>
    <s v="Wounded"/>
    <s v="Female"/>
    <s v="Student"/>
    <n v="16"/>
  </r>
  <r>
    <x v="767"/>
    <m/>
    <s v="Fatal"/>
    <s v="Male"/>
    <s v="Intimate Relationship"/>
    <s v="Adult"/>
  </r>
  <r>
    <x v="768"/>
    <m/>
    <s v="Fatal"/>
    <s v="Male"/>
    <s v="Student"/>
    <n v="17"/>
  </r>
  <r>
    <x v="769"/>
    <m/>
    <s v="None"/>
    <s v="Male"/>
    <s v="Student"/>
    <n v="12"/>
  </r>
  <r>
    <x v="770"/>
    <m/>
    <s v="None"/>
    <m/>
    <m/>
    <m/>
  </r>
  <r>
    <x v="771"/>
    <m/>
    <s v="Wounded"/>
    <s v="Male"/>
    <s v="Teacher"/>
    <s v="Adult"/>
  </r>
  <r>
    <x v="772"/>
    <m/>
    <s v="Fatal"/>
    <s v="Male"/>
    <s v="Student"/>
    <n v="10"/>
  </r>
  <r>
    <x v="772"/>
    <m/>
    <s v="Wounded"/>
    <s v="Female"/>
    <s v="Teacher"/>
    <s v="Adult"/>
  </r>
  <r>
    <x v="773"/>
    <m/>
    <s v="Wounded"/>
    <s v="Male"/>
    <s v="Student"/>
    <n v="17"/>
  </r>
  <r>
    <x v="774"/>
    <m/>
    <s v="Fatal"/>
    <s v="Female"/>
    <s v="Teacher"/>
    <n v="19"/>
  </r>
  <r>
    <x v="775"/>
    <m/>
    <s v="Wounded"/>
    <s v="Male"/>
    <s v="Student"/>
    <n v="17"/>
  </r>
  <r>
    <x v="775"/>
    <m/>
    <s v="Wounded"/>
    <s v="Female"/>
    <s v="Student"/>
    <n v="16"/>
  </r>
  <r>
    <x v="776"/>
    <m/>
    <s v="None"/>
    <s v="Male"/>
    <s v="Student"/>
    <n v="13"/>
  </r>
  <r>
    <x v="777"/>
    <m/>
    <s v="None"/>
    <m/>
    <m/>
    <m/>
  </r>
  <r>
    <x v="778"/>
    <m/>
    <s v="Wounded"/>
    <s v="Male"/>
    <s v="Student"/>
    <n v="17"/>
  </r>
  <r>
    <x v="778"/>
    <m/>
    <s v="Wounded"/>
    <s v="Male"/>
    <s v="Student"/>
    <n v="17"/>
  </r>
  <r>
    <x v="778"/>
    <m/>
    <s v="Wounded"/>
    <s v="Male"/>
    <s v="Student"/>
    <n v="16"/>
  </r>
  <r>
    <x v="778"/>
    <m/>
    <s v="Wounded"/>
    <s v="Male"/>
    <s v="Student"/>
    <n v="16"/>
  </r>
  <r>
    <x v="779"/>
    <m/>
    <s v="Wounded"/>
    <s v="Male"/>
    <s v="Student"/>
    <n v="19"/>
  </r>
  <r>
    <x v="779"/>
    <m/>
    <s v="Wounded"/>
    <s v="Female"/>
    <s v="Student"/>
    <n v="17"/>
  </r>
  <r>
    <x v="780"/>
    <m/>
    <s v="Fatal"/>
    <s v="Female"/>
    <s v="Other Staff"/>
    <n v="39"/>
  </r>
  <r>
    <x v="781"/>
    <m/>
    <s v="Wounded"/>
    <s v="Male"/>
    <s v="Student"/>
    <n v="15"/>
  </r>
  <r>
    <x v="781"/>
    <m/>
    <s v="Wounded"/>
    <s v="Male"/>
    <s v="Student"/>
    <n v="15"/>
  </r>
  <r>
    <x v="782"/>
    <m/>
    <s v="Wounded"/>
    <s v="Male"/>
    <s v="Student"/>
    <n v="16"/>
  </r>
  <r>
    <x v="783"/>
    <m/>
    <s v="None"/>
    <s v="Male"/>
    <s v="Student"/>
    <n v="17"/>
  </r>
  <r>
    <x v="784"/>
    <m/>
    <s v="Fatal"/>
    <s v="Male"/>
    <s v="Relative"/>
    <n v="22"/>
  </r>
  <r>
    <x v="785"/>
    <m/>
    <s v="Wounded"/>
    <s v="Male"/>
    <s v="Student"/>
    <n v="16"/>
  </r>
  <r>
    <x v="786"/>
    <m/>
    <s v="None"/>
    <m/>
    <m/>
    <m/>
  </r>
  <r>
    <x v="787"/>
    <m/>
    <s v="Wounded"/>
    <s v="Female"/>
    <s v="No Relation"/>
    <n v="21"/>
  </r>
  <r>
    <x v="788"/>
    <m/>
    <s v="None"/>
    <s v="Male"/>
    <s v="Student"/>
    <n v="15"/>
  </r>
  <r>
    <x v="789"/>
    <m/>
    <s v="None"/>
    <s v="Male"/>
    <s v="No Relation"/>
    <n v="25"/>
  </r>
  <r>
    <x v="790"/>
    <m/>
    <s v="Wounded"/>
    <s v="Male"/>
    <s v="Student"/>
    <n v="17"/>
  </r>
  <r>
    <x v="791"/>
    <m/>
    <s v="Wounded"/>
    <s v="Male"/>
    <s v="Student"/>
    <n v="19"/>
  </r>
  <r>
    <x v="791"/>
    <m/>
    <s v="Wounded"/>
    <s v="Male"/>
    <s v="Student"/>
    <n v="15"/>
  </r>
  <r>
    <x v="792"/>
    <m/>
    <s v="Fatal"/>
    <s v="Male"/>
    <s v="No Relation"/>
    <n v="32"/>
  </r>
  <r>
    <x v="793"/>
    <m/>
    <s v="Wounded"/>
    <s v="Male"/>
    <s v="Unknown"/>
    <n v="20"/>
  </r>
  <r>
    <x v="794"/>
    <m/>
    <s v="Wounded"/>
    <s v="Male"/>
    <s v="Parent"/>
    <n v="28"/>
  </r>
  <r>
    <x v="795"/>
    <m/>
    <s v="Wounded"/>
    <s v="Male"/>
    <s v="Unknown"/>
    <n v="19"/>
  </r>
  <r>
    <x v="796"/>
    <m/>
    <s v="None"/>
    <m/>
    <m/>
    <m/>
  </r>
  <r>
    <x v="797"/>
    <m/>
    <s v="Wounded"/>
    <s v="Male"/>
    <s v="Student"/>
    <s v="Teen"/>
  </r>
  <r>
    <x v="798"/>
    <m/>
    <s v="None"/>
    <s v="Male"/>
    <s v="Student"/>
    <n v="16"/>
  </r>
  <r>
    <x v="799"/>
    <m/>
    <s v="Wounded"/>
    <s v="Male"/>
    <s v="Student"/>
    <n v="18"/>
  </r>
  <r>
    <x v="800"/>
    <m/>
    <s v="Wounded"/>
    <s v="Female"/>
    <s v="Other Staff"/>
    <n v="38"/>
  </r>
  <r>
    <x v="801"/>
    <m/>
    <s v="Fatal"/>
    <s v="Male"/>
    <s v="Student"/>
    <n v="18"/>
  </r>
  <r>
    <x v="802"/>
    <m/>
    <s v="None"/>
    <s v="Unknown"/>
    <s v="Student"/>
    <s v="Teen"/>
  </r>
  <r>
    <x v="803"/>
    <m/>
    <s v="Wounded"/>
    <s v="Female"/>
    <s v="Student"/>
    <n v="15"/>
  </r>
  <r>
    <x v="804"/>
    <m/>
    <s v="Wounded"/>
    <s v="Female"/>
    <s v="Student"/>
    <n v="18"/>
  </r>
  <r>
    <x v="805"/>
    <m/>
    <s v="Fatal"/>
    <s v="Female"/>
    <s v="Bus Driver"/>
    <n v="47"/>
  </r>
  <r>
    <x v="806"/>
    <m/>
    <s v="Wounded"/>
    <s v="Male"/>
    <s v="Student"/>
    <n v="19"/>
  </r>
  <r>
    <x v="807"/>
    <m/>
    <s v="Wounded"/>
    <s v="Male"/>
    <s v="No Relation"/>
    <s v="Adult"/>
  </r>
  <r>
    <x v="808"/>
    <m/>
    <s v="Wounded"/>
    <s v="Male"/>
    <s v="Student"/>
    <n v="7"/>
  </r>
  <r>
    <x v="809"/>
    <m/>
    <s v="Fatal"/>
    <s v="Male"/>
    <s v="Student"/>
    <n v="16"/>
  </r>
  <r>
    <x v="809"/>
    <m/>
    <s v="Wounded"/>
    <s v="Male"/>
    <s v="Student"/>
    <n v="17"/>
  </r>
  <r>
    <x v="809"/>
    <m/>
    <s v="Wounded"/>
    <s v="Male"/>
    <s v="Student"/>
    <n v="16"/>
  </r>
  <r>
    <x v="810"/>
    <m/>
    <s v="Fatal"/>
    <s v="Female"/>
    <s v="Student"/>
    <n v="15"/>
  </r>
  <r>
    <x v="811"/>
    <m/>
    <s v="Wounded"/>
    <s v="Male"/>
    <s v="Student"/>
    <n v="16"/>
  </r>
  <r>
    <x v="812"/>
    <m/>
    <s v="Fatal"/>
    <s v="Male"/>
    <s v="Security Guard"/>
    <n v="28"/>
  </r>
  <r>
    <x v="812"/>
    <m/>
    <s v="Wounded"/>
    <s v="Unknown"/>
    <s v="Student"/>
    <n v="16"/>
  </r>
  <r>
    <x v="812"/>
    <m/>
    <s v="Wounded"/>
    <s v="Unknown"/>
    <s v="Student"/>
    <n v="15"/>
  </r>
  <r>
    <x v="812"/>
    <m/>
    <s v="Wounded"/>
    <s v="Unknown"/>
    <s v="Student"/>
    <n v="15"/>
  </r>
  <r>
    <x v="812"/>
    <m/>
    <s v="Wounded"/>
    <s v="Unknown"/>
    <s v="Student"/>
    <n v="15"/>
  </r>
  <r>
    <x v="812"/>
    <m/>
    <s v="Fatal"/>
    <s v="Female"/>
    <s v="Student"/>
    <n v="15"/>
  </r>
  <r>
    <x v="812"/>
    <m/>
    <s v="Fatal"/>
    <s v="Female"/>
    <s v="Student"/>
    <n v="15"/>
  </r>
  <r>
    <x v="812"/>
    <m/>
    <s v="Fatal"/>
    <s v="Male"/>
    <s v="Student"/>
    <n v="15"/>
  </r>
  <r>
    <x v="812"/>
    <m/>
    <s v="Fatal"/>
    <s v="Female"/>
    <s v="Teacher"/>
    <n v="62"/>
  </r>
  <r>
    <x v="812"/>
    <m/>
    <s v="Fatal"/>
    <s v="Male"/>
    <s v="Student"/>
    <n v="15"/>
  </r>
  <r>
    <x v="812"/>
    <m/>
    <s v="Fatal"/>
    <s v="Male"/>
    <s v="Student"/>
    <n v="16"/>
  </r>
  <r>
    <x v="812"/>
    <m/>
    <s v="Fatal"/>
    <s v="Female"/>
    <s v="Student"/>
    <n v="14"/>
  </r>
  <r>
    <x v="812"/>
    <m/>
    <s v="Wounded"/>
    <s v="Unknown"/>
    <s v="Student"/>
    <n v="15"/>
  </r>
  <r>
    <x v="813"/>
    <m/>
    <s v="None"/>
    <s v="Male"/>
    <s v="Student"/>
    <s v="Teen"/>
  </r>
  <r>
    <x v="814"/>
    <m/>
    <s v="None"/>
    <s v="Female"/>
    <s v="Student"/>
    <n v="17"/>
  </r>
  <r>
    <x v="815"/>
    <m/>
    <s v="None"/>
    <s v="Male"/>
    <s v="Student"/>
    <n v="17"/>
  </r>
  <r>
    <x v="816"/>
    <s v="White"/>
    <s v="Wounded"/>
    <s v="Male"/>
    <s v="Other Staff"/>
    <n v="37"/>
  </r>
  <r>
    <x v="817"/>
    <m/>
    <s v="None"/>
    <m/>
    <m/>
    <m/>
  </r>
  <r>
    <x v="818"/>
    <m/>
    <s v="Wounded"/>
    <s v="Female"/>
    <s v="Other Staff"/>
    <s v="Adult"/>
  </r>
  <r>
    <x v="819"/>
    <m/>
    <s v="Wounded"/>
    <s v="Male"/>
    <s v="Student"/>
    <n v="18"/>
  </r>
  <r>
    <x v="820"/>
    <m/>
    <s v="Fatal"/>
    <s v="Female"/>
    <s v="Parent"/>
    <n v="32"/>
  </r>
  <r>
    <x v="821"/>
    <m/>
    <s v="Wounded"/>
    <s v="Male"/>
    <s v="Student"/>
    <s v="Teen"/>
  </r>
  <r>
    <x v="821"/>
    <m/>
    <s v="Wounded"/>
    <s v="Male"/>
    <s v="Student"/>
    <s v="Teen"/>
  </r>
  <r>
    <x v="822"/>
    <m/>
    <s v="Wounded"/>
    <s v="Female"/>
    <s v="Teacher"/>
    <s v="Adult"/>
  </r>
  <r>
    <x v="822"/>
    <m/>
    <s v="Wounded"/>
    <s v="Female"/>
    <s v="Teacher"/>
    <s v="Adult"/>
  </r>
  <r>
    <x v="823"/>
    <m/>
    <s v="None"/>
    <s v="Male"/>
    <s v="Student"/>
    <n v="16"/>
  </r>
  <r>
    <x v="824"/>
    <m/>
    <s v="Wounded"/>
    <s v="Unknown"/>
    <s v="Student"/>
    <s v="Teen"/>
  </r>
  <r>
    <x v="824"/>
    <m/>
    <s v="Wounded"/>
    <s v="Unknown"/>
    <s v="Student"/>
    <s v="Teen"/>
  </r>
  <r>
    <x v="825"/>
    <m/>
    <s v="Wounded"/>
    <s v="Male"/>
    <s v="No Relation"/>
    <n v="24"/>
  </r>
  <r>
    <x v="825"/>
    <m/>
    <s v="Wounded"/>
    <s v="Male"/>
    <s v="No Relation"/>
    <n v="20"/>
  </r>
  <r>
    <x v="825"/>
    <m/>
    <s v="Wounded"/>
    <s v="Male"/>
    <s v="No Relation"/>
    <n v="21"/>
  </r>
  <r>
    <x v="826"/>
    <m/>
    <s v="Fatal"/>
    <s v="Male"/>
    <s v="Police Officer/SRO"/>
    <n v="23"/>
  </r>
  <r>
    <x v="826"/>
    <m/>
    <s v="Fatal"/>
    <s v="Male"/>
    <s v="Police Officer/SRO"/>
    <n v="32"/>
  </r>
  <r>
    <x v="827"/>
    <m/>
    <s v="Wounded"/>
    <s v="Male"/>
    <s v="Other Staff"/>
    <s v="Adult"/>
  </r>
  <r>
    <x v="828"/>
    <m/>
    <s v="Fatal"/>
    <s v="Male"/>
    <s v="No Relation"/>
    <n v="15"/>
  </r>
  <r>
    <x v="829"/>
    <m/>
    <s v="Wounded"/>
    <s v="Male"/>
    <s v="Student"/>
    <n v="18"/>
  </r>
  <r>
    <x v="829"/>
    <m/>
    <s v="Wounded"/>
    <s v="Male"/>
    <s v="Nonstudent"/>
    <n v="21"/>
  </r>
  <r>
    <x v="830"/>
    <m/>
    <s v="Wounded"/>
    <s v="Male"/>
    <s v="Student"/>
    <n v="12"/>
  </r>
  <r>
    <x v="831"/>
    <m/>
    <s v="None"/>
    <s v="Male"/>
    <s v="Student"/>
    <s v="Teen"/>
  </r>
  <r>
    <x v="831"/>
    <m/>
    <s v="None"/>
    <s v="Male"/>
    <s v="Student"/>
    <s v="Teen"/>
  </r>
  <r>
    <x v="832"/>
    <m/>
    <s v="Wounded"/>
    <s v="Male"/>
    <s v="Student"/>
    <n v="17"/>
  </r>
  <r>
    <x v="833"/>
    <m/>
    <s v="Wounded"/>
    <s v="Male"/>
    <s v="Student"/>
    <n v="15"/>
  </r>
  <r>
    <x v="834"/>
    <m/>
    <s v="Wounded"/>
    <s v="Male"/>
    <s v="Student"/>
    <n v="15"/>
  </r>
  <r>
    <x v="834"/>
    <m/>
    <s v="Wounded"/>
    <s v="Female"/>
    <s v="Student"/>
    <n v="14"/>
  </r>
  <r>
    <x v="835"/>
    <m/>
    <s v="None"/>
    <m/>
    <m/>
    <m/>
  </r>
  <r>
    <x v="836"/>
    <m/>
    <s v="Wounded"/>
    <s v="Male"/>
    <s v="Student"/>
    <n v="16"/>
  </r>
  <r>
    <x v="837"/>
    <m/>
    <s v="Wounded"/>
    <s v="Male"/>
    <s v="Student"/>
    <n v="16"/>
  </r>
  <r>
    <x v="838"/>
    <m/>
    <s v="Wounded"/>
    <s v="Male"/>
    <s v="Student"/>
    <n v="15"/>
  </r>
  <r>
    <x v="839"/>
    <m/>
    <s v="Fatal"/>
    <s v="Male"/>
    <s v="Parent"/>
    <n v="37"/>
  </r>
  <r>
    <x v="840"/>
    <m/>
    <s v="Wounded"/>
    <s v="Female"/>
    <s v="Student"/>
    <n v="17"/>
  </r>
  <r>
    <x v="841"/>
    <m/>
    <s v="None"/>
    <s v="Male"/>
    <s v="Security Guard"/>
    <s v="Adult"/>
  </r>
  <r>
    <x v="842"/>
    <m/>
    <s v="Wounded"/>
    <s v="Male"/>
    <s v="Principal/Vice-Principal"/>
    <s v="Adult"/>
  </r>
  <r>
    <x v="842"/>
    <m/>
    <s v="Wounded"/>
    <s v="Male"/>
    <s v="Principal/Vice-Principal"/>
    <s v="Adult"/>
  </r>
  <r>
    <x v="842"/>
    <m/>
    <s v="Fatal"/>
    <s v="Male"/>
    <s v="Principal/Vice-Principal"/>
    <s v="Adult"/>
  </r>
  <r>
    <x v="843"/>
    <m/>
    <s v="Wounded"/>
    <s v="Female"/>
    <s v="Student"/>
    <n v="17"/>
  </r>
  <r>
    <x v="844"/>
    <m/>
    <s v="Fatal"/>
    <s v="Male"/>
    <s v="No Relation"/>
    <s v="Adult"/>
  </r>
  <r>
    <x v="845"/>
    <m/>
    <s v="None"/>
    <m/>
    <m/>
    <m/>
  </r>
  <r>
    <x v="846"/>
    <m/>
    <s v="Fatal"/>
    <s v="Male"/>
    <s v="Student"/>
    <n v="16"/>
  </r>
  <r>
    <x v="847"/>
    <m/>
    <s v="Wounded"/>
    <s v="Male"/>
    <s v="Nonstudent"/>
    <m/>
  </r>
  <r>
    <x v="848"/>
    <m/>
    <s v="Wounded"/>
    <s v="Male"/>
    <s v="Student"/>
    <s v="Teen"/>
  </r>
  <r>
    <x v="848"/>
    <m/>
    <s v="Wounded"/>
    <s v="Female"/>
    <s v="Student"/>
    <s v="Teen"/>
  </r>
  <r>
    <x v="849"/>
    <m/>
    <s v="Wounded"/>
    <s v="Male"/>
    <s v="Student"/>
    <n v="16"/>
  </r>
  <r>
    <x v="850"/>
    <m/>
    <s v="Wounded"/>
    <s v="Female"/>
    <s v="Student"/>
    <n v="9"/>
  </r>
  <r>
    <x v="851"/>
    <m/>
    <s v="Wounded"/>
    <s v="Male"/>
    <s v="Student"/>
    <n v="17"/>
  </r>
  <r>
    <x v="852"/>
    <m/>
    <s v="None"/>
    <s v="Male"/>
    <s v="Student"/>
    <n v="15"/>
  </r>
  <r>
    <x v="853"/>
    <m/>
    <s v="None"/>
    <s v="Unknown"/>
    <s v="Principal/Vice-Principal"/>
    <s v="Adult"/>
  </r>
  <r>
    <x v="854"/>
    <m/>
    <s v="Wounded"/>
    <s v="Male"/>
    <s v="Student"/>
    <s v="Teen"/>
  </r>
  <r>
    <x v="855"/>
    <m/>
    <s v="Wounded"/>
    <s v="Male"/>
    <s v="Student"/>
    <n v="12"/>
  </r>
  <r>
    <x v="856"/>
    <m/>
    <s v="None"/>
    <s v="Unknown"/>
    <s v="Student"/>
    <s v="Teen"/>
  </r>
  <r>
    <x v="857"/>
    <m/>
    <s v="Wounded"/>
    <s v="Male"/>
    <s v="No Relation"/>
    <n v="17"/>
  </r>
  <r>
    <x v="857"/>
    <m/>
    <s v="Wounded"/>
    <s v="Male"/>
    <s v="No Relation"/>
    <n v="20"/>
  </r>
  <r>
    <x v="858"/>
    <m/>
    <s v="Wounded"/>
    <s v="Female"/>
    <s v="Student"/>
    <n v="15"/>
  </r>
  <r>
    <x v="859"/>
    <m/>
    <s v="Wounded"/>
    <s v="Female"/>
    <s v="Student"/>
    <s v="Teen"/>
  </r>
  <r>
    <x v="859"/>
    <m/>
    <s v="Wounded"/>
    <s v="Female"/>
    <s v="Student"/>
    <s v="Teen"/>
  </r>
  <r>
    <x v="860"/>
    <m/>
    <s v="None"/>
    <s v="Male"/>
    <s v="Student"/>
    <n v="16"/>
  </r>
  <r>
    <x v="861"/>
    <m/>
    <s v="Wounded"/>
    <s v="Male"/>
    <s v="Student"/>
    <n v="10"/>
  </r>
  <r>
    <x v="862"/>
    <m/>
    <s v="Wounded"/>
    <s v="Male"/>
    <s v="Student"/>
    <n v="18"/>
  </r>
  <r>
    <x v="863"/>
    <m/>
    <s v="None"/>
    <s v="Male"/>
    <s v="Teacher"/>
    <s v="Adult"/>
  </r>
  <r>
    <x v="864"/>
    <m/>
    <s v="Wounded"/>
    <s v="Male"/>
    <s v="Student"/>
    <n v="16"/>
  </r>
  <r>
    <x v="865"/>
    <m/>
    <s v="Wounded"/>
    <s v="Male"/>
    <s v="Student"/>
    <n v="14"/>
  </r>
  <r>
    <x v="866"/>
    <m/>
    <s v="Wounded"/>
    <s v="Male"/>
    <s v="Student"/>
    <s v="Teen"/>
  </r>
  <r>
    <x v="866"/>
    <m/>
    <s v="Wounded"/>
    <s v="Male"/>
    <s v="Student"/>
    <s v="Teen"/>
  </r>
  <r>
    <x v="867"/>
    <m/>
    <s v="Wounded"/>
    <s v="Male"/>
    <s v="Student"/>
    <s v="Teen"/>
  </r>
  <r>
    <x v="867"/>
    <m/>
    <s v="Wounded"/>
    <s v="Male"/>
    <s v="Student"/>
    <s v="Teen"/>
  </r>
  <r>
    <x v="868"/>
    <m/>
    <s v="Wounded"/>
    <s v="Male"/>
    <s v="Student"/>
    <n v="19"/>
  </r>
  <r>
    <x v="868"/>
    <m/>
    <s v="Wounded"/>
    <s v="Female"/>
    <s v="Student"/>
    <n v="18"/>
  </r>
  <r>
    <x v="869"/>
    <m/>
    <s v="Wounded"/>
    <s v="Unknown"/>
    <s v="Student"/>
    <s v="Teen"/>
  </r>
  <r>
    <x v="869"/>
    <m/>
    <s v="Wounded"/>
    <s v="Unknown"/>
    <s v="Student"/>
    <s v="Teen"/>
  </r>
  <r>
    <x v="870"/>
    <m/>
    <s v="None"/>
    <m/>
    <m/>
    <m/>
  </r>
  <r>
    <x v="871"/>
    <m/>
    <s v="Fatal"/>
    <s v="Male"/>
    <s v="Student"/>
    <n v="19"/>
  </r>
  <r>
    <x v="872"/>
    <m/>
    <s v="None"/>
    <m/>
    <m/>
    <m/>
  </r>
  <r>
    <x v="873"/>
    <m/>
    <s v="None"/>
    <m/>
    <m/>
    <m/>
  </r>
  <r>
    <x v="874"/>
    <m/>
    <s v="Fatal"/>
    <s v="Male"/>
    <s v="Student"/>
    <n v="17"/>
  </r>
  <r>
    <x v="875"/>
    <m/>
    <s v="Fatal"/>
    <s v="Male"/>
    <s v="Relative"/>
    <n v="21"/>
  </r>
  <r>
    <x v="876"/>
    <m/>
    <s v="Wounded"/>
    <s v="Male"/>
    <s v="Student"/>
    <n v="16"/>
  </r>
  <r>
    <x v="877"/>
    <m/>
    <s v="Fatal"/>
    <s v="Female"/>
    <s v="Parent"/>
    <n v="38"/>
  </r>
  <r>
    <x v="878"/>
    <m/>
    <s v="None"/>
    <m/>
    <m/>
    <m/>
  </r>
  <r>
    <x v="879"/>
    <m/>
    <s v="Fatal"/>
    <s v="Male"/>
    <s v="Relative"/>
    <n v="21"/>
  </r>
  <r>
    <x v="880"/>
    <m/>
    <s v="Fatal"/>
    <s v="Male"/>
    <s v="Parent"/>
    <n v="31"/>
  </r>
  <r>
    <x v="881"/>
    <m/>
    <s v="Wounded"/>
    <s v="Male"/>
    <s v="No Relation"/>
    <n v="18"/>
  </r>
  <r>
    <x v="881"/>
    <m/>
    <s v="Wounded"/>
    <s v="Male"/>
    <s v="No Relation"/>
    <n v="17"/>
  </r>
  <r>
    <x v="882"/>
    <s v="White"/>
    <s v="None"/>
    <s v="Male"/>
    <s v="Student"/>
    <n v="16"/>
  </r>
  <r>
    <x v="883"/>
    <m/>
    <s v="Fatal"/>
    <s v="Female"/>
    <s v="Teacher"/>
    <s v="Adult"/>
  </r>
  <r>
    <x v="884"/>
    <m/>
    <s v="None"/>
    <m/>
    <m/>
    <m/>
  </r>
  <r>
    <x v="885"/>
    <m/>
    <s v="Wounded"/>
    <s v="Male"/>
    <s v="Student"/>
    <s v="Teen"/>
  </r>
  <r>
    <x v="885"/>
    <m/>
    <s v="Wounded"/>
    <s v="Female"/>
    <s v="Student"/>
    <s v="Teen"/>
  </r>
  <r>
    <x v="886"/>
    <m/>
    <s v="Wounded"/>
    <s v="Male"/>
    <s v="Nonstudent Using Athletic Facilities/Attending Game"/>
    <n v="21"/>
  </r>
  <r>
    <x v="887"/>
    <m/>
    <s v="Wounded"/>
    <s v="Male"/>
    <s v="Student"/>
    <s v="Teen"/>
  </r>
  <r>
    <x v="888"/>
    <m/>
    <s v="Wounded"/>
    <s v="Male"/>
    <s v="Student"/>
    <n v="15"/>
  </r>
  <r>
    <x v="889"/>
    <m/>
    <s v="None"/>
    <s v="Male"/>
    <s v="Student"/>
    <n v="17"/>
  </r>
  <r>
    <x v="890"/>
    <m/>
    <s v="Wounded"/>
    <s v="Male"/>
    <s v="Student"/>
    <n v="16"/>
  </r>
  <r>
    <x v="891"/>
    <s v="White"/>
    <s v="Fatal"/>
    <s v="Female"/>
    <s v="Student"/>
    <n v="16"/>
  </r>
  <r>
    <x v="892"/>
    <m/>
    <s v="Fatal"/>
    <s v="Male"/>
    <s v="Principal/Vice-Principal"/>
    <s v="Adult"/>
  </r>
  <r>
    <x v="893"/>
    <m/>
    <s v="Fatal"/>
    <s v="Female"/>
    <s v="Student"/>
    <n v="7"/>
  </r>
  <r>
    <x v="893"/>
    <m/>
    <s v="Wounded"/>
    <s v="Female"/>
    <s v="Student"/>
    <s v="Child"/>
  </r>
  <r>
    <x v="893"/>
    <m/>
    <s v="Fatal"/>
    <s v="Female"/>
    <s v="Student"/>
    <n v="13"/>
  </r>
  <r>
    <x v="893"/>
    <m/>
    <s v="Fatal"/>
    <s v="Female"/>
    <s v="Student"/>
    <n v="8"/>
  </r>
  <r>
    <x v="893"/>
    <m/>
    <s v="Fatal"/>
    <s v="Female"/>
    <s v="Student"/>
    <n v="7"/>
  </r>
  <r>
    <x v="893"/>
    <m/>
    <s v="Fatal"/>
    <s v="Female"/>
    <s v="Student"/>
    <n v="12"/>
  </r>
  <r>
    <x v="893"/>
    <m/>
    <s v="Wounded"/>
    <s v="Female"/>
    <s v="Student"/>
    <s v="Child"/>
  </r>
  <r>
    <x v="893"/>
    <m/>
    <s v="Wounded"/>
    <s v="Female"/>
    <s v="Student"/>
    <s v="Child"/>
  </r>
  <r>
    <x v="893"/>
    <m/>
    <s v="Wounded"/>
    <s v="Female"/>
    <s v="Student"/>
    <s v="Child"/>
  </r>
  <r>
    <x v="893"/>
    <m/>
    <s v="Wounded"/>
    <s v="Female"/>
    <s v="Student"/>
    <s v="Child"/>
  </r>
  <r>
    <x v="894"/>
    <m/>
    <s v="None"/>
    <m/>
    <m/>
    <m/>
  </r>
  <r>
    <x v="895"/>
    <m/>
    <s v="Wounded"/>
    <s v="Male"/>
    <s v="Student"/>
    <n v="12"/>
  </r>
  <r>
    <x v="895"/>
    <m/>
    <s v="Wounded"/>
    <s v="Male"/>
    <s v="Student"/>
    <n v="12"/>
  </r>
  <r>
    <x v="896"/>
    <m/>
    <s v="None"/>
    <m/>
    <m/>
    <m/>
  </r>
  <r>
    <x v="897"/>
    <m/>
    <s v="None"/>
    <s v="Male"/>
    <s v="Student"/>
    <n v="16"/>
  </r>
  <r>
    <x v="898"/>
    <m/>
    <s v="Fatal"/>
    <s v="Male"/>
    <s v="Security Guard"/>
    <n v="39"/>
  </r>
  <r>
    <x v="899"/>
    <m/>
    <s v="Fatal"/>
    <s v="Male"/>
    <s v="No Relation"/>
    <n v="23"/>
  </r>
  <r>
    <x v="899"/>
    <m/>
    <s v="Wounded"/>
    <s v="Male"/>
    <s v="No Relation"/>
    <n v="20"/>
  </r>
  <r>
    <x v="900"/>
    <m/>
    <s v="Fatal"/>
    <s v="Male"/>
    <s v="Student"/>
    <n v="14"/>
  </r>
  <r>
    <x v="901"/>
    <m/>
    <s v="Fatal"/>
    <s v="Male"/>
    <s v="Former Student"/>
    <n v="23"/>
  </r>
  <r>
    <x v="902"/>
    <m/>
    <s v="Wounded"/>
    <s v="Male"/>
    <s v="Student"/>
    <n v="17"/>
  </r>
  <r>
    <x v="903"/>
    <m/>
    <s v="Wounded"/>
    <s v="Male"/>
    <s v="Police Officer/SRO"/>
    <n v="36"/>
  </r>
  <r>
    <x v="904"/>
    <m/>
    <s v="None"/>
    <s v="Male"/>
    <s v="Student"/>
    <n v="16"/>
  </r>
  <r>
    <x v="905"/>
    <m/>
    <s v="Wounded"/>
    <s v="Female"/>
    <s v="Student"/>
    <s v="Teen"/>
  </r>
  <r>
    <x v="906"/>
    <m/>
    <s v="None"/>
    <s v="Male"/>
    <s v="Student"/>
    <n v="17"/>
  </r>
  <r>
    <x v="907"/>
    <s v="Black"/>
    <s v="None"/>
    <s v="Male"/>
    <s v="Student"/>
    <n v="17"/>
  </r>
  <r>
    <x v="908"/>
    <m/>
    <s v="Fatal"/>
    <s v="Male"/>
    <s v="Student"/>
    <n v="17"/>
  </r>
  <r>
    <x v="909"/>
    <m/>
    <s v="Wounded"/>
    <s v="Female"/>
    <s v="Student"/>
    <n v="14"/>
  </r>
  <r>
    <x v="910"/>
    <m/>
    <s v="None"/>
    <s v="Unknown"/>
    <s v="Principal/Vice-Principal"/>
    <s v="Adult"/>
  </r>
  <r>
    <x v="911"/>
    <m/>
    <s v="Wounded"/>
    <s v="Male"/>
    <s v="Student"/>
    <n v="16"/>
  </r>
  <r>
    <x v="911"/>
    <m/>
    <s v="Wounded"/>
    <s v="Male"/>
    <s v="Student"/>
    <n v="17"/>
  </r>
  <r>
    <x v="912"/>
    <m/>
    <s v="Wounded"/>
    <s v="Male"/>
    <s v="Student"/>
    <s v="Teen"/>
  </r>
  <r>
    <x v="912"/>
    <m/>
    <s v="Wounded"/>
    <s v="Female"/>
    <s v="Student"/>
    <s v="Teen"/>
  </r>
  <r>
    <x v="913"/>
    <m/>
    <s v="Wounded"/>
    <s v="Male"/>
    <s v="Student"/>
    <n v="17"/>
  </r>
  <r>
    <x v="914"/>
    <m/>
    <s v="None"/>
    <s v="Male"/>
    <s v="Student"/>
    <n v="17"/>
  </r>
  <r>
    <x v="915"/>
    <m/>
    <s v="Wounded"/>
    <s v="Male"/>
    <s v="Student"/>
    <n v="15"/>
  </r>
  <r>
    <x v="916"/>
    <m/>
    <s v="None"/>
    <s v="Unknown"/>
    <s v="Police Officer/SRO"/>
    <s v="Adult"/>
  </r>
  <r>
    <x v="917"/>
    <m/>
    <s v="None"/>
    <s v="Male"/>
    <s v="Student"/>
    <n v="18"/>
  </r>
  <r>
    <x v="918"/>
    <m/>
    <s v="Minor Injuries"/>
    <s v="Male"/>
    <s v="Student"/>
    <s v="Teen"/>
  </r>
  <r>
    <x v="919"/>
    <m/>
    <s v="Wounded"/>
    <s v="Male"/>
    <s v="Student"/>
    <n v="12"/>
  </r>
  <r>
    <x v="919"/>
    <m/>
    <s v="Wounded"/>
    <s v="Male"/>
    <s v="Student"/>
    <n v="12"/>
  </r>
  <r>
    <x v="920"/>
    <m/>
    <s v="Wounded"/>
    <s v="Male"/>
    <s v="Student"/>
    <n v="10"/>
  </r>
  <r>
    <x v="921"/>
    <m/>
    <s v="Wounded"/>
    <s v="Male"/>
    <s v="Student"/>
    <s v="Teen"/>
  </r>
  <r>
    <x v="922"/>
    <m/>
    <s v="Wounded"/>
    <s v="Female"/>
    <s v="Student"/>
    <n v="17"/>
  </r>
  <r>
    <x v="923"/>
    <m/>
    <s v="None"/>
    <s v="Male"/>
    <s v="Student"/>
    <n v="16"/>
  </r>
  <r>
    <x v="924"/>
    <m/>
    <s v="None"/>
    <s v="Male"/>
    <s v="Former Teacher"/>
    <n v="62"/>
  </r>
  <r>
    <x v="925"/>
    <m/>
    <s v="Wounded"/>
    <s v="Male"/>
    <s v="Student"/>
    <n v="8"/>
  </r>
  <r>
    <x v="926"/>
    <m/>
    <s v="Wounded"/>
    <s v="Male"/>
    <s v="No Relation"/>
    <n v="16"/>
  </r>
  <r>
    <x v="927"/>
    <m/>
    <s v="None"/>
    <s v="Male"/>
    <s v="Student"/>
    <n v="18"/>
  </r>
  <r>
    <x v="928"/>
    <m/>
    <s v="Wounded"/>
    <s v="Male"/>
    <s v="Student"/>
    <n v="15"/>
  </r>
  <r>
    <x v="929"/>
    <m/>
    <s v="Wounded"/>
    <s v="Unknown"/>
    <s v="Student"/>
    <s v="Teen"/>
  </r>
  <r>
    <x v="929"/>
    <m/>
    <s v="Wounded"/>
    <s v="Unknown"/>
    <s v="Student"/>
    <s v="Teen"/>
  </r>
  <r>
    <x v="929"/>
    <m/>
    <s v="Wounded"/>
    <s v="Unknown"/>
    <s v="Student"/>
    <s v="Teen"/>
  </r>
  <r>
    <x v="929"/>
    <m/>
    <s v="Wounded"/>
    <s v="Unknown"/>
    <s v="Student"/>
    <s v="Teen"/>
  </r>
  <r>
    <x v="929"/>
    <m/>
    <s v="Wounded"/>
    <s v="Unknown"/>
    <s v="Student"/>
    <s v="Teen"/>
  </r>
  <r>
    <x v="929"/>
    <m/>
    <s v="Wounded"/>
    <s v="Unknown"/>
    <s v="Student"/>
    <s v="Teen"/>
  </r>
  <r>
    <x v="929"/>
    <m/>
    <s v="Wounded"/>
    <s v="Unknown"/>
    <s v="Student"/>
    <s v="Teen"/>
  </r>
  <r>
    <x v="929"/>
    <m/>
    <s v="Wounded"/>
    <s v="Unknown"/>
    <s v="Student"/>
    <s v="Teen"/>
  </r>
  <r>
    <x v="929"/>
    <m/>
    <s v="Wounded"/>
    <s v="Unknown"/>
    <s v="Student"/>
    <s v="Teen"/>
  </r>
  <r>
    <x v="929"/>
    <m/>
    <s v="Wounded"/>
    <s v="Unknown"/>
    <s v="Student"/>
    <s v="Teen"/>
  </r>
  <r>
    <x v="930"/>
    <m/>
    <s v="None"/>
    <m/>
    <m/>
    <m/>
  </r>
  <r>
    <x v="931"/>
    <m/>
    <s v="Wounded"/>
    <s v="Female"/>
    <s v="Bus Driver"/>
    <s v="Adult"/>
  </r>
  <r>
    <x v="932"/>
    <m/>
    <s v="None"/>
    <s v="Female"/>
    <s v="Student"/>
    <n v="15"/>
  </r>
  <r>
    <x v="933"/>
    <m/>
    <s v="Wounded"/>
    <s v="Male"/>
    <s v="Student"/>
    <n v="17"/>
  </r>
  <r>
    <x v="933"/>
    <m/>
    <s v="Wounded"/>
    <s v="Male"/>
    <s v="Student"/>
    <n v="17"/>
  </r>
  <r>
    <x v="934"/>
    <m/>
    <s v="Wounded"/>
    <s v="Male"/>
    <s v="Student"/>
    <n v="18"/>
  </r>
  <r>
    <x v="935"/>
    <m/>
    <s v="None"/>
    <m/>
    <m/>
    <m/>
  </r>
  <r>
    <x v="936"/>
    <m/>
    <s v="Wounded"/>
    <s v="Male"/>
    <s v="Student"/>
    <n v="13"/>
  </r>
  <r>
    <x v="937"/>
    <m/>
    <s v="Wounded"/>
    <s v="Unknown"/>
    <s v="Parent"/>
    <s v="Adult"/>
  </r>
  <r>
    <x v="938"/>
    <m/>
    <s v="Minor Injuries"/>
    <s v="Unknown"/>
    <s v="Student"/>
    <s v="Child"/>
  </r>
  <r>
    <x v="938"/>
    <m/>
    <s v="Minor Injuries"/>
    <s v="Unknown"/>
    <s v="Student"/>
    <s v="Child"/>
  </r>
  <r>
    <x v="938"/>
    <m/>
    <s v="Minor Injuries"/>
    <s v="Unknown"/>
    <s v="Student"/>
    <s v="Child"/>
  </r>
  <r>
    <x v="939"/>
    <m/>
    <s v="Wounded"/>
    <s v="Male"/>
    <s v="Nonstudent"/>
    <n v="22"/>
  </r>
  <r>
    <x v="940"/>
    <m/>
    <s v="Wounded"/>
    <s v="Male"/>
    <s v="Student"/>
    <s v="Teen"/>
  </r>
  <r>
    <x v="940"/>
    <m/>
    <s v="Wounded"/>
    <s v="Male"/>
    <s v="Student"/>
    <s v="Teen"/>
  </r>
  <r>
    <x v="941"/>
    <m/>
    <s v="Wounded"/>
    <s v="Male"/>
    <s v="No Relation"/>
    <n v="14"/>
  </r>
  <r>
    <x v="941"/>
    <m/>
    <s v="Wounded"/>
    <s v="Male"/>
    <s v="No Relation"/>
    <n v="15"/>
  </r>
  <r>
    <x v="942"/>
    <m/>
    <s v="Fatal"/>
    <s v="Male"/>
    <s v="No Relation"/>
    <n v="18"/>
  </r>
  <r>
    <x v="942"/>
    <m/>
    <s v="Fatal"/>
    <s v="Male"/>
    <s v="No Relation"/>
    <n v="28"/>
  </r>
  <r>
    <x v="942"/>
    <m/>
    <s v="Fatal"/>
    <s v="Male"/>
    <s v="No Relation"/>
    <n v="17"/>
  </r>
  <r>
    <x v="942"/>
    <m/>
    <s v="Wounded"/>
    <s v="Male"/>
    <s v="No Relation"/>
    <n v="15"/>
  </r>
  <r>
    <x v="943"/>
    <m/>
    <s v="None"/>
    <m/>
    <m/>
    <m/>
  </r>
  <r>
    <x v="944"/>
    <m/>
    <s v="Wounded"/>
    <s v="Male"/>
    <m/>
    <m/>
  </r>
  <r>
    <x v="944"/>
    <m/>
    <s v="Wounded"/>
    <s v="Female"/>
    <m/>
    <m/>
  </r>
  <r>
    <x v="945"/>
    <m/>
    <s v="Wounded"/>
    <s v="Male"/>
    <s v="Student"/>
    <n v="16"/>
  </r>
  <r>
    <x v="946"/>
    <m/>
    <s v="Wounded"/>
    <s v="Male"/>
    <s v="Teacher"/>
    <n v="57"/>
  </r>
  <r>
    <x v="946"/>
    <m/>
    <s v="Wounded"/>
    <s v="Male"/>
    <s v="Teacher"/>
    <n v="42"/>
  </r>
  <r>
    <x v="946"/>
    <m/>
    <s v="Wounded"/>
    <s v="Male"/>
    <s v="Student"/>
    <n v="15"/>
  </r>
  <r>
    <x v="946"/>
    <m/>
    <s v="Wounded"/>
    <s v="Female"/>
    <s v="Student"/>
    <n v="15"/>
  </r>
  <r>
    <x v="947"/>
    <m/>
    <s v="Wounded"/>
    <s v="Male"/>
    <s v="Student"/>
    <n v="16"/>
  </r>
  <r>
    <x v="948"/>
    <m/>
    <s v="None"/>
    <s v="Male"/>
    <s v="Student"/>
    <n v="13"/>
  </r>
  <r>
    <x v="949"/>
    <m/>
    <s v="None"/>
    <m/>
    <m/>
    <m/>
  </r>
  <r>
    <x v="950"/>
    <s v="Black"/>
    <s v="Fatal"/>
    <s v="Male"/>
    <s v="Student"/>
    <n v="14"/>
  </r>
  <r>
    <x v="951"/>
    <m/>
    <s v="Wounded"/>
    <s v="Male"/>
    <s v="Student"/>
    <s v="Teen"/>
  </r>
  <r>
    <x v="952"/>
    <m/>
    <s v="Wounded"/>
    <s v="Male"/>
    <s v="Student"/>
    <n v="19"/>
  </r>
  <r>
    <x v="953"/>
    <s v="null"/>
    <s v="Fatal"/>
    <s v="Male"/>
    <s v="Student"/>
    <n v="14"/>
  </r>
  <r>
    <x v="954"/>
    <m/>
    <s v="None"/>
    <s v="Male"/>
    <s v="Student"/>
    <n v="18"/>
  </r>
  <r>
    <x v="955"/>
    <s v="Hispanic"/>
    <s v="Fatal"/>
    <s v="Male"/>
    <s v="Student"/>
    <n v="17"/>
  </r>
  <r>
    <x v="956"/>
    <m/>
    <s v="None"/>
    <s v="Male"/>
    <s v="Student"/>
    <n v="14"/>
  </r>
  <r>
    <x v="957"/>
    <m/>
    <s v="None"/>
    <s v="Male"/>
    <s v="Student"/>
    <s v="Child"/>
  </r>
  <r>
    <x v="958"/>
    <m/>
    <s v="Fatal"/>
    <s v="Male"/>
    <m/>
    <n v="26"/>
  </r>
  <r>
    <x v="959"/>
    <m/>
    <s v="Fatal"/>
    <s v="Male"/>
    <s v="Student"/>
    <n v="15"/>
  </r>
  <r>
    <x v="960"/>
    <m/>
    <s v="None"/>
    <m/>
    <m/>
    <m/>
  </r>
  <r>
    <x v="961"/>
    <m/>
    <s v="None"/>
    <s v="Male"/>
    <s v="Student"/>
    <n v="17"/>
  </r>
  <r>
    <x v="962"/>
    <m/>
    <s v="Wounded"/>
    <s v="Female"/>
    <s v="Nonstudent Using Athletic Facilities/Attending Game"/>
    <n v="12"/>
  </r>
  <r>
    <x v="962"/>
    <m/>
    <s v="Wounded"/>
    <s v="Male"/>
    <s v="Nonstudent Using Athletic Facilities/Attending Game"/>
    <n v="19"/>
  </r>
  <r>
    <x v="963"/>
    <m/>
    <s v="Fatal"/>
    <s v="Male"/>
    <s v="Student"/>
    <n v="16"/>
  </r>
  <r>
    <x v="963"/>
    <m/>
    <s v="Wounded"/>
    <s v="Female"/>
    <s v="Student"/>
    <n v="15"/>
  </r>
  <r>
    <x v="963"/>
    <m/>
    <s v="Wounded"/>
    <s v="Male"/>
    <s v="Student"/>
    <n v="16"/>
  </r>
  <r>
    <x v="963"/>
    <m/>
    <s v="Wounded"/>
    <s v="Male"/>
    <s v="Former Student"/>
    <n v="16"/>
  </r>
  <r>
    <x v="964"/>
    <s v="White"/>
    <s v="None"/>
    <s v="Male"/>
    <s v="Student"/>
    <n v="14"/>
  </r>
  <r>
    <x v="965"/>
    <m/>
    <s v="Wounded"/>
    <s v="Female"/>
    <s v="Parent"/>
    <n v="43"/>
  </r>
  <r>
    <x v="966"/>
    <m/>
    <s v="Wounded"/>
    <s v="Female"/>
    <s v="Teacher"/>
    <s v="Adult"/>
  </r>
  <r>
    <x v="967"/>
    <m/>
    <s v="None"/>
    <m/>
    <m/>
    <m/>
  </r>
  <r>
    <x v="968"/>
    <m/>
    <s v="Fatal"/>
    <s v="Male"/>
    <m/>
    <n v="18"/>
  </r>
  <r>
    <x v="969"/>
    <m/>
    <s v="None"/>
    <m/>
    <m/>
    <m/>
  </r>
  <r>
    <x v="970"/>
    <m/>
    <s v="Fatal"/>
    <s v="Female"/>
    <s v="Student"/>
    <n v="15"/>
  </r>
  <r>
    <x v="971"/>
    <m/>
    <s v="Fatal"/>
    <s v="Male"/>
    <s v="No Relation"/>
    <n v="23"/>
  </r>
  <r>
    <x v="972"/>
    <m/>
    <s v="Fatal"/>
    <s v="Male"/>
    <s v="Student"/>
    <n v="15"/>
  </r>
  <r>
    <x v="973"/>
    <m/>
    <s v="Wounded"/>
    <s v="Male"/>
    <s v="Student"/>
    <n v="19"/>
  </r>
  <r>
    <x v="974"/>
    <m/>
    <s v="None"/>
    <m/>
    <m/>
    <m/>
  </r>
  <r>
    <x v="975"/>
    <m/>
    <s v="Wounded"/>
    <s v="Male"/>
    <m/>
    <m/>
  </r>
  <r>
    <x v="976"/>
    <m/>
    <s v="Wounded"/>
    <s v="Male"/>
    <s v="No Relation"/>
    <n v="19"/>
  </r>
  <r>
    <x v="977"/>
    <m/>
    <s v="Wounded"/>
    <s v="Male"/>
    <s v="Student"/>
    <n v="15"/>
  </r>
  <r>
    <x v="977"/>
    <m/>
    <s v="Fatal"/>
    <s v="Female"/>
    <s v="Relative"/>
    <n v="11"/>
  </r>
  <r>
    <x v="978"/>
    <m/>
    <s v="None"/>
    <s v="Male"/>
    <s v="Teacher"/>
    <n v="34"/>
  </r>
  <r>
    <x v="979"/>
    <m/>
    <s v="Fatal"/>
    <s v="Male"/>
    <s v="No Relation"/>
    <n v="16"/>
  </r>
  <r>
    <x v="980"/>
    <m/>
    <s v="Wounded"/>
    <s v="Male"/>
    <s v="Student"/>
    <n v="14"/>
  </r>
  <r>
    <x v="981"/>
    <m/>
    <s v="Wounded"/>
    <s v="Male"/>
    <s v="Student"/>
    <n v="17"/>
  </r>
  <r>
    <x v="982"/>
    <s v="White"/>
    <s v="None"/>
    <s v="Female"/>
    <s v="Teacher"/>
    <n v="47"/>
  </r>
  <r>
    <x v="983"/>
    <m/>
    <s v="Wounded"/>
    <s v="Male"/>
    <s v="Nonstudent"/>
    <n v="27"/>
  </r>
  <r>
    <x v="983"/>
    <m/>
    <s v="Wounded"/>
    <s v="Female"/>
    <s v="Nonstudent"/>
    <n v="31"/>
  </r>
  <r>
    <x v="984"/>
    <m/>
    <s v="Wounded"/>
    <s v="Unknown"/>
    <s v="Other Staff"/>
    <s v="Adult"/>
  </r>
  <r>
    <x v="985"/>
    <m/>
    <s v="None"/>
    <s v="Male"/>
    <s v="Nonstudent"/>
    <n v="68"/>
  </r>
  <r>
    <x v="986"/>
    <m/>
    <s v="Wounded"/>
    <s v="Male"/>
    <s v="Student"/>
    <n v="18"/>
  </r>
  <r>
    <x v="986"/>
    <m/>
    <s v="Wounded"/>
    <s v="Female"/>
    <s v="Police Officer/SRO"/>
    <s v="Adult"/>
  </r>
  <r>
    <x v="987"/>
    <m/>
    <s v="Wounded"/>
    <s v="Male"/>
    <s v="Gang Member"/>
    <s v="Teen"/>
  </r>
  <r>
    <x v="987"/>
    <m/>
    <s v="Wounded"/>
    <s v="Male"/>
    <s v="Gang Member"/>
    <s v="Teen"/>
  </r>
  <r>
    <x v="987"/>
    <m/>
    <s v="Wounded"/>
    <s v="Male"/>
    <s v="Gang Member"/>
    <s v="Teen"/>
  </r>
  <r>
    <x v="987"/>
    <m/>
    <s v="Wounded"/>
    <s v="Male"/>
    <s v="Gang Member"/>
    <s v="Teen"/>
  </r>
  <r>
    <x v="987"/>
    <m/>
    <s v="Wounded"/>
    <s v="Male"/>
    <s v="Gang Member"/>
    <s v="Teen"/>
  </r>
  <r>
    <x v="988"/>
    <m/>
    <s v="Wounded"/>
    <s v="Male"/>
    <s v="Student"/>
    <s v="Teen"/>
  </r>
  <r>
    <x v="988"/>
    <m/>
    <s v="Wounded"/>
    <s v="Male"/>
    <s v="Student"/>
    <s v="Teen"/>
  </r>
  <r>
    <x v="988"/>
    <m/>
    <s v="Wounded"/>
    <s v="Male"/>
    <s v="Student"/>
    <s v="Teen"/>
  </r>
  <r>
    <x v="989"/>
    <s v="Black"/>
    <s v="Wounded"/>
    <s v="Male"/>
    <s v="Nonstudent Using Athletic Facilities/Attending Game"/>
    <n v="16"/>
  </r>
  <r>
    <x v="990"/>
    <m/>
    <s v="Wounded"/>
    <s v="Male"/>
    <s v="Nonstudent Using Athletic Facilities/Attending Game"/>
    <n v="19"/>
  </r>
  <r>
    <x v="990"/>
    <m/>
    <s v="Wounded"/>
    <s v="Male"/>
    <s v="Nonstudent Using Athletic Facilities/Attending Game"/>
    <n v="19"/>
  </r>
  <r>
    <x v="990"/>
    <m/>
    <s v="Wounded"/>
    <s v="Male"/>
    <s v="Nonstudent Using Athletic Facilities/Attending Game"/>
    <n v="16"/>
  </r>
  <r>
    <x v="990"/>
    <m/>
    <s v="Wounded"/>
    <s v="Male"/>
    <s v="Nonstudent Using Athletic Facilities/Attending Game"/>
    <n v="20"/>
  </r>
  <r>
    <x v="991"/>
    <m/>
    <s v="Wounded"/>
    <s v="Female"/>
    <s v="Nonstudent"/>
    <n v="21"/>
  </r>
  <r>
    <x v="992"/>
    <s v="Black"/>
    <s v="Fatal"/>
    <s v="Male"/>
    <s v="Former Student"/>
    <n v="17"/>
  </r>
  <r>
    <x v="993"/>
    <m/>
    <s v="None"/>
    <m/>
    <m/>
    <m/>
  </r>
  <r>
    <x v="994"/>
    <m/>
    <s v="None"/>
    <m/>
    <m/>
    <m/>
  </r>
  <r>
    <x v="995"/>
    <s v="White"/>
    <s v="Wounded"/>
    <s v="Male"/>
    <s v="Student"/>
    <n v="14"/>
  </r>
  <r>
    <x v="996"/>
    <m/>
    <s v="Wounded"/>
    <s v="Male"/>
    <s v="Relative"/>
    <n v="19"/>
  </r>
  <r>
    <x v="997"/>
    <m/>
    <s v="None"/>
    <s v="Male"/>
    <s v="Nonstudent"/>
    <n v="29"/>
  </r>
  <r>
    <x v="997"/>
    <m/>
    <s v="None"/>
    <s v="Male"/>
    <s v="Nonstudent"/>
    <n v="5"/>
  </r>
  <r>
    <x v="998"/>
    <m/>
    <s v="None"/>
    <s v="Male"/>
    <s v="No Relation"/>
    <n v="19"/>
  </r>
  <r>
    <x v="999"/>
    <m/>
    <s v="None"/>
    <s v="Male"/>
    <s v="Student"/>
    <n v="8"/>
  </r>
  <r>
    <x v="1000"/>
    <m/>
    <s v="Wounded"/>
    <s v="Male"/>
    <s v="Student"/>
    <n v="15"/>
  </r>
  <r>
    <x v="1001"/>
    <m/>
    <s v="None"/>
    <m/>
    <m/>
    <m/>
  </r>
  <r>
    <x v="1002"/>
    <m/>
    <s v="None"/>
    <m/>
    <m/>
    <m/>
  </r>
  <r>
    <x v="1003"/>
    <m/>
    <s v="Wounded"/>
    <s v="Male"/>
    <s v="Student"/>
    <n v="16"/>
  </r>
  <r>
    <x v="1004"/>
    <m/>
    <s v="None"/>
    <s v="Male"/>
    <s v="Student"/>
    <n v="17"/>
  </r>
  <r>
    <x v="1005"/>
    <s v="White"/>
    <s v="None"/>
    <s v="Male"/>
    <s v="Student"/>
    <n v="17"/>
  </r>
  <r>
    <x v="1006"/>
    <m/>
    <s v="None"/>
    <s v="Male"/>
    <s v="Student"/>
    <n v="15"/>
  </r>
  <r>
    <x v="1007"/>
    <m/>
    <s v="Wounded"/>
    <s v="Female"/>
    <s v="Student"/>
    <n v="15"/>
  </r>
  <r>
    <x v="1007"/>
    <m/>
    <s v="Wounded"/>
    <s v="Male"/>
    <s v="Student"/>
    <s v="Teen"/>
  </r>
  <r>
    <x v="1007"/>
    <m/>
    <s v="Wounded"/>
    <s v="Male"/>
    <s v="Student"/>
    <s v="Teen"/>
  </r>
  <r>
    <x v="1008"/>
    <s v="White"/>
    <s v="Fatal"/>
    <s v="Male"/>
    <s v="Other Staff"/>
    <n v="58"/>
  </r>
  <r>
    <x v="1009"/>
    <m/>
    <s v="None"/>
    <s v="Male"/>
    <s v="Nonstudent"/>
    <n v="22"/>
  </r>
  <r>
    <x v="1010"/>
    <m/>
    <s v="None"/>
    <m/>
    <m/>
    <m/>
  </r>
  <r>
    <x v="1011"/>
    <m/>
    <s v="None"/>
    <s v="Unknown"/>
    <s v="Student"/>
    <m/>
  </r>
  <r>
    <x v="1011"/>
    <m/>
    <s v="None"/>
    <s v="Unknown"/>
    <s v="Student"/>
    <m/>
  </r>
  <r>
    <x v="1012"/>
    <m/>
    <s v="Wounded"/>
    <s v="Female"/>
    <s v="Student"/>
    <n v="18"/>
  </r>
  <r>
    <x v="1013"/>
    <m/>
    <s v="Fatal"/>
    <s v="Male"/>
    <s v="Student"/>
    <s v="Teen"/>
  </r>
  <r>
    <x v="1014"/>
    <m/>
    <s v="Fatal"/>
    <s v="Female"/>
    <s v="Student"/>
    <n v="16"/>
  </r>
  <r>
    <x v="1014"/>
    <m/>
    <s v="Wounded"/>
    <s v="Male"/>
    <s v="Student"/>
    <n v="18"/>
  </r>
  <r>
    <x v="1014"/>
    <m/>
    <s v="Wounded"/>
    <s v="Male"/>
    <s v="Nonstudent Using Athletic Facilities/Attending Game"/>
    <n v="20"/>
  </r>
  <r>
    <x v="1015"/>
    <m/>
    <s v="Wounded"/>
    <s v="Male"/>
    <s v="Student"/>
    <n v="17"/>
  </r>
  <r>
    <x v="1016"/>
    <m/>
    <s v="Wounded"/>
    <s v="Female"/>
    <s v="Student"/>
    <n v="18"/>
  </r>
  <r>
    <x v="1017"/>
    <m/>
    <s v="Wounded"/>
    <s v="Female"/>
    <s v="Teacher"/>
    <n v="32"/>
  </r>
  <r>
    <x v="1018"/>
    <m/>
    <s v="Fatal"/>
    <s v="Male"/>
    <s v="Student"/>
    <n v="14"/>
  </r>
  <r>
    <x v="1019"/>
    <m/>
    <s v="Wounded"/>
    <s v="Male"/>
    <s v="Principal/Vice-Principal"/>
    <s v="Adult"/>
  </r>
  <r>
    <x v="1019"/>
    <m/>
    <s v="Wounded"/>
    <s v="Female"/>
    <s v="Principal/Vice-Principal"/>
    <s v="Adult"/>
  </r>
  <r>
    <x v="1020"/>
    <m/>
    <s v="Wounded"/>
    <s v="Male"/>
    <s v="Student"/>
    <s v="Teen"/>
  </r>
  <r>
    <x v="1020"/>
    <m/>
    <s v="Wounded"/>
    <s v="Female"/>
    <s v="Student"/>
    <s v="Teen"/>
  </r>
  <r>
    <x v="1021"/>
    <s v="White"/>
    <s v="Fatal"/>
    <s v="Female"/>
    <s v="Teacher"/>
    <n v="30"/>
  </r>
  <r>
    <x v="1022"/>
    <m/>
    <s v="None"/>
    <m/>
    <m/>
    <m/>
  </r>
  <r>
    <x v="1023"/>
    <m/>
    <s v="Wounded"/>
    <s v="Male"/>
    <s v="Student"/>
    <n v="15"/>
  </r>
  <r>
    <x v="1024"/>
    <s v="White"/>
    <s v="Fatal"/>
    <s v="Male"/>
    <s v="No Relation"/>
    <n v="62"/>
  </r>
  <r>
    <x v="1025"/>
    <m/>
    <s v="Wounded"/>
    <s v="Male"/>
    <s v="Student"/>
    <n v="16"/>
  </r>
  <r>
    <x v="1025"/>
    <m/>
    <s v="Wounded"/>
    <s v="Female"/>
    <s v="Student"/>
    <n v="14"/>
  </r>
  <r>
    <x v="1026"/>
    <m/>
    <s v="Wounded"/>
    <s v="Male"/>
    <s v="Police Officer/SRO"/>
    <s v="Adult"/>
  </r>
  <r>
    <x v="1027"/>
    <m/>
    <s v="Fatal"/>
    <s v="Male"/>
    <s v="Student"/>
    <n v="15"/>
  </r>
  <r>
    <x v="1028"/>
    <m/>
    <s v="Wounded"/>
    <s v="Female"/>
    <s v="Student"/>
    <n v="6"/>
  </r>
  <r>
    <x v="1028"/>
    <m/>
    <s v="Wounded"/>
    <s v="Female"/>
    <s v="Student"/>
    <n v="7"/>
  </r>
  <r>
    <x v="1029"/>
    <m/>
    <s v="Fatal"/>
    <s v="Male"/>
    <s v="No Relation"/>
    <n v="20"/>
  </r>
  <r>
    <x v="1029"/>
    <m/>
    <s v="Wounded"/>
    <s v="Male"/>
    <m/>
    <n v="17"/>
  </r>
  <r>
    <x v="1030"/>
    <s v="White"/>
    <s v="None"/>
    <s v="Male"/>
    <s v="Student"/>
    <n v="15"/>
  </r>
  <r>
    <x v="1031"/>
    <s v="Hispanic"/>
    <s v="Wounded"/>
    <s v="Female"/>
    <s v="Student"/>
    <n v="17"/>
  </r>
  <r>
    <x v="1032"/>
    <m/>
    <s v="None"/>
    <m/>
    <m/>
    <m/>
  </r>
  <r>
    <x v="1033"/>
    <m/>
    <s v="Fatal"/>
    <s v="Male"/>
    <s v="Principal/Vice-Principal"/>
    <s v="Adult"/>
  </r>
  <r>
    <x v="1033"/>
    <m/>
    <s v="Wounded"/>
    <s v="Female"/>
    <s v="Principal/Vice-Principal"/>
    <s v="Adult"/>
  </r>
  <r>
    <x v="1034"/>
    <m/>
    <s v="Wounded"/>
    <s v="Male"/>
    <s v="Student"/>
    <n v="15"/>
  </r>
  <r>
    <x v="1034"/>
    <m/>
    <s v="Wounded"/>
    <s v="Female"/>
    <s v="Student"/>
    <n v="15"/>
  </r>
  <r>
    <x v="1035"/>
    <s v="White"/>
    <s v="Fatal"/>
    <s v="Male"/>
    <s v="Principal/Vice-Principal"/>
    <n v="50"/>
  </r>
  <r>
    <x v="1036"/>
    <s v="White"/>
    <s v="Wounded"/>
    <s v="Male"/>
    <s v="Student"/>
    <n v="15"/>
  </r>
  <r>
    <x v="1037"/>
    <m/>
    <s v="Fatal"/>
    <s v="Male"/>
    <s v="Student"/>
    <m/>
  </r>
  <r>
    <x v="1037"/>
    <m/>
    <s v="Wounded"/>
    <s v="Male"/>
    <s v="Student"/>
    <s v="Teen"/>
  </r>
  <r>
    <x v="1037"/>
    <m/>
    <s v="Wounded"/>
    <s v="Male"/>
    <s v="Student"/>
    <m/>
  </r>
  <r>
    <x v="1037"/>
    <m/>
    <s v="Wounded"/>
    <s v="Male"/>
    <s v="Student"/>
    <m/>
  </r>
  <r>
    <x v="1037"/>
    <m/>
    <s v="Wounded"/>
    <s v="Male"/>
    <m/>
    <m/>
  </r>
  <r>
    <x v="1037"/>
    <m/>
    <s v="Wounded"/>
    <s v="Male"/>
    <m/>
    <m/>
  </r>
  <r>
    <x v="1038"/>
    <m/>
    <s v="Wounded"/>
    <s v="Male"/>
    <s v="No Relation"/>
    <n v="17"/>
  </r>
  <r>
    <x v="1039"/>
    <m/>
    <s v="Wounded"/>
    <s v="Female"/>
    <s v="Student"/>
    <n v="6"/>
  </r>
  <r>
    <x v="1039"/>
    <m/>
    <s v="Wounded"/>
    <s v="Male"/>
    <s v="Student"/>
    <n v="6"/>
  </r>
  <r>
    <x v="1039"/>
    <m/>
    <s v="Wounded"/>
    <s v="Male"/>
    <s v="Student"/>
    <n v="5"/>
  </r>
  <r>
    <x v="1040"/>
    <m/>
    <s v="Wounded"/>
    <s v="Male"/>
    <s v="Unknown"/>
    <n v="17"/>
  </r>
  <r>
    <x v="1041"/>
    <m/>
    <s v="Wounded"/>
    <s v="Male"/>
    <s v="Student"/>
    <n v="14"/>
  </r>
  <r>
    <x v="1042"/>
    <m/>
    <s v="None"/>
    <s v="Male"/>
    <s v="No Relation"/>
    <n v="51"/>
  </r>
  <r>
    <x v="1043"/>
    <m/>
    <s v="Wounded"/>
    <s v="Male"/>
    <s v="Former Student"/>
    <n v="17"/>
  </r>
  <r>
    <x v="1044"/>
    <m/>
    <s v="None"/>
    <m/>
    <m/>
    <m/>
  </r>
  <r>
    <x v="1045"/>
    <s v="White"/>
    <s v="Wounded"/>
    <s v="Female"/>
    <s v="Student"/>
    <n v="15"/>
  </r>
  <r>
    <x v="1046"/>
    <s v="White"/>
    <s v="Wounded"/>
    <s v="Male"/>
    <s v="Student"/>
    <n v="13"/>
  </r>
  <r>
    <x v="1046"/>
    <s v="White"/>
    <s v="Wounded"/>
    <s v="Male"/>
    <s v="Student"/>
    <n v="14"/>
  </r>
  <r>
    <x v="1047"/>
    <m/>
    <s v="Wounded"/>
    <s v="Male"/>
    <s v="Unknown"/>
    <m/>
  </r>
  <r>
    <x v="1048"/>
    <m/>
    <s v="None"/>
    <s v="Male"/>
    <s v="Student"/>
    <s v="Child"/>
  </r>
  <r>
    <x v="1049"/>
    <s v="Black"/>
    <s v="Wounded"/>
    <s v="Male"/>
    <s v="Student"/>
    <n v="16"/>
  </r>
  <r>
    <x v="1050"/>
    <s v="White"/>
    <s v="None"/>
    <s v="Male"/>
    <s v="Student"/>
    <n v="14"/>
  </r>
  <r>
    <x v="1051"/>
    <s v="Hispanic"/>
    <s v="Wounded"/>
    <s v="Female"/>
    <s v="Student"/>
    <n v="8"/>
  </r>
  <r>
    <x v="1052"/>
    <m/>
    <s v="Fatal"/>
    <s v="Male"/>
    <s v="Student"/>
    <n v="16"/>
  </r>
  <r>
    <x v="1052"/>
    <m/>
    <s v="Fatal"/>
    <s v="Male"/>
    <s v="Student"/>
    <n v="16"/>
  </r>
  <r>
    <x v="1052"/>
    <m/>
    <s v="Fatal"/>
    <s v="Male"/>
    <s v="Student"/>
    <s v="Teen"/>
  </r>
  <r>
    <x v="1052"/>
    <m/>
    <s v="Wounded"/>
    <s v="Male"/>
    <s v="Student"/>
    <n v="17"/>
  </r>
  <r>
    <x v="1052"/>
    <m/>
    <s v="Wounded"/>
    <s v="Male"/>
    <s v="Student"/>
    <n v="18"/>
  </r>
  <r>
    <x v="1052"/>
    <m/>
    <s v="Wounded"/>
    <s v="Male"/>
    <s v="Student"/>
    <s v="Teen"/>
  </r>
  <r>
    <x v="1053"/>
    <s v="White"/>
    <s v="Fatal"/>
    <s v="Female"/>
    <s v="Principal/Vice-Principal"/>
    <n v="63"/>
  </r>
  <r>
    <x v="1054"/>
    <m/>
    <s v="None"/>
    <s v="Male"/>
    <s v="Student"/>
    <s v="Teen"/>
  </r>
  <r>
    <x v="1055"/>
    <m/>
    <s v="Wounded"/>
    <s v="Male"/>
    <s v="Unknown"/>
    <n v="18"/>
  </r>
  <r>
    <x v="1056"/>
    <s v="Black"/>
    <s v="Fatal"/>
    <s v="Female"/>
    <s v="Parent"/>
    <n v="34"/>
  </r>
  <r>
    <x v="1057"/>
    <s v="White"/>
    <s v="Fatal"/>
    <s v="Female"/>
    <s v="Parent"/>
    <n v="40"/>
  </r>
  <r>
    <x v="1058"/>
    <s v="Black"/>
    <s v="Fatal"/>
    <s v="Male"/>
    <s v="No Relation"/>
    <n v="20"/>
  </r>
  <r>
    <x v="1059"/>
    <m/>
    <s v="None"/>
    <m/>
    <s v="Student"/>
    <s v="Teen"/>
  </r>
  <r>
    <x v="1059"/>
    <m/>
    <s v="None"/>
    <m/>
    <s v="Student"/>
    <s v="Teen"/>
  </r>
  <r>
    <x v="1060"/>
    <m/>
    <s v="None"/>
    <s v="Male"/>
    <s v="Student"/>
    <n v="15"/>
  </r>
  <r>
    <x v="1061"/>
    <s v="White"/>
    <s v="Wounded"/>
    <s v="Male"/>
    <s v="Student"/>
    <n v="17"/>
  </r>
  <r>
    <x v="1062"/>
    <m/>
    <s v="None"/>
    <m/>
    <m/>
    <m/>
  </r>
  <r>
    <x v="1063"/>
    <s v="White"/>
    <s v="None"/>
    <s v="Male"/>
    <s v="Student"/>
    <n v="13"/>
  </r>
  <r>
    <x v="1064"/>
    <m/>
    <s v="None"/>
    <s v="Male"/>
    <s v="Student"/>
    <n v="14"/>
  </r>
  <r>
    <x v="1065"/>
    <s v="Black"/>
    <s v="Fatal"/>
    <s v="Male"/>
    <s v="Student"/>
    <n v="18"/>
  </r>
  <r>
    <x v="1066"/>
    <m/>
    <s v="None"/>
    <m/>
    <m/>
    <m/>
  </r>
  <r>
    <x v="1067"/>
    <s v="White"/>
    <s v="Fatal"/>
    <s v="Female"/>
    <s v="Student"/>
    <n v="6"/>
  </r>
  <r>
    <x v="1067"/>
    <s v="Black"/>
    <s v="Fatal"/>
    <s v="Female"/>
    <s v="Student"/>
    <n v="6"/>
  </r>
  <r>
    <x v="1067"/>
    <s v="White"/>
    <s v="Fatal"/>
    <s v="Female"/>
    <s v="Teacher"/>
    <n v="52"/>
  </r>
  <r>
    <x v="1067"/>
    <s v="White"/>
    <s v="Fatal"/>
    <s v="Female"/>
    <s v="Student"/>
    <n v="6"/>
  </r>
  <r>
    <x v="1067"/>
    <m/>
    <s v="Fatal"/>
    <s v="Male"/>
    <s v="Student"/>
    <n v="6"/>
  </r>
  <r>
    <x v="1067"/>
    <s v="White"/>
    <s v="Fatal"/>
    <s v="Female"/>
    <s v="Student"/>
    <n v="6"/>
  </r>
  <r>
    <x v="1067"/>
    <s v="White"/>
    <s v="Fatal"/>
    <s v="Female"/>
    <s v="Student"/>
    <n v="6"/>
  </r>
  <r>
    <x v="1067"/>
    <s v="White"/>
    <s v="Fatal"/>
    <s v="Female"/>
    <s v="Student"/>
    <n v="6"/>
  </r>
  <r>
    <x v="1067"/>
    <m/>
    <s v="Fatal"/>
    <s v="Male"/>
    <s v="Student"/>
    <n v="7"/>
  </r>
  <r>
    <x v="1067"/>
    <s v="White"/>
    <s v="Fatal"/>
    <s v="Male"/>
    <s v="Student"/>
    <n v="7"/>
  </r>
  <r>
    <x v="1067"/>
    <s v="White"/>
    <s v="Fatal"/>
    <s v="Female"/>
    <s v="Principal/Vice-Principal"/>
    <n v="47"/>
  </r>
  <r>
    <x v="1067"/>
    <m/>
    <s v="Fatal"/>
    <s v="Male"/>
    <s v="Student"/>
    <n v="6"/>
  </r>
  <r>
    <x v="1067"/>
    <s v="White"/>
    <s v="Fatal"/>
    <s v="Female"/>
    <s v="Student"/>
    <n v="6"/>
  </r>
  <r>
    <x v="1067"/>
    <s v="White"/>
    <s v="Fatal"/>
    <s v="Female"/>
    <s v="Student"/>
    <n v="7"/>
  </r>
  <r>
    <x v="1067"/>
    <m/>
    <s v="Fatal"/>
    <s v="Male"/>
    <s v="Student"/>
    <n v="6"/>
  </r>
  <r>
    <x v="1067"/>
    <s v="White"/>
    <s v="Fatal"/>
    <s v="Male"/>
    <s v="Student"/>
    <n v="6"/>
  </r>
  <r>
    <x v="1067"/>
    <s v="White"/>
    <s v="Fatal"/>
    <s v="Male"/>
    <s v="Student"/>
    <n v="6"/>
  </r>
  <r>
    <x v="1067"/>
    <s v="White"/>
    <s v="Fatal"/>
    <s v="Female"/>
    <s v="Student"/>
    <n v="6"/>
  </r>
  <r>
    <x v="1067"/>
    <s v="White"/>
    <s v="Fatal"/>
    <s v="Female"/>
    <s v="Student"/>
    <n v="7"/>
  </r>
  <r>
    <x v="1067"/>
    <s v="White"/>
    <s v="Fatal"/>
    <s v="Female"/>
    <s v="Teacher"/>
    <n v="30"/>
  </r>
  <r>
    <x v="1067"/>
    <m/>
    <s v="Fatal"/>
    <s v="Female"/>
    <s v="Student"/>
    <n v="6"/>
  </r>
  <r>
    <x v="1067"/>
    <s v="White"/>
    <s v="Fatal"/>
    <s v="Female"/>
    <s v="Teacher"/>
    <n v="56"/>
  </r>
  <r>
    <x v="1067"/>
    <s v="White"/>
    <s v="Fatal"/>
    <s v="Male"/>
    <s v="Student"/>
    <n v="6"/>
  </r>
  <r>
    <x v="1067"/>
    <s v="White"/>
    <s v="Fatal"/>
    <s v="Female"/>
    <s v="Student"/>
    <n v="6"/>
  </r>
  <r>
    <x v="1067"/>
    <s v="White"/>
    <s v="Fatal"/>
    <s v="Female"/>
    <s v="Teacher"/>
    <n v="29"/>
  </r>
  <r>
    <x v="1067"/>
    <s v="White"/>
    <s v="Fatal"/>
    <s v="Female"/>
    <s v="Teacher"/>
    <n v="27"/>
  </r>
  <r>
    <x v="1068"/>
    <s v="Black"/>
    <s v="Fatal"/>
    <s v="Male"/>
    <s v="Parent"/>
    <n v="27"/>
  </r>
  <r>
    <x v="1069"/>
    <s v="White"/>
    <s v="Wounded"/>
    <s v="Male"/>
    <s v="Student"/>
    <n v="16"/>
  </r>
  <r>
    <x v="1069"/>
    <s v="White"/>
    <s v="Wounded"/>
    <s v="Male"/>
    <s v="Student"/>
    <s v="Teen"/>
  </r>
  <r>
    <x v="1070"/>
    <m/>
    <s v="Wounded"/>
    <s v="Male"/>
    <s v="Student"/>
    <n v="16"/>
  </r>
  <r>
    <x v="1071"/>
    <s v="Black"/>
    <s v="Wounded"/>
    <s v="Male"/>
    <s v="Student"/>
    <n v="14"/>
  </r>
  <r>
    <x v="1072"/>
    <m/>
    <s v="Wounded"/>
    <s v="Male"/>
    <s v="Unknown"/>
    <s v="Teen"/>
  </r>
  <r>
    <x v="1072"/>
    <m/>
    <s v="Fatal"/>
    <s v="Male"/>
    <s v="Unknown"/>
    <s v="Teen"/>
  </r>
  <r>
    <x v="1073"/>
    <s v="Black"/>
    <s v="Fatal"/>
    <s v="Male"/>
    <s v="No Relation"/>
    <n v="18"/>
  </r>
  <r>
    <x v="1074"/>
    <s v="Black"/>
    <s v="None"/>
    <s v="Female"/>
    <s v="Student"/>
    <n v="17"/>
  </r>
  <r>
    <x v="1075"/>
    <m/>
    <s v="None"/>
    <s v="Male"/>
    <s v="Student"/>
    <n v="13"/>
  </r>
  <r>
    <x v="1076"/>
    <m/>
    <s v="None"/>
    <s v="Male"/>
    <s v="Student"/>
    <n v="15"/>
  </r>
  <r>
    <x v="1077"/>
    <m/>
    <s v="None"/>
    <s v="Male"/>
    <s v="Student"/>
    <n v="17"/>
  </r>
  <r>
    <x v="1078"/>
    <m/>
    <s v="None"/>
    <s v="Male"/>
    <s v="No Relation"/>
    <n v="19"/>
  </r>
  <r>
    <x v="1079"/>
    <m/>
    <s v="None"/>
    <m/>
    <m/>
    <m/>
  </r>
  <r>
    <x v="1080"/>
    <m/>
    <s v="Wounded"/>
    <s v="Male"/>
    <s v="Student"/>
    <n v="12"/>
  </r>
  <r>
    <x v="1081"/>
    <m/>
    <s v="Wounded"/>
    <s v="Male"/>
    <s v="No Relation"/>
    <s v="Adult"/>
  </r>
  <r>
    <x v="1082"/>
    <s v="White"/>
    <s v="Fatal"/>
    <s v="Male"/>
    <s v="Other Staff"/>
    <n v="56"/>
  </r>
  <r>
    <x v="1082"/>
    <s v="White"/>
    <s v="Fatal"/>
    <s v="Male"/>
    <s v="Other Staff"/>
    <n v="48"/>
  </r>
  <r>
    <x v="1083"/>
    <s v="Black"/>
    <s v="Fatal"/>
    <s v="Male"/>
    <s v="No Relation"/>
    <n v="38"/>
  </r>
  <r>
    <x v="1084"/>
    <m/>
    <s v="None"/>
    <m/>
    <m/>
    <m/>
  </r>
  <r>
    <x v="1085"/>
    <m/>
    <s v="None"/>
    <m/>
    <m/>
    <m/>
  </r>
  <r>
    <x v="1086"/>
    <m/>
    <s v="Fatal"/>
    <s v="Male"/>
    <s v="Student"/>
    <n v="15"/>
  </r>
  <r>
    <x v="1086"/>
    <m/>
    <s v="Wounded"/>
    <s v="Male"/>
    <s v="Student"/>
    <s v="Teen"/>
  </r>
  <r>
    <x v="1086"/>
    <m/>
    <s v="Wounded"/>
    <s v="Male"/>
    <s v="Student"/>
    <s v="Teen"/>
  </r>
  <r>
    <x v="1087"/>
    <s v="Black"/>
    <s v="Wounded"/>
    <s v="Male"/>
    <s v="Student"/>
    <n v="15"/>
  </r>
  <r>
    <x v="1088"/>
    <m/>
    <s v="Wounded"/>
    <s v="Male"/>
    <s v="Student"/>
    <n v="15"/>
  </r>
  <r>
    <x v="1089"/>
    <m/>
    <s v="None"/>
    <s v="Male"/>
    <s v="Intimate Relationship"/>
    <n v="19"/>
  </r>
  <r>
    <x v="1090"/>
    <m/>
    <s v="None"/>
    <m/>
    <m/>
    <m/>
  </r>
  <r>
    <x v="1091"/>
    <m/>
    <s v="Wounded"/>
    <s v="Male"/>
    <s v="Student"/>
    <n v="16"/>
  </r>
  <r>
    <x v="1091"/>
    <m/>
    <s v="Wounded"/>
    <s v="Male"/>
    <s v="Student"/>
    <n v="17"/>
  </r>
  <r>
    <x v="1092"/>
    <s v="Hispanic"/>
    <s v="None"/>
    <s v="Male"/>
    <s v="Student"/>
    <n v="16"/>
  </r>
  <r>
    <x v="1093"/>
    <m/>
    <s v="Wounded"/>
    <s v="Male"/>
    <s v="Student"/>
    <n v="12"/>
  </r>
  <r>
    <x v="1093"/>
    <m/>
    <s v="Wounded"/>
    <s v="Male"/>
    <s v="Student"/>
    <n v="12"/>
  </r>
  <r>
    <x v="1093"/>
    <m/>
    <s v="Fatal"/>
    <s v="Male"/>
    <s v="Teacher"/>
    <n v="45"/>
  </r>
  <r>
    <x v="1094"/>
    <m/>
    <s v="Wounded"/>
    <m/>
    <s v="Student"/>
    <s v="Child"/>
  </r>
  <r>
    <x v="1094"/>
    <m/>
    <s v="Wounded"/>
    <m/>
    <s v="Student"/>
    <s v="Child"/>
  </r>
  <r>
    <x v="1094"/>
    <m/>
    <s v="Wounded"/>
    <m/>
    <s v="Student"/>
    <s v="Child"/>
  </r>
  <r>
    <x v="1095"/>
    <s v="White"/>
    <s v="None"/>
    <s v="Male"/>
    <s v="Former Student"/>
    <n v="23"/>
  </r>
  <r>
    <x v="1096"/>
    <m/>
    <s v="Wounded"/>
    <s v="Male"/>
    <s v="Student"/>
    <n v="17"/>
  </r>
  <r>
    <x v="1097"/>
    <m/>
    <s v="Wounded"/>
    <s v="Male"/>
    <s v="Student"/>
    <n v="17"/>
  </r>
  <r>
    <x v="1097"/>
    <m/>
    <s v="Wounded"/>
    <s v="Male"/>
    <s v="Student"/>
    <n v="17"/>
  </r>
  <r>
    <x v="1097"/>
    <m/>
    <s v="Wounded"/>
    <s v="Male"/>
    <s v="Student"/>
    <n v="15"/>
  </r>
  <r>
    <x v="1098"/>
    <s v="Black"/>
    <s v="Wounded"/>
    <s v="Male"/>
    <s v="Student"/>
    <n v="15"/>
  </r>
  <r>
    <x v="1099"/>
    <s v="White"/>
    <s v="Fatal"/>
    <s v="Female"/>
    <s v="Student"/>
    <n v="17"/>
  </r>
  <r>
    <x v="1100"/>
    <s v="Hispanic"/>
    <s v="Wounded"/>
    <s v="Male"/>
    <s v="Teacher"/>
    <n v="30"/>
  </r>
  <r>
    <x v="1101"/>
    <m/>
    <s v="Wounded"/>
    <s v="Male"/>
    <s v="Student"/>
    <n v="17"/>
  </r>
  <r>
    <x v="1102"/>
    <m/>
    <s v="Wounded"/>
    <s v="Male"/>
    <s v="Rival School Student"/>
    <n v="14"/>
  </r>
  <r>
    <x v="1103"/>
    <s v="Black"/>
    <s v="Wounded"/>
    <s v="Male"/>
    <m/>
    <n v="19"/>
  </r>
  <r>
    <x v="1104"/>
    <m/>
    <s v="Wounded"/>
    <s v="Male"/>
    <s v="Student"/>
    <s v="Teen"/>
  </r>
  <r>
    <x v="1104"/>
    <m/>
    <s v="Wounded"/>
    <s v="Female"/>
    <s v="Student"/>
    <s v="Teen"/>
  </r>
  <r>
    <x v="1105"/>
    <m/>
    <s v="None"/>
    <m/>
    <m/>
    <m/>
  </r>
  <r>
    <x v="1106"/>
    <m/>
    <s v="Wounded"/>
    <s v="Male"/>
    <s v="Student"/>
    <n v="15"/>
  </r>
  <r>
    <x v="1106"/>
    <m/>
    <s v="Wounded"/>
    <s v="Female"/>
    <s v="Student"/>
    <n v="15"/>
  </r>
  <r>
    <x v="1107"/>
    <s v="Black"/>
    <s v="Wounded"/>
    <s v="Male"/>
    <s v="Parent"/>
    <s v="Adult"/>
  </r>
  <r>
    <x v="1108"/>
    <m/>
    <s v="Wounded"/>
    <s v="Male"/>
    <s v="Student"/>
    <s v="Teen"/>
  </r>
  <r>
    <x v="1109"/>
    <m/>
    <s v="None"/>
    <m/>
    <m/>
    <m/>
  </r>
  <r>
    <x v="1110"/>
    <s v="Black"/>
    <s v="Wounded"/>
    <s v="Female"/>
    <s v="Student"/>
    <n v="15"/>
  </r>
  <r>
    <x v="1111"/>
    <m/>
    <s v="None"/>
    <s v="Male"/>
    <s v="Student"/>
    <n v="17"/>
  </r>
  <r>
    <x v="1112"/>
    <s v="Black"/>
    <s v="Wounded"/>
    <s v="Male"/>
    <s v="Student"/>
    <n v="16"/>
  </r>
  <r>
    <x v="1113"/>
    <m/>
    <s v="None"/>
    <m/>
    <m/>
    <m/>
  </r>
  <r>
    <x v="1114"/>
    <m/>
    <s v="Fatal"/>
    <s v="Male"/>
    <s v="Relative"/>
    <n v="30"/>
  </r>
  <r>
    <x v="1115"/>
    <m/>
    <s v="Wounded"/>
    <s v="Male"/>
    <s v="Unknown"/>
    <n v="16"/>
  </r>
  <r>
    <x v="1116"/>
    <s v="Black"/>
    <s v="Fatal"/>
    <s v="Female"/>
    <s v="No Relation"/>
    <n v="33"/>
  </r>
  <r>
    <x v="1117"/>
    <m/>
    <s v="None"/>
    <m/>
    <m/>
    <m/>
  </r>
  <r>
    <x v="1118"/>
    <m/>
    <s v="None"/>
    <m/>
    <m/>
    <m/>
  </r>
  <r>
    <x v="1119"/>
    <m/>
    <s v="None"/>
    <m/>
    <m/>
    <m/>
  </r>
  <r>
    <x v="1120"/>
    <m/>
    <s v="Wounded"/>
    <s v="Male"/>
    <s v="No Relation"/>
    <n v="14"/>
  </r>
  <r>
    <x v="1120"/>
    <m/>
    <s v="Wounded"/>
    <s v="Male"/>
    <s v="No Relation"/>
    <n v="20"/>
  </r>
  <r>
    <x v="1121"/>
    <s v="Black"/>
    <s v="Fatal"/>
    <s v="Male"/>
    <s v="Relative"/>
    <n v="19"/>
  </r>
  <r>
    <x v="1122"/>
    <m/>
    <s v="Fatal"/>
    <s v="Female"/>
    <s v="Parent"/>
    <n v="42"/>
  </r>
  <r>
    <x v="1123"/>
    <m/>
    <s v="None"/>
    <s v="Male"/>
    <s v="Student"/>
    <n v="14"/>
  </r>
  <r>
    <x v="1124"/>
    <m/>
    <s v="Wounded"/>
    <s v="Male"/>
    <s v="Gang Member"/>
    <n v="15"/>
  </r>
  <r>
    <x v="1125"/>
    <s v="Black"/>
    <s v="Wounded"/>
    <s v="Male"/>
    <s v="Student"/>
    <n v="14"/>
  </r>
  <r>
    <x v="1126"/>
    <s v="Black"/>
    <s v="Fatal"/>
    <s v="Female"/>
    <s v="Student"/>
    <n v="10"/>
  </r>
  <r>
    <x v="1127"/>
    <s v="White"/>
    <s v="Fatal"/>
    <s v="Male"/>
    <s v="Student"/>
    <n v="14"/>
  </r>
  <r>
    <x v="1127"/>
    <s v="White"/>
    <s v="Wounded"/>
    <s v="Male"/>
    <s v="Student"/>
    <n v="15"/>
  </r>
  <r>
    <x v="1128"/>
    <s v="White"/>
    <s v="Fatal"/>
    <s v="Male"/>
    <s v="Student"/>
    <n v="15"/>
  </r>
  <r>
    <x v="1129"/>
    <m/>
    <s v="None"/>
    <m/>
    <m/>
    <m/>
  </r>
  <r>
    <x v="1130"/>
    <s v="Black"/>
    <s v="Fatal"/>
    <s v="Male"/>
    <s v="No Relation"/>
    <n v="16"/>
  </r>
  <r>
    <x v="1130"/>
    <s v="Black"/>
    <s v="Fatal"/>
    <s v="Male"/>
    <s v="No Relation"/>
    <n v="17"/>
  </r>
  <r>
    <x v="1130"/>
    <s v="Black"/>
    <s v="Wounded"/>
    <s v="Male"/>
    <s v="No Relation"/>
    <n v="17"/>
  </r>
  <r>
    <x v="1131"/>
    <m/>
    <s v="Wounded"/>
    <s v="Male"/>
    <m/>
    <m/>
  </r>
  <r>
    <x v="1132"/>
    <s v="Black"/>
    <s v="None"/>
    <s v="Male"/>
    <s v="Student"/>
    <n v="14"/>
  </r>
  <r>
    <x v="1133"/>
    <s v="White"/>
    <s v="None"/>
    <s v="Female"/>
    <s v="Teacher"/>
    <n v="39"/>
  </r>
  <r>
    <x v="1134"/>
    <m/>
    <s v="Wounded"/>
    <s v="Male"/>
    <s v="Student"/>
    <s v="Teen"/>
  </r>
  <r>
    <x v="1135"/>
    <m/>
    <s v="None"/>
    <m/>
    <m/>
    <m/>
  </r>
  <r>
    <x v="1136"/>
    <s v="Black"/>
    <s v="Wounded"/>
    <s v="Male"/>
    <s v="Student"/>
    <n v="15"/>
  </r>
  <r>
    <x v="1137"/>
    <s v="Black"/>
    <s v="Wounded"/>
    <s v="Male"/>
    <s v="Student"/>
    <s v="Teen"/>
  </r>
  <r>
    <x v="1138"/>
    <s v="Black"/>
    <s v="Fatal"/>
    <s v="Male"/>
    <s v="No Relation"/>
    <n v="17"/>
  </r>
  <r>
    <x v="1139"/>
    <m/>
    <s v="Wounded"/>
    <s v="Male"/>
    <s v="Student"/>
    <n v="13"/>
  </r>
  <r>
    <x v="1140"/>
    <s v="Black"/>
    <s v="Wounded"/>
    <s v="Male"/>
    <s v="Student"/>
    <n v="17"/>
  </r>
  <r>
    <x v="1141"/>
    <m/>
    <s v="Fatal"/>
    <s v="Female"/>
    <s v="Student"/>
    <n v="14"/>
  </r>
  <r>
    <x v="1141"/>
    <m/>
    <s v="Fatal"/>
    <s v="Female"/>
    <s v="Student"/>
    <n v="14"/>
  </r>
  <r>
    <x v="1141"/>
    <m/>
    <s v="Fatal"/>
    <s v="Female"/>
    <s v="Student"/>
    <n v="14"/>
  </r>
  <r>
    <x v="1141"/>
    <m/>
    <s v="Fatal"/>
    <s v="Male"/>
    <s v="Student"/>
    <n v="15"/>
  </r>
  <r>
    <x v="1141"/>
    <m/>
    <s v="Wounded"/>
    <s v="Male"/>
    <s v="Student"/>
    <n v="14"/>
  </r>
  <r>
    <x v="1141"/>
    <m/>
    <s v="Wounded"/>
    <s v="Unknown"/>
    <s v="Student"/>
    <s v="Teen"/>
  </r>
  <r>
    <x v="1141"/>
    <m/>
    <s v="Wounded"/>
    <s v="Unknown"/>
    <s v="Student"/>
    <s v="Teen"/>
  </r>
  <r>
    <x v="1142"/>
    <s v="Black"/>
    <s v="Fatal"/>
    <s v="Male"/>
    <s v="No Relation"/>
    <n v="16"/>
  </r>
  <r>
    <x v="1142"/>
    <s v="Black"/>
    <s v="Wounded"/>
    <s v="Male"/>
    <s v="No Relation"/>
    <n v="17"/>
  </r>
  <r>
    <x v="1143"/>
    <s v="Black"/>
    <s v="Wounded"/>
    <s v="Male"/>
    <s v="Student"/>
    <n v="16"/>
  </r>
  <r>
    <x v="1143"/>
    <s v="Black"/>
    <s v="Wounded"/>
    <s v="Female"/>
    <s v="Student"/>
    <n v="17"/>
  </r>
  <r>
    <x v="1143"/>
    <s v="Black"/>
    <s v="Wounded"/>
    <s v="Male"/>
    <s v="Gang Member"/>
    <n v="20"/>
  </r>
  <r>
    <x v="1143"/>
    <s v="Black"/>
    <s v="Wounded"/>
    <s v="Female"/>
    <s v="Student"/>
    <n v="17"/>
  </r>
  <r>
    <x v="1144"/>
    <s v="Black"/>
    <s v="Fatal"/>
    <s v="Male"/>
    <s v="No Relation"/>
    <n v="20"/>
  </r>
  <r>
    <x v="1145"/>
    <s v="White"/>
    <s v="None"/>
    <s v="Male"/>
    <s v="No Relation"/>
    <n v="41"/>
  </r>
  <r>
    <x v="1146"/>
    <s v="Black"/>
    <s v="Wounded"/>
    <s v="Male"/>
    <s v="Student"/>
    <n v="15"/>
  </r>
  <r>
    <x v="1147"/>
    <m/>
    <s v="Wounded"/>
    <s v="Male"/>
    <s v="Student"/>
    <n v="15"/>
  </r>
  <r>
    <x v="1147"/>
    <m/>
    <s v="Wounded"/>
    <s v="Male"/>
    <s v="Teacher"/>
    <s v="Adult"/>
  </r>
  <r>
    <x v="1147"/>
    <m/>
    <s v="Wounded"/>
    <s v="Male"/>
    <s v="Nonstudent Using Athletic Facilities/Attending Game"/>
    <s v="Adult"/>
  </r>
  <r>
    <x v="1148"/>
    <m/>
    <s v="Wounded"/>
    <s v="Female"/>
    <s v="Student"/>
    <n v="14"/>
  </r>
  <r>
    <x v="1148"/>
    <m/>
    <s v="Wounded"/>
    <s v="Female"/>
    <s v="Student"/>
    <n v="19"/>
  </r>
  <r>
    <x v="1149"/>
    <m/>
    <s v="Wounded"/>
    <s v="Male"/>
    <s v="No Relation"/>
    <s v="Adult"/>
  </r>
  <r>
    <x v="1150"/>
    <m/>
    <s v="None"/>
    <m/>
    <m/>
    <m/>
  </r>
  <r>
    <x v="1151"/>
    <m/>
    <s v="None"/>
    <s v="Male"/>
    <s v="Unknown"/>
    <n v="48"/>
  </r>
  <r>
    <x v="1152"/>
    <s v="Black"/>
    <s v="Wounded"/>
    <s v="Male"/>
    <s v="Student"/>
    <n v="15"/>
  </r>
  <r>
    <x v="1152"/>
    <s v="Black"/>
    <s v="Wounded"/>
    <s v="Male"/>
    <s v="Student"/>
    <n v="14"/>
  </r>
  <r>
    <x v="1153"/>
    <m/>
    <s v="Wounded"/>
    <s v="Male"/>
    <s v="No Relation"/>
    <n v="37"/>
  </r>
  <r>
    <x v="1153"/>
    <m/>
    <s v="Wounded"/>
    <s v="Male"/>
    <s v="No Relation"/>
    <n v="13"/>
  </r>
  <r>
    <x v="1154"/>
    <s v="Hispanic"/>
    <s v="Fatal"/>
    <s v="Male"/>
    <s v="Student"/>
    <n v="16"/>
  </r>
  <r>
    <x v="1155"/>
    <m/>
    <s v="Wounded"/>
    <s v="Male"/>
    <s v="No Relation"/>
    <n v="34"/>
  </r>
  <r>
    <x v="1156"/>
    <s v="Hispanic"/>
    <s v="None"/>
    <s v="Male"/>
    <s v="Student"/>
    <n v="18"/>
  </r>
  <r>
    <x v="1157"/>
    <m/>
    <s v="None"/>
    <m/>
    <m/>
    <m/>
  </r>
  <r>
    <x v="1158"/>
    <m/>
    <s v="None"/>
    <m/>
    <m/>
    <m/>
  </r>
  <r>
    <x v="1159"/>
    <m/>
    <s v="Wounded"/>
    <s v="Male"/>
    <s v="No Relation"/>
    <n v="22"/>
  </r>
  <r>
    <x v="1160"/>
    <m/>
    <s v="Fatal"/>
    <s v="Male"/>
    <s v="No Relation"/>
    <n v="22"/>
  </r>
  <r>
    <x v="1160"/>
    <m/>
    <s v="Wounded"/>
    <s v="Male"/>
    <s v="No Relation"/>
    <n v="26"/>
  </r>
  <r>
    <x v="1161"/>
    <m/>
    <s v="None"/>
    <m/>
    <m/>
    <m/>
  </r>
  <r>
    <x v="1162"/>
    <s v="Black"/>
    <s v="None"/>
    <s v="Male"/>
    <s v="Student"/>
    <n v="18"/>
  </r>
  <r>
    <x v="1163"/>
    <m/>
    <s v="Wounded"/>
    <s v="Female"/>
    <s v="Student"/>
    <n v="14"/>
  </r>
  <r>
    <x v="1163"/>
    <m/>
    <s v="Wounded"/>
    <s v="Female"/>
    <s v="Student"/>
    <n v="15"/>
  </r>
  <r>
    <x v="1164"/>
    <m/>
    <s v="None"/>
    <s v="Male"/>
    <s v="Student"/>
    <n v="18"/>
  </r>
  <r>
    <x v="1165"/>
    <m/>
    <s v="Wounded"/>
    <m/>
    <m/>
    <m/>
  </r>
  <r>
    <x v="1165"/>
    <m/>
    <s v="Wounded"/>
    <m/>
    <m/>
    <m/>
  </r>
  <r>
    <x v="1165"/>
    <m/>
    <s v="Wounded"/>
    <m/>
    <m/>
    <m/>
  </r>
  <r>
    <x v="1165"/>
    <m/>
    <s v="Wounded"/>
    <m/>
    <m/>
    <m/>
  </r>
  <r>
    <x v="1165"/>
    <m/>
    <s v="Wounded"/>
    <m/>
    <m/>
    <m/>
  </r>
  <r>
    <x v="1165"/>
    <m/>
    <s v="Wounded"/>
    <m/>
    <m/>
    <m/>
  </r>
  <r>
    <x v="1165"/>
    <m/>
    <s v="Wounded"/>
    <m/>
    <m/>
    <m/>
  </r>
  <r>
    <x v="1166"/>
    <m/>
    <s v="Wounded"/>
    <s v="Male"/>
    <s v="No Relation"/>
    <n v="30"/>
  </r>
  <r>
    <x v="1167"/>
    <m/>
    <s v="None"/>
    <m/>
    <m/>
    <m/>
  </r>
  <r>
    <x v="1168"/>
    <m/>
    <s v="None"/>
    <m/>
    <m/>
    <m/>
  </r>
  <r>
    <x v="1169"/>
    <m/>
    <s v="Fatal"/>
    <s v="Male"/>
    <s v="Nonstudent Using Athletic Facilities/Attending Game"/>
    <s v="Teen"/>
  </r>
  <r>
    <x v="1169"/>
    <m/>
    <s v="Wounded"/>
    <s v="Male"/>
    <s v="Nonstudent Using Athletic Facilities/Attending Game"/>
    <s v="Teen"/>
  </r>
  <r>
    <x v="1169"/>
    <m/>
    <s v="Wounded"/>
    <s v="Male"/>
    <s v="Nonstudent Using Athletic Facilities/Attending Game"/>
    <s v="Teen"/>
  </r>
  <r>
    <x v="1169"/>
    <m/>
    <s v="Wounded"/>
    <s v="Male"/>
    <s v="Nonstudent Using Athletic Facilities/Attending Game"/>
    <s v="Teen"/>
  </r>
  <r>
    <x v="1170"/>
    <m/>
    <s v="None"/>
    <s v="Male"/>
    <s v="No Relation"/>
    <n v="28"/>
  </r>
  <r>
    <x v="1171"/>
    <s v="Black"/>
    <s v="Wounded"/>
    <s v="Male"/>
    <s v="Former Student"/>
    <n v="18"/>
  </r>
  <r>
    <x v="1172"/>
    <m/>
    <s v="Fatal"/>
    <s v="Male"/>
    <s v="No Relation"/>
    <n v="19"/>
  </r>
  <r>
    <x v="1173"/>
    <m/>
    <s v="None"/>
    <m/>
    <m/>
    <m/>
  </r>
  <r>
    <x v="1174"/>
    <m/>
    <s v="None"/>
    <m/>
    <m/>
    <m/>
  </r>
  <r>
    <x v="1175"/>
    <m/>
    <s v="Wounded"/>
    <s v="Female"/>
    <s v="Student"/>
    <s v="Child"/>
  </r>
  <r>
    <x v="1176"/>
    <m/>
    <s v="None"/>
    <m/>
    <m/>
    <m/>
  </r>
  <r>
    <x v="1177"/>
    <m/>
    <s v="Wounded"/>
    <s v="Female"/>
    <s v="Unknown"/>
    <n v="17"/>
  </r>
  <r>
    <x v="1178"/>
    <s v="White"/>
    <s v="Wounded"/>
    <s v="Male"/>
    <s v="Parent"/>
    <n v="33"/>
  </r>
  <r>
    <x v="1179"/>
    <s v="White"/>
    <s v="Wounded"/>
    <s v="Male"/>
    <s v="Principal/Vice-Principal"/>
    <s v="Adult"/>
  </r>
  <r>
    <x v="1180"/>
    <m/>
    <s v="None"/>
    <m/>
    <m/>
    <m/>
  </r>
  <r>
    <x v="1181"/>
    <s v="Hispanic"/>
    <s v="Fatal"/>
    <s v="Male"/>
    <s v="No Relation"/>
    <n v="25"/>
  </r>
  <r>
    <x v="1182"/>
    <m/>
    <s v="None"/>
    <m/>
    <m/>
    <m/>
  </r>
  <r>
    <x v="1183"/>
    <m/>
    <s v="Wounded"/>
    <s v="Male"/>
    <s v="Student"/>
    <s v="Teen"/>
  </r>
  <r>
    <x v="1184"/>
    <m/>
    <s v="None"/>
    <m/>
    <m/>
    <m/>
  </r>
  <r>
    <x v="1185"/>
    <s v="Black"/>
    <s v="Wounded"/>
    <s v="Male"/>
    <s v="Student"/>
    <n v="17"/>
  </r>
  <r>
    <x v="1186"/>
    <m/>
    <s v="None"/>
    <m/>
    <m/>
    <m/>
  </r>
  <r>
    <x v="1187"/>
    <m/>
    <s v="Wounded"/>
    <s v="Male"/>
    <s v="Student"/>
    <n v="18"/>
  </r>
  <r>
    <x v="1188"/>
    <m/>
    <s v="None"/>
    <m/>
    <m/>
    <m/>
  </r>
  <r>
    <x v="1189"/>
    <m/>
    <s v="Wounded"/>
    <s v="Male"/>
    <s v="Student"/>
    <n v="15"/>
  </r>
  <r>
    <x v="1190"/>
    <m/>
    <s v="None"/>
    <m/>
    <m/>
    <m/>
  </r>
  <r>
    <x v="1191"/>
    <m/>
    <s v="Wounded"/>
    <s v="Male"/>
    <s v="Student"/>
    <s v="Teen"/>
  </r>
  <r>
    <x v="1191"/>
    <m/>
    <s v="Wounded"/>
    <s v="Male"/>
    <s v="Student"/>
    <s v="Teen"/>
  </r>
  <r>
    <x v="1191"/>
    <m/>
    <s v="Wounded"/>
    <s v="Female"/>
    <s v="Student"/>
    <s v="Teen"/>
  </r>
  <r>
    <x v="1192"/>
    <s v="Hispanic"/>
    <s v="Fatal"/>
    <s v="Female"/>
    <s v="Student"/>
    <n v="15"/>
  </r>
  <r>
    <x v="1193"/>
    <m/>
    <s v="None"/>
    <m/>
    <m/>
    <m/>
  </r>
  <r>
    <x v="1194"/>
    <m/>
    <s v="Wounded"/>
    <s v="Male"/>
    <s v="Student"/>
    <n v="16"/>
  </r>
  <r>
    <x v="1195"/>
    <m/>
    <s v="Wounded"/>
    <s v="Male"/>
    <s v="Nonstudent Using Athletic Facilities/Attending Game"/>
    <n v="63"/>
  </r>
  <r>
    <x v="1195"/>
    <m/>
    <s v="Wounded"/>
    <s v="Female"/>
    <s v="Nonstudent Using Athletic Facilities/Attending Game"/>
    <n v="59"/>
  </r>
  <r>
    <x v="1196"/>
    <m/>
    <s v="Wounded"/>
    <s v="Female"/>
    <s v="Student"/>
    <n v="14"/>
  </r>
  <r>
    <x v="1196"/>
    <m/>
    <s v="Wounded"/>
    <s v="Male"/>
    <s v="Student"/>
    <n v="14"/>
  </r>
  <r>
    <x v="1196"/>
    <m/>
    <s v="Wounded"/>
    <s v="Male"/>
    <s v="Student"/>
    <n v="14"/>
  </r>
  <r>
    <x v="1196"/>
    <m/>
    <s v="Wounded"/>
    <s v="Male"/>
    <s v="Student"/>
    <n v="15"/>
  </r>
  <r>
    <x v="1197"/>
    <m/>
    <s v="Wounded"/>
    <s v="Male"/>
    <s v="Student"/>
    <s v="Teen"/>
  </r>
  <r>
    <x v="1198"/>
    <m/>
    <s v="Wounded"/>
    <s v="Male"/>
    <s v="Student"/>
    <s v="Teen"/>
  </r>
  <r>
    <x v="1198"/>
    <m/>
    <s v="Wounded"/>
    <s v="Female"/>
    <s v="Student"/>
    <s v="Teen"/>
  </r>
  <r>
    <x v="1199"/>
    <s v="Black"/>
    <s v="None"/>
    <s v="Male"/>
    <s v="Student"/>
    <n v="15"/>
  </r>
  <r>
    <x v="1200"/>
    <m/>
    <s v="Wounded"/>
    <s v="Female"/>
    <s v="Teacher"/>
    <s v="Adult"/>
  </r>
  <r>
    <x v="1201"/>
    <s v="White"/>
    <s v="Fatal"/>
    <s v="Female"/>
    <s v="Parent"/>
    <n v="44"/>
  </r>
  <r>
    <x v="1201"/>
    <s v="White"/>
    <s v="Wounded"/>
    <s v="Male"/>
    <s v="Parent"/>
    <s v="Adult"/>
  </r>
  <r>
    <x v="1202"/>
    <m/>
    <s v="None"/>
    <s v="Male"/>
    <s v="No Relation"/>
    <n v="28"/>
  </r>
  <r>
    <x v="1203"/>
    <m/>
    <s v="None"/>
    <m/>
    <m/>
    <m/>
  </r>
  <r>
    <x v="1204"/>
    <m/>
    <s v="None"/>
    <s v="Male"/>
    <s v="Student"/>
    <n v="16"/>
  </r>
  <r>
    <x v="1205"/>
    <m/>
    <s v="Wounded"/>
    <s v="Female"/>
    <s v="Relative"/>
    <n v="28"/>
  </r>
  <r>
    <x v="1206"/>
    <s v="Black"/>
    <s v="Fatal"/>
    <s v="Male"/>
    <s v="Student"/>
    <n v="17"/>
  </r>
  <r>
    <x v="1206"/>
    <m/>
    <s v="Wounded"/>
    <s v="Male"/>
    <s v="Student"/>
    <s v="Teen"/>
  </r>
  <r>
    <x v="1206"/>
    <m/>
    <s v="Wounded"/>
    <s v="Male"/>
    <s v="Student"/>
    <s v="Teen"/>
  </r>
  <r>
    <x v="1206"/>
    <m/>
    <s v="Wounded"/>
    <s v="Female"/>
    <s v="Unknown"/>
    <n v="67"/>
  </r>
  <r>
    <x v="1207"/>
    <s v="Black"/>
    <s v="Fatal"/>
    <s v="Male"/>
    <s v="Other Staff"/>
    <n v="25"/>
  </r>
  <r>
    <x v="1208"/>
    <m/>
    <s v="Wounded"/>
    <s v="Female"/>
    <s v="No Relation"/>
    <n v="23"/>
  </r>
  <r>
    <x v="1209"/>
    <s v="White"/>
    <s v="Wounded"/>
    <s v="Male"/>
    <s v="Former Student"/>
    <n v="18"/>
  </r>
  <r>
    <x v="1210"/>
    <m/>
    <s v="Wounded"/>
    <s v="Male"/>
    <s v="No Relation"/>
    <n v="18"/>
  </r>
  <r>
    <x v="1210"/>
    <m/>
    <s v="Wounded"/>
    <s v="Male"/>
    <s v="No Relation"/>
    <n v="19"/>
  </r>
  <r>
    <x v="1211"/>
    <m/>
    <s v="None"/>
    <m/>
    <m/>
    <m/>
  </r>
  <r>
    <x v="1212"/>
    <m/>
    <s v="Wounded"/>
    <s v="Male"/>
    <s v="Student"/>
    <n v="13"/>
  </r>
  <r>
    <x v="1213"/>
    <m/>
    <s v="None"/>
    <s v="Male"/>
    <s v="Principal/Vice-Principal"/>
    <s v="Adult"/>
  </r>
  <r>
    <x v="1214"/>
    <m/>
    <s v="Wounded"/>
    <s v="Female"/>
    <s v="Student"/>
    <n v="17"/>
  </r>
  <r>
    <x v="1214"/>
    <m/>
    <s v="Wounded"/>
    <s v="Female"/>
    <s v="Student"/>
    <n v="17"/>
  </r>
  <r>
    <x v="1215"/>
    <m/>
    <s v="None"/>
    <s v="Male"/>
    <s v="Student"/>
    <n v="15"/>
  </r>
  <r>
    <x v="1216"/>
    <m/>
    <s v="Wounded"/>
    <s v="Male"/>
    <s v="Nonstudent Using Athletic Facilities/Attending Game"/>
    <n v="23"/>
  </r>
  <r>
    <x v="1216"/>
    <m/>
    <s v="Wounded"/>
    <s v="Male"/>
    <s v="Nonstudent Using Athletic Facilities/Attending Game"/>
    <n v="20"/>
  </r>
  <r>
    <x v="1217"/>
    <s v="Black"/>
    <s v="Wounded"/>
    <s v="Male"/>
    <s v="Student"/>
    <n v="17"/>
  </r>
  <r>
    <x v="1218"/>
    <m/>
    <s v="Wounded"/>
    <s v="Male"/>
    <s v="Other Staff"/>
    <s v="Adult"/>
  </r>
  <r>
    <x v="1218"/>
    <m/>
    <s v="Wounded"/>
    <s v="Male"/>
    <s v="Nonstudent Using Athletic Facilities/Attending Game"/>
    <s v="Adult"/>
  </r>
  <r>
    <x v="1218"/>
    <m/>
    <s v="Wounded"/>
    <s v="Male"/>
    <s v="Nonstudent Using Athletic Facilities/Attending Game"/>
    <n v="20"/>
  </r>
  <r>
    <x v="1219"/>
    <s v="White"/>
    <s v="Fatal"/>
    <m/>
    <s v="Student"/>
    <n v="6"/>
  </r>
  <r>
    <x v="1219"/>
    <s v="White"/>
    <s v="Wounded"/>
    <m/>
    <s v="Student"/>
    <n v="6"/>
  </r>
  <r>
    <x v="1219"/>
    <s v="White"/>
    <s v="Wounded"/>
    <m/>
    <s v="Teacher"/>
    <n v="47"/>
  </r>
  <r>
    <x v="1219"/>
    <s v="White"/>
    <s v="Wounded"/>
    <m/>
    <s v="Student"/>
    <s v="Child"/>
  </r>
  <r>
    <x v="1220"/>
    <m/>
    <s v="Wounded"/>
    <s v="Male"/>
    <s v="Bus Driver"/>
    <n v="31"/>
  </r>
  <r>
    <x v="1221"/>
    <m/>
    <s v="Wounded"/>
    <s v="Male"/>
    <s v="Unknown"/>
    <n v="18"/>
  </r>
  <r>
    <x v="1222"/>
    <m/>
    <s v="Wounded"/>
    <s v="Male"/>
    <s v="Student"/>
    <s v="Teen"/>
  </r>
  <r>
    <x v="1223"/>
    <s v="Black"/>
    <s v="Wounded"/>
    <s v="Male"/>
    <s v="Student"/>
    <s v="Teen"/>
  </r>
  <r>
    <x v="1223"/>
    <s v="Black"/>
    <s v="Wounded"/>
    <s v="Male"/>
    <s v="Student"/>
    <s v="Teen"/>
  </r>
  <r>
    <x v="1224"/>
    <m/>
    <s v="Wounded"/>
    <s v="Female"/>
    <s v="Student"/>
    <n v="17"/>
  </r>
  <r>
    <x v="1225"/>
    <m/>
    <s v="Wounded"/>
    <s v="Female"/>
    <s v="Student"/>
    <n v="15"/>
  </r>
  <r>
    <x v="1225"/>
    <m/>
    <s v="Wounded"/>
    <s v="Male"/>
    <s v="Student"/>
    <s v="Teen"/>
  </r>
  <r>
    <x v="1225"/>
    <m/>
    <s v="Wounded"/>
    <s v="Male"/>
    <s v="Student"/>
    <s v="Teen"/>
  </r>
  <r>
    <x v="1225"/>
    <m/>
    <s v="Wounded"/>
    <s v="Male"/>
    <s v="Student"/>
    <s v="Teen"/>
  </r>
  <r>
    <x v="1226"/>
    <m/>
    <s v="Wounded"/>
    <s v="Male"/>
    <s v="Student"/>
    <n v="16"/>
  </r>
  <r>
    <x v="1227"/>
    <s v="Hispanic"/>
    <s v="None"/>
    <s v="Male"/>
    <s v="Student"/>
    <n v="17"/>
  </r>
  <r>
    <x v="1228"/>
    <m/>
    <s v="None"/>
    <s v="Male"/>
    <s v="Student"/>
    <n v="15"/>
  </r>
  <r>
    <x v="1229"/>
    <m/>
    <s v="Wounded"/>
    <s v="Female"/>
    <s v="Teacher"/>
    <s v="Adult"/>
  </r>
  <r>
    <x v="1230"/>
    <m/>
    <s v="None"/>
    <m/>
    <m/>
    <m/>
  </r>
  <r>
    <x v="1231"/>
    <m/>
    <s v="None"/>
    <m/>
    <m/>
    <m/>
  </r>
  <r>
    <x v="1232"/>
    <s v="Black"/>
    <s v="Wounded"/>
    <s v="Male"/>
    <s v="Former Student"/>
    <n v="19"/>
  </r>
  <r>
    <x v="1233"/>
    <s v="White"/>
    <s v="Wounded"/>
    <s v="Male"/>
    <s v="Student"/>
    <n v="14"/>
  </r>
  <r>
    <x v="1234"/>
    <m/>
    <s v="Wounded"/>
    <s v="Male"/>
    <s v="Unknown"/>
    <n v="17"/>
  </r>
  <r>
    <x v="1235"/>
    <m/>
    <s v="None"/>
    <m/>
    <m/>
    <m/>
  </r>
  <r>
    <x v="1236"/>
    <m/>
    <s v="None"/>
    <m/>
    <m/>
    <m/>
  </r>
  <r>
    <x v="1237"/>
    <m/>
    <s v="Wounded"/>
    <s v="Male"/>
    <s v="Student"/>
    <n v="16"/>
  </r>
  <r>
    <x v="1238"/>
    <m/>
    <s v="Wounded"/>
    <s v="Female"/>
    <s v="Student"/>
    <n v="13"/>
  </r>
  <r>
    <x v="1238"/>
    <m/>
    <s v="Wounded"/>
    <s v="Female"/>
    <s v="Student"/>
    <n v="15"/>
  </r>
  <r>
    <x v="1238"/>
    <m/>
    <s v="Wounded"/>
    <s v="Male"/>
    <s v="Nonstudent Using Athletic Facilities/Attending Game"/>
    <n v="19"/>
  </r>
  <r>
    <x v="1239"/>
    <m/>
    <s v="None"/>
    <m/>
    <m/>
    <m/>
  </r>
  <r>
    <x v="1240"/>
    <m/>
    <s v="None"/>
    <s v="Female"/>
    <s v="Intimate Relationship"/>
    <s v="Adult"/>
  </r>
  <r>
    <x v="1241"/>
    <m/>
    <s v="Wounded"/>
    <s v="Female"/>
    <s v="Student"/>
    <s v="Teen"/>
  </r>
  <r>
    <x v="1242"/>
    <m/>
    <s v="Wounded"/>
    <s v="Male"/>
    <s v="Student"/>
    <n v="18"/>
  </r>
  <r>
    <x v="1243"/>
    <m/>
    <s v="Wounded"/>
    <s v="Male"/>
    <s v="Nonstudent Using Athletic Facilities/Attending Game"/>
    <n v="22"/>
  </r>
  <r>
    <x v="1244"/>
    <m/>
    <s v="Wounded"/>
    <m/>
    <s v="Student"/>
    <n v="8"/>
  </r>
  <r>
    <x v="1244"/>
    <m/>
    <s v="Wounded"/>
    <m/>
    <s v="Student"/>
    <n v="9"/>
  </r>
  <r>
    <x v="1244"/>
    <m/>
    <s v="Fatal"/>
    <s v="Female"/>
    <s v="Teacher"/>
    <n v="53"/>
  </r>
  <r>
    <x v="1245"/>
    <m/>
    <s v="Wounded"/>
    <s v="Male"/>
    <s v="Former Student"/>
    <n v="52"/>
  </r>
  <r>
    <x v="1246"/>
    <m/>
    <s v="Wounded"/>
    <s v="Male"/>
    <s v="Student"/>
    <s v="Teen"/>
  </r>
  <r>
    <x v="1247"/>
    <m/>
    <s v="None"/>
    <s v="Male"/>
    <s v="Principal/Vice-Principal"/>
    <s v="Adult"/>
  </r>
  <r>
    <x v="1248"/>
    <m/>
    <s v="None"/>
    <m/>
    <s v="Student"/>
    <s v="Teen"/>
  </r>
  <r>
    <x v="1249"/>
    <s v="Black"/>
    <s v="Fatal"/>
    <s v="Male"/>
    <m/>
    <n v="21"/>
  </r>
  <r>
    <x v="1250"/>
    <m/>
    <s v="Wounded"/>
    <s v="Male"/>
    <s v="Student"/>
    <n v="13"/>
  </r>
  <r>
    <x v="1251"/>
    <m/>
    <s v="Wounded"/>
    <s v="Female"/>
    <s v="Student"/>
    <n v="7"/>
  </r>
  <r>
    <x v="1251"/>
    <m/>
    <s v="Wounded"/>
    <s v="Female"/>
    <s v="Student"/>
    <n v="12"/>
  </r>
  <r>
    <x v="1252"/>
    <m/>
    <s v="None"/>
    <s v="Male"/>
    <s v="Student"/>
    <s v="Teen"/>
  </r>
  <r>
    <x v="1253"/>
    <m/>
    <s v="Wounded"/>
    <s v="Male"/>
    <s v="No Relation"/>
    <n v="32"/>
  </r>
  <r>
    <x v="1254"/>
    <m/>
    <s v="Wounded"/>
    <s v="Male"/>
    <s v="Unknown"/>
    <n v="18"/>
  </r>
  <r>
    <x v="1255"/>
    <m/>
    <s v="Wounded"/>
    <s v="Female"/>
    <s v="Student"/>
    <s v="Teen"/>
  </r>
  <r>
    <x v="1256"/>
    <m/>
    <s v="None"/>
    <s v="Male"/>
    <s v="Teacher"/>
    <s v="Adult"/>
  </r>
  <r>
    <x v="1257"/>
    <m/>
    <s v="None"/>
    <m/>
    <m/>
    <m/>
  </r>
  <r>
    <x v="1258"/>
    <m/>
    <s v="Wounded"/>
    <s v="Male"/>
    <s v="No Relation"/>
    <s v="Teen"/>
  </r>
  <r>
    <x v="1259"/>
    <m/>
    <s v="None"/>
    <m/>
    <m/>
    <m/>
  </r>
  <r>
    <x v="1260"/>
    <m/>
    <s v="Fatal"/>
    <s v="Male"/>
    <s v="Student"/>
    <s v="Teen"/>
  </r>
  <r>
    <x v="1260"/>
    <m/>
    <s v="Wounded"/>
    <m/>
    <s v="Student"/>
    <s v="Teen"/>
  </r>
  <r>
    <x v="1260"/>
    <m/>
    <s v="Wounded"/>
    <m/>
    <s v="Student"/>
    <s v="Teen"/>
  </r>
  <r>
    <x v="1260"/>
    <m/>
    <s v="Wounded"/>
    <m/>
    <s v="Student"/>
    <s v="Teen"/>
  </r>
  <r>
    <x v="1261"/>
    <m/>
    <s v="Wounded"/>
    <s v="Male"/>
    <s v="Student"/>
    <s v="Teen"/>
  </r>
  <r>
    <x v="1262"/>
    <s v="Black"/>
    <s v="None"/>
    <s v="Male"/>
    <s v="No Relation"/>
    <n v="20"/>
  </r>
  <r>
    <x v="1263"/>
    <m/>
    <s v="Wounded"/>
    <m/>
    <s v="Student"/>
    <s v="Child"/>
  </r>
  <r>
    <x v="1263"/>
    <m/>
    <s v="Wounded"/>
    <m/>
    <s v="Student"/>
    <s v="Child"/>
  </r>
  <r>
    <x v="1263"/>
    <m/>
    <s v="Wounded"/>
    <m/>
    <s v="Student"/>
    <s v="Child"/>
  </r>
  <r>
    <x v="1263"/>
    <m/>
    <s v="Wounded"/>
    <m/>
    <s v="Teacher"/>
    <s v="Adult"/>
  </r>
  <r>
    <x v="1263"/>
    <m/>
    <s v="Wounded"/>
    <m/>
    <s v="Teacher"/>
    <s v="Adult"/>
  </r>
  <r>
    <x v="1264"/>
    <m/>
    <s v="None"/>
    <s v="Female"/>
    <s v="Student"/>
    <s v="Teen"/>
  </r>
  <r>
    <x v="1265"/>
    <m/>
    <s v="Wounded"/>
    <s v="Male"/>
    <s v="No Relation"/>
    <n v="42"/>
  </r>
  <r>
    <x v="1266"/>
    <m/>
    <s v="None"/>
    <m/>
    <m/>
    <m/>
  </r>
  <r>
    <x v="1267"/>
    <m/>
    <s v="None"/>
    <m/>
    <m/>
    <m/>
  </r>
  <r>
    <x v="1268"/>
    <m/>
    <s v="None"/>
    <m/>
    <m/>
    <m/>
  </r>
  <r>
    <x v="1269"/>
    <m/>
    <s v="None"/>
    <m/>
    <m/>
    <m/>
  </r>
  <r>
    <x v="1270"/>
    <m/>
    <s v="Wounded"/>
    <s v="Female"/>
    <s v="No Relation"/>
    <n v="15"/>
  </r>
  <r>
    <x v="1271"/>
    <m/>
    <s v="Wounded"/>
    <s v="Male"/>
    <s v="Student"/>
    <n v="15"/>
  </r>
  <r>
    <x v="1271"/>
    <m/>
    <s v="Wounded"/>
    <s v="Female"/>
    <s v="Student"/>
    <n v="15"/>
  </r>
  <r>
    <x v="1272"/>
    <m/>
    <s v="None"/>
    <m/>
    <m/>
    <m/>
  </r>
  <r>
    <x v="1273"/>
    <m/>
    <s v="Wounded"/>
    <s v="Female"/>
    <s v="Unknown"/>
    <n v="31"/>
  </r>
  <r>
    <x v="1273"/>
    <m/>
    <s v="Wounded"/>
    <m/>
    <m/>
    <s v="Adult"/>
  </r>
  <r>
    <x v="1273"/>
    <m/>
    <s v="Wounded"/>
    <s v="Male"/>
    <s v="Relative"/>
    <n v="2"/>
  </r>
  <r>
    <x v="1273"/>
    <m/>
    <s v="Wounded"/>
    <m/>
    <s v="Student"/>
    <s v="Child"/>
  </r>
  <r>
    <x v="1273"/>
    <m/>
    <s v="Wounded"/>
    <m/>
    <s v="Student"/>
    <s v="Child"/>
  </r>
  <r>
    <x v="1273"/>
    <m/>
    <s v="Wounded"/>
    <m/>
    <s v="Student"/>
    <s v="Child"/>
  </r>
  <r>
    <x v="1273"/>
    <m/>
    <s v="Wounded"/>
    <m/>
    <s v="Student"/>
    <s v="Child"/>
  </r>
  <r>
    <x v="1273"/>
    <m/>
    <s v="Wounded"/>
    <m/>
    <s v="Student"/>
    <s v="Child"/>
  </r>
  <r>
    <x v="1273"/>
    <m/>
    <s v="Wounded"/>
    <m/>
    <s v="Student"/>
    <s v="Child"/>
  </r>
  <r>
    <x v="1273"/>
    <m/>
    <s v="Wounded"/>
    <m/>
    <s v="Student"/>
    <s v="Child"/>
  </r>
  <r>
    <x v="1273"/>
    <m/>
    <s v="Wounded"/>
    <s v="Male"/>
    <s v="Student"/>
    <n v="10"/>
  </r>
  <r>
    <x v="1273"/>
    <m/>
    <s v="Wounded"/>
    <s v="Male"/>
    <s v="Student"/>
    <n v="6"/>
  </r>
  <r>
    <x v="1273"/>
    <m/>
    <s v="Wounded"/>
    <s v="Male"/>
    <s v="Parent"/>
    <s v="Adult"/>
  </r>
  <r>
    <x v="1273"/>
    <m/>
    <s v="Wounded"/>
    <s v="Male"/>
    <s v="Parent"/>
    <n v="20"/>
  </r>
  <r>
    <x v="1273"/>
    <m/>
    <s v="Wounded"/>
    <s v="Male"/>
    <m/>
    <n v="39"/>
  </r>
  <r>
    <x v="1273"/>
    <m/>
    <s v="Wounded"/>
    <s v="Female"/>
    <m/>
    <m/>
  </r>
  <r>
    <x v="1273"/>
    <m/>
    <s v="Wounded"/>
    <s v="Male"/>
    <s v="Student"/>
    <n v="6"/>
  </r>
  <r>
    <x v="1273"/>
    <m/>
    <s v="Wounded"/>
    <m/>
    <m/>
    <s v="Adult"/>
  </r>
  <r>
    <x v="1274"/>
    <m/>
    <s v="None"/>
    <s v="Male"/>
    <s v="Student"/>
    <n v="17"/>
  </r>
  <r>
    <x v="1275"/>
    <m/>
    <s v="None"/>
    <m/>
    <m/>
    <m/>
  </r>
  <r>
    <x v="1276"/>
    <m/>
    <s v="Wounded"/>
    <s v="Female"/>
    <s v="No Relation"/>
    <s v="Adult"/>
  </r>
  <r>
    <x v="1276"/>
    <m/>
    <s v="Wounded"/>
    <s v="Male"/>
    <s v="No Relation"/>
    <s v="Child"/>
  </r>
  <r>
    <x v="1276"/>
    <m/>
    <s v="Wounded"/>
    <s v="Male"/>
    <s v="No Relation"/>
    <s v="Child"/>
  </r>
  <r>
    <x v="1277"/>
    <m/>
    <s v="None"/>
    <m/>
    <m/>
    <m/>
  </r>
  <r>
    <x v="1278"/>
    <m/>
    <s v="None"/>
    <m/>
    <m/>
    <m/>
  </r>
  <r>
    <x v="1279"/>
    <m/>
    <s v="None"/>
    <s v="Male"/>
    <s v="Student"/>
    <s v="Teen"/>
  </r>
  <r>
    <x v="1280"/>
    <s v="Hispanic"/>
    <s v="Fatal"/>
    <s v="Male"/>
    <s v="Student"/>
    <s v="Teen"/>
  </r>
  <r>
    <x v="1280"/>
    <s v="Hispanic"/>
    <s v="Fatal"/>
    <s v="Female"/>
    <s v="Student"/>
    <s v="Teen"/>
  </r>
  <r>
    <x v="1281"/>
    <m/>
    <s v="Wounded"/>
    <s v="Female"/>
    <s v="Student"/>
    <n v="15"/>
  </r>
  <r>
    <x v="1281"/>
    <m/>
    <s v="Wounded"/>
    <s v="Female"/>
    <s v="Student"/>
    <n v="17"/>
  </r>
  <r>
    <x v="1281"/>
    <m/>
    <s v="Wounded"/>
    <s v="Female"/>
    <s v="Student"/>
    <n v="18"/>
  </r>
  <r>
    <x v="1282"/>
    <m/>
    <s v="None"/>
    <m/>
    <m/>
    <m/>
  </r>
  <r>
    <x v="1283"/>
    <m/>
    <s v="Wounded"/>
    <s v="Male"/>
    <s v="Relative"/>
    <n v="21"/>
  </r>
  <r>
    <x v="1283"/>
    <m/>
    <s v="Wounded"/>
    <s v="Male"/>
    <s v="Relative"/>
    <n v="20"/>
  </r>
  <r>
    <x v="1284"/>
    <m/>
    <s v="None"/>
    <m/>
    <m/>
    <m/>
  </r>
  <r>
    <x v="1285"/>
    <m/>
    <s v="Wounded"/>
    <s v="Male"/>
    <s v="Student"/>
    <s v="Teen"/>
  </r>
  <r>
    <x v="1286"/>
    <m/>
    <s v="Wounded"/>
    <s v="Male"/>
    <s v="No Relation"/>
    <s v="Adult"/>
  </r>
  <r>
    <x v="1287"/>
    <m/>
    <s v="Fatal"/>
    <s v="Male"/>
    <s v="Nonstudent Using Athletic Facilities/Attending Game"/>
    <s v="Adult"/>
  </r>
  <r>
    <x v="1287"/>
    <m/>
    <s v="Fatal"/>
    <s v="Male"/>
    <s v="Nonstudent Using Athletic Facilities/Attending Game"/>
    <s v="Adult"/>
  </r>
  <r>
    <x v="1288"/>
    <m/>
    <s v="None"/>
    <m/>
    <m/>
    <m/>
  </r>
  <r>
    <x v="1289"/>
    <m/>
    <s v="None"/>
    <m/>
    <m/>
    <m/>
  </r>
  <r>
    <x v="1290"/>
    <m/>
    <s v="None"/>
    <m/>
    <m/>
    <m/>
  </r>
  <r>
    <x v="1291"/>
    <m/>
    <s v="None"/>
    <s v="Male"/>
    <s v="Student"/>
    <s v="Teen"/>
  </r>
  <r>
    <x v="1292"/>
    <s v="White"/>
    <s v="None"/>
    <s v="Male"/>
    <s v="No Relation"/>
    <n v="32"/>
  </r>
  <r>
    <x v="1293"/>
    <m/>
    <s v="None"/>
    <m/>
    <m/>
    <m/>
  </r>
  <r>
    <x v="1294"/>
    <m/>
    <s v="Wounded"/>
    <s v="Female"/>
    <s v="Student"/>
    <s v="Teen"/>
  </r>
  <r>
    <x v="1295"/>
    <m/>
    <s v="Fatal"/>
    <s v="Male"/>
    <s v="Student"/>
    <n v="15"/>
  </r>
  <r>
    <x v="1295"/>
    <m/>
    <s v="Wounded"/>
    <s v="Male"/>
    <s v="Student"/>
    <s v="Teen"/>
  </r>
  <r>
    <x v="1295"/>
    <m/>
    <s v="Wounded"/>
    <s v="Male"/>
    <s v="Student"/>
    <s v="Teen"/>
  </r>
  <r>
    <x v="1295"/>
    <m/>
    <s v="Wounded"/>
    <s v="Male"/>
    <s v="Student"/>
    <s v="Teen"/>
  </r>
  <r>
    <x v="1295"/>
    <m/>
    <s v="Wounded"/>
    <s v="Male"/>
    <s v="Student"/>
    <s v="Teen"/>
  </r>
  <r>
    <x v="1295"/>
    <m/>
    <s v="Wounded"/>
    <s v="Male"/>
    <s v="Student"/>
    <s v="Teen"/>
  </r>
  <r>
    <x v="1295"/>
    <m/>
    <s v="Wounded"/>
    <s v="Male"/>
    <s v="Student"/>
    <s v="Teen"/>
  </r>
  <r>
    <x v="1295"/>
    <m/>
    <s v="Wounded"/>
    <s v="Female"/>
    <s v="Student"/>
    <s v="Teen"/>
  </r>
  <r>
    <x v="1295"/>
    <m/>
    <s v="Wounded"/>
    <s v="Female"/>
    <s v="Student"/>
    <s v="Teen"/>
  </r>
  <r>
    <x v="1295"/>
    <m/>
    <s v="Wounded"/>
    <s v="Female"/>
    <s v="Student"/>
    <s v="Teen"/>
  </r>
  <r>
    <x v="1295"/>
    <m/>
    <s v="Wounded"/>
    <s v="Female"/>
    <s v="Student"/>
    <s v="Teen"/>
  </r>
  <r>
    <x v="1295"/>
    <m/>
    <s v="Fatal"/>
    <s v="Male"/>
    <s v="Student"/>
    <n v="15"/>
  </r>
  <r>
    <x v="1295"/>
    <m/>
    <s v="Wounded"/>
    <s v="Female"/>
    <s v="Student"/>
    <s v="Teen"/>
  </r>
  <r>
    <x v="1295"/>
    <m/>
    <s v="Wounded"/>
    <s v="Male"/>
    <s v="Student"/>
    <s v="Teen"/>
  </r>
  <r>
    <x v="1295"/>
    <m/>
    <s v="Wounded"/>
    <s v="Male"/>
    <s v="Student"/>
    <s v="Teen"/>
  </r>
  <r>
    <x v="1295"/>
    <m/>
    <s v="Wounded"/>
    <s v="Male"/>
    <s v="Student"/>
    <s v="Teen"/>
  </r>
  <r>
    <x v="1295"/>
    <m/>
    <s v="Wounded"/>
    <s v="Male"/>
    <s v="Student"/>
    <s v="Teen"/>
  </r>
  <r>
    <x v="1295"/>
    <m/>
    <s v="Wounded"/>
    <s v="Male"/>
    <s v="Student"/>
    <s v="Teen"/>
  </r>
  <r>
    <x v="1295"/>
    <m/>
    <s v="Wounded"/>
    <s v="Male"/>
    <s v="Student"/>
    <s v="Teen"/>
  </r>
  <r>
    <x v="1295"/>
    <m/>
    <s v="Wounded"/>
    <s v="Male"/>
    <s v="Student"/>
    <s v="Teen"/>
  </r>
  <r>
    <x v="1296"/>
    <m/>
    <s v="None"/>
    <m/>
    <m/>
    <m/>
  </r>
  <r>
    <x v="1297"/>
    <m/>
    <s v="None"/>
    <m/>
    <m/>
    <m/>
  </r>
  <r>
    <x v="1298"/>
    <m/>
    <s v="Fatal"/>
    <s v="Male"/>
    <s v="No Relation"/>
    <n v="32"/>
  </r>
  <r>
    <x v="1299"/>
    <m/>
    <s v="Wounded"/>
    <m/>
    <s v="Student"/>
    <n v="11"/>
  </r>
  <r>
    <x v="1299"/>
    <m/>
    <s v="Wounded"/>
    <m/>
    <s v="Student"/>
    <n v="12"/>
  </r>
  <r>
    <x v="1299"/>
    <m/>
    <s v="Minor Injuries"/>
    <m/>
    <s v="Teacher"/>
    <n v="30"/>
  </r>
  <r>
    <x v="1299"/>
    <m/>
    <s v="Minor Injuries"/>
    <m/>
    <s v="Student"/>
    <s v="Child"/>
  </r>
  <r>
    <x v="1299"/>
    <m/>
    <s v="Minor Injuries"/>
    <m/>
    <s v="Student"/>
    <s v="Child"/>
  </r>
  <r>
    <x v="1300"/>
    <m/>
    <s v="Wounded"/>
    <s v="Male"/>
    <s v="Student"/>
    <n v="17"/>
  </r>
  <r>
    <x v="1301"/>
    <m/>
    <s v="None"/>
    <m/>
    <m/>
    <m/>
  </r>
  <r>
    <x v="1302"/>
    <m/>
    <s v="None"/>
    <m/>
    <m/>
    <m/>
  </r>
  <r>
    <x v="1303"/>
    <s v="Black"/>
    <s v="Wounded"/>
    <s v="Male"/>
    <s v="No Relation"/>
    <n v="17"/>
  </r>
  <r>
    <x v="1304"/>
    <m/>
    <s v="Fatal"/>
    <s v="Female"/>
    <s v="Student"/>
    <n v="14"/>
  </r>
  <r>
    <x v="1304"/>
    <m/>
    <s v="Fatal"/>
    <s v="Female"/>
    <s v="Student"/>
    <n v="14"/>
  </r>
  <r>
    <x v="1304"/>
    <m/>
    <s v="Fatal"/>
    <s v="Male"/>
    <s v="Student"/>
    <n v="17"/>
  </r>
  <r>
    <x v="1304"/>
    <m/>
    <s v="Fatal"/>
    <s v="Female"/>
    <s v="Student"/>
    <n v="14"/>
  </r>
  <r>
    <x v="1304"/>
    <m/>
    <s v="Fatal"/>
    <s v="Female"/>
    <s v="Student"/>
    <n v="18"/>
  </r>
  <r>
    <x v="1304"/>
    <m/>
    <s v="Fatal"/>
    <s v="Female"/>
    <s v="Student"/>
    <n v="17"/>
  </r>
  <r>
    <x v="1304"/>
    <m/>
    <s v="Fatal"/>
    <s v="Male"/>
    <s v="Student"/>
    <n v="14"/>
  </r>
  <r>
    <x v="1304"/>
    <m/>
    <s v="Fatal"/>
    <s v="Female"/>
    <s v="Student"/>
    <n v="16"/>
  </r>
  <r>
    <x v="1304"/>
    <m/>
    <s v="Fatal"/>
    <s v="Male"/>
    <s v="Student"/>
    <n v="15"/>
  </r>
  <r>
    <x v="1304"/>
    <m/>
    <s v="Wounded"/>
    <s v="Female"/>
    <s v="Student"/>
    <n v="18"/>
  </r>
  <r>
    <x v="1304"/>
    <m/>
    <s v="Wounded"/>
    <s v="Female"/>
    <s v="Student"/>
    <n v="17"/>
  </r>
  <r>
    <x v="1304"/>
    <m/>
    <s v="Fatal"/>
    <s v="Male"/>
    <s v="Teacher"/>
    <n v="35"/>
  </r>
  <r>
    <x v="1304"/>
    <m/>
    <s v="Wounded"/>
    <s v="Male"/>
    <s v="Student"/>
    <n v="15"/>
  </r>
  <r>
    <x v="1304"/>
    <m/>
    <s v="Wounded"/>
    <s v="Female"/>
    <s v="Student"/>
    <n v="17"/>
  </r>
  <r>
    <x v="1304"/>
    <m/>
    <s v="Wounded"/>
    <s v="Female"/>
    <s v="Teacher"/>
    <n v="50"/>
  </r>
  <r>
    <x v="1304"/>
    <m/>
    <s v="Wounded"/>
    <s v="Female"/>
    <s v="Student"/>
    <n v="17"/>
  </r>
  <r>
    <x v="1304"/>
    <m/>
    <s v="Wounded"/>
    <s v="Male"/>
    <s v="Student"/>
    <n v="15"/>
  </r>
  <r>
    <x v="1304"/>
    <m/>
    <s v="Wounded"/>
    <s v="Male"/>
    <s v="Student"/>
    <n v="15"/>
  </r>
  <r>
    <x v="1304"/>
    <m/>
    <s v="Wounded"/>
    <s v="Female"/>
    <s v="Student"/>
    <s v="Teen"/>
  </r>
  <r>
    <x v="1304"/>
    <m/>
    <s v="Wounded"/>
    <s v="Male"/>
    <s v="Student"/>
    <s v="Teen"/>
  </r>
  <r>
    <x v="1304"/>
    <m/>
    <s v="Wounded"/>
    <s v="Female"/>
    <s v="Student"/>
    <s v="Teen"/>
  </r>
  <r>
    <x v="1304"/>
    <m/>
    <s v="Wounded"/>
    <s v="Female"/>
    <s v="Student"/>
    <s v="Teen"/>
  </r>
  <r>
    <x v="1304"/>
    <m/>
    <s v="Fatal"/>
    <s v="Male"/>
    <s v="Student"/>
    <n v="14"/>
  </r>
  <r>
    <x v="1304"/>
    <m/>
    <s v="Wounded"/>
    <s v="Female"/>
    <s v="Student"/>
    <s v="Teen"/>
  </r>
  <r>
    <x v="1304"/>
    <m/>
    <s v="Wounded"/>
    <s v="Male"/>
    <s v="Student"/>
    <s v="Teen"/>
  </r>
  <r>
    <x v="1304"/>
    <m/>
    <s v="Wounded"/>
    <s v="Female"/>
    <s v="Student"/>
    <s v="Teen"/>
  </r>
  <r>
    <x v="1304"/>
    <m/>
    <s v="Wounded"/>
    <s v="Male"/>
    <s v="Student"/>
    <s v="Teen"/>
  </r>
  <r>
    <x v="1304"/>
    <m/>
    <s v="Wounded"/>
    <m/>
    <s v="Student"/>
    <s v="Teen"/>
  </r>
  <r>
    <x v="1304"/>
    <m/>
    <s v="Fatal"/>
    <s v="Male"/>
    <s v="Student"/>
    <n v="17"/>
  </r>
  <r>
    <x v="1304"/>
    <m/>
    <s v="Fatal"/>
    <s v="Female"/>
    <s v="Teacher"/>
    <n v="37"/>
  </r>
  <r>
    <x v="1304"/>
    <m/>
    <s v="Fatal"/>
    <s v="Female"/>
    <s v="Student"/>
    <n v="14"/>
  </r>
  <r>
    <x v="1304"/>
    <m/>
    <s v="Fatal"/>
    <s v="Male"/>
    <s v="Teacher"/>
    <n v="49"/>
  </r>
  <r>
    <x v="1304"/>
    <m/>
    <s v="Fatal"/>
    <s v="Male"/>
    <s v="Student"/>
    <n v="15"/>
  </r>
  <r>
    <x v="1304"/>
    <m/>
    <s v="Fatal"/>
    <s v="Female"/>
    <s v="Student"/>
    <n v="14"/>
  </r>
  <r>
    <x v="1305"/>
    <m/>
    <s v="None"/>
    <m/>
    <m/>
    <m/>
  </r>
  <r>
    <x v="1306"/>
    <m/>
    <s v="None"/>
    <s v="Male"/>
    <s v="Student"/>
    <n v="13"/>
  </r>
  <r>
    <x v="1307"/>
    <m/>
    <s v="None"/>
    <m/>
    <m/>
    <m/>
  </r>
  <r>
    <x v="1308"/>
    <m/>
    <s v="None"/>
    <m/>
    <m/>
    <m/>
  </r>
  <r>
    <x v="1309"/>
    <m/>
    <s v="None"/>
    <m/>
    <m/>
    <m/>
  </r>
  <r>
    <x v="1310"/>
    <s v="Black"/>
    <s v="Fatal"/>
    <s v="Female"/>
    <s v="Student"/>
    <s v="Teen"/>
  </r>
  <r>
    <x v="1311"/>
    <m/>
    <s v="None"/>
    <s v="Male"/>
    <s v="Student"/>
    <s v="Teen"/>
  </r>
  <r>
    <x v="1312"/>
    <m/>
    <s v="Minor Injuries"/>
    <m/>
    <s v="Student"/>
    <s v="Teen"/>
  </r>
  <r>
    <x v="1312"/>
    <m/>
    <s v="Minor Injuries"/>
    <m/>
    <s v="Student"/>
    <s v="Teen"/>
  </r>
  <r>
    <x v="1312"/>
    <m/>
    <s v="Minor Injuries"/>
    <m/>
    <s v="Student"/>
    <s v="Teen"/>
  </r>
  <r>
    <x v="1313"/>
    <m/>
    <s v="None"/>
    <m/>
    <m/>
    <m/>
  </r>
  <r>
    <x v="1314"/>
    <m/>
    <s v="None"/>
    <m/>
    <m/>
    <m/>
  </r>
  <r>
    <x v="1315"/>
    <m/>
    <s v="Wounded"/>
    <s v="Female"/>
    <s v="Parent"/>
    <s v="Adult"/>
  </r>
  <r>
    <x v="1316"/>
    <s v="White"/>
    <s v="Fatal"/>
    <s v="Male"/>
    <s v="Student"/>
    <s v="Teen"/>
  </r>
  <r>
    <x v="1316"/>
    <s v="White"/>
    <s v="Wounded"/>
    <s v="Female"/>
    <s v="Student"/>
    <s v="Teen"/>
  </r>
  <r>
    <x v="1317"/>
    <m/>
    <s v="None"/>
    <m/>
    <m/>
    <m/>
  </r>
  <r>
    <x v="1318"/>
    <s v="White"/>
    <s v="None"/>
    <s v="Male"/>
    <s v="Parent"/>
    <n v="51"/>
  </r>
  <r>
    <x v="1319"/>
    <m/>
    <s v="Wounded"/>
    <s v="Male"/>
    <s v="Student"/>
    <s v="Teen"/>
  </r>
  <r>
    <x v="1320"/>
    <m/>
    <s v="Wounded"/>
    <s v="Male"/>
    <s v="Parent"/>
    <s v="Adult"/>
  </r>
  <r>
    <x v="1321"/>
    <m/>
    <s v="None"/>
    <m/>
    <m/>
    <m/>
  </r>
  <r>
    <x v="1322"/>
    <m/>
    <s v="Wounded"/>
    <s v="Male"/>
    <s v="Student"/>
    <s v="Teen"/>
  </r>
  <r>
    <x v="1323"/>
    <m/>
    <s v="None"/>
    <m/>
    <m/>
    <m/>
  </r>
  <r>
    <x v="1324"/>
    <m/>
    <s v="Wounded"/>
    <s v="Male"/>
    <s v="Other Staff"/>
    <n v="19"/>
  </r>
  <r>
    <x v="1325"/>
    <m/>
    <s v="None"/>
    <m/>
    <m/>
    <m/>
  </r>
  <r>
    <x v="1326"/>
    <m/>
    <s v="None"/>
    <m/>
    <m/>
    <m/>
  </r>
  <r>
    <x v="1327"/>
    <m/>
    <s v="Wounded"/>
    <s v="Male"/>
    <s v="Student"/>
    <s v="Teen"/>
  </r>
  <r>
    <x v="1328"/>
    <m/>
    <s v="Wounded"/>
    <s v="Male"/>
    <s v="Student"/>
    <m/>
  </r>
  <r>
    <x v="1329"/>
    <m/>
    <s v="Wounded"/>
    <m/>
    <s v="Student"/>
    <s v="Teen"/>
  </r>
  <r>
    <x v="1329"/>
    <m/>
    <s v="Wounded"/>
    <m/>
    <s v="Relative"/>
    <s v="Adult"/>
  </r>
  <r>
    <x v="1330"/>
    <m/>
    <s v="Fatal"/>
    <s v="Female"/>
    <s v="Relative"/>
    <n v="40"/>
  </r>
  <r>
    <x v="1330"/>
    <m/>
    <s v="Wounded"/>
    <s v="Female"/>
    <s v="Relative"/>
    <n v="21"/>
  </r>
  <r>
    <x v="1330"/>
    <m/>
    <s v="Wounded"/>
    <s v="Female"/>
    <s v="Relative"/>
    <s v="Adult"/>
  </r>
  <r>
    <x v="1331"/>
    <m/>
    <s v="Fatal"/>
    <s v="Female"/>
    <s v="Teacher"/>
    <n v="63"/>
  </r>
  <r>
    <x v="1331"/>
    <m/>
    <s v="Fatal"/>
    <s v="Female"/>
    <s v="Student"/>
    <n v="14"/>
  </r>
  <r>
    <x v="1331"/>
    <m/>
    <s v="Wounded"/>
    <m/>
    <s v="Student"/>
    <s v="Teen"/>
  </r>
  <r>
    <x v="1331"/>
    <m/>
    <s v="Wounded"/>
    <m/>
    <s v="Student"/>
    <s v="Teen"/>
  </r>
  <r>
    <x v="1331"/>
    <m/>
    <s v="Wounded"/>
    <m/>
    <s v="Student"/>
    <s v="Teen"/>
  </r>
  <r>
    <x v="1331"/>
    <m/>
    <s v="Wounded"/>
    <m/>
    <s v="Student"/>
    <s v="Teen"/>
  </r>
  <r>
    <x v="1331"/>
    <m/>
    <s v="Wounded"/>
    <m/>
    <s v="Student"/>
    <s v="Teen"/>
  </r>
  <r>
    <x v="1331"/>
    <m/>
    <s v="Wounded"/>
    <m/>
    <s v="Student"/>
    <s v="Teen"/>
  </r>
  <r>
    <x v="1331"/>
    <m/>
    <s v="Wounded"/>
    <m/>
    <s v="Student"/>
    <s v="Teen"/>
  </r>
  <r>
    <x v="1331"/>
    <m/>
    <s v="Wounded"/>
    <m/>
    <s v="Student"/>
    <s v="Teen"/>
  </r>
  <r>
    <x v="1331"/>
    <m/>
    <s v="Wounded"/>
    <m/>
    <s v="Student"/>
    <s v="Teen"/>
  </r>
  <r>
    <x v="1331"/>
    <m/>
    <s v="Fatal"/>
    <s v="Female"/>
    <s v="Teacher"/>
    <n v="64"/>
  </r>
  <r>
    <x v="1331"/>
    <m/>
    <s v="Wounded"/>
    <m/>
    <s v="Student"/>
    <s v="Teen"/>
  </r>
  <r>
    <x v="1331"/>
    <m/>
    <s v="Wounded"/>
    <m/>
    <s v="Student"/>
    <s v="Teen"/>
  </r>
  <r>
    <x v="1331"/>
    <m/>
    <s v="Wounded"/>
    <m/>
    <s v="Student"/>
    <s v="Teen"/>
  </r>
  <r>
    <x v="1331"/>
    <m/>
    <s v="Wounded"/>
    <m/>
    <s v="Student"/>
    <s v="Teen"/>
  </r>
  <r>
    <x v="1331"/>
    <m/>
    <s v="Fatal"/>
    <s v="Male"/>
    <s v="Student"/>
    <n v="17"/>
  </r>
  <r>
    <x v="1331"/>
    <m/>
    <s v="Fatal"/>
    <s v="Female"/>
    <s v="Student"/>
    <n v="16"/>
  </r>
  <r>
    <x v="1331"/>
    <m/>
    <s v="Fatal"/>
    <s v="Male"/>
    <s v="Student"/>
    <n v="15"/>
  </r>
  <r>
    <x v="1331"/>
    <m/>
    <s v="Fatal"/>
    <s v="Male"/>
    <s v="Student"/>
    <n v="15"/>
  </r>
  <r>
    <x v="1331"/>
    <m/>
    <s v="Fatal"/>
    <s v="Female"/>
    <s v="Student"/>
    <n v="15"/>
  </r>
  <r>
    <x v="1331"/>
    <m/>
    <s v="Fatal"/>
    <s v="Male"/>
    <s v="Student"/>
    <n v="17"/>
  </r>
  <r>
    <x v="1331"/>
    <m/>
    <s v="Fatal"/>
    <s v="Male"/>
    <s v="Student"/>
    <n v="17"/>
  </r>
  <r>
    <x v="1332"/>
    <m/>
    <s v="Wounded"/>
    <s v="Female"/>
    <s v="Parent"/>
    <s v="Adult"/>
  </r>
  <r>
    <x v="1333"/>
    <s v="White"/>
    <s v="Wounded"/>
    <s v="Female"/>
    <s v="Student"/>
    <s v="Adult"/>
  </r>
  <r>
    <x v="1333"/>
    <s v="White"/>
    <s v="Wounded"/>
    <s v="Male"/>
    <s v="Teacher"/>
    <s v="Teen"/>
  </r>
  <r>
    <x v="1334"/>
    <m/>
    <s v="None"/>
    <s v="Unknown"/>
    <s v="Student"/>
    <s v="Teen"/>
  </r>
  <r>
    <x v="1335"/>
    <m/>
    <s v="None"/>
    <s v="Female"/>
    <s v="Nonstudent Using Athletic Facilities/Attending Game"/>
    <s v="Teen"/>
  </r>
  <r>
    <x v="1336"/>
    <m/>
    <s v="Fatal"/>
    <s v="Male"/>
    <s v="No Relation"/>
    <s v="Adult"/>
  </r>
  <r>
    <x v="1337"/>
    <m/>
    <s v="Wounded"/>
    <s v="Female"/>
    <s v="Student"/>
    <n v="16"/>
  </r>
  <r>
    <x v="1338"/>
    <m/>
    <s v="Wounded"/>
    <s v="Male"/>
    <s v="No Relation"/>
    <s v="Teen"/>
  </r>
  <r>
    <x v="1338"/>
    <m/>
    <s v="Wounded"/>
    <s v="Male"/>
    <s v="No Relation"/>
    <s v="Teen"/>
  </r>
  <r>
    <x v="1339"/>
    <m/>
    <s v="Wounded"/>
    <s v="Male"/>
    <s v="No Relation"/>
    <s v="Adult"/>
  </r>
  <r>
    <x v="1340"/>
    <m/>
    <s v="Fatal"/>
    <s v="Male"/>
    <s v="No Relation"/>
    <s v="Adult"/>
  </r>
  <r>
    <x v="1341"/>
    <m/>
    <s v="Fatal"/>
    <s v="Male"/>
    <s v="No Relation"/>
    <n v="47"/>
  </r>
  <r>
    <x v="1341"/>
    <m/>
    <s v="Wounded"/>
    <s v="Male"/>
    <s v="No Relation"/>
    <s v="Adult"/>
  </r>
  <r>
    <x v="1342"/>
    <s v="Black"/>
    <s v="Fatal"/>
    <s v="Male"/>
    <m/>
    <n v="20"/>
  </r>
  <r>
    <x v="1343"/>
    <m/>
    <s v="None"/>
    <m/>
    <m/>
    <m/>
  </r>
  <r>
    <x v="1344"/>
    <s v="Hispanic"/>
    <s v="Fatal"/>
    <s v="Male"/>
    <s v="No Relation"/>
    <n v="18"/>
  </r>
  <r>
    <x v="1345"/>
    <m/>
    <s v="Fatal"/>
    <s v="Male"/>
    <m/>
    <n v="19"/>
  </r>
  <r>
    <x v="1346"/>
    <s v="Black"/>
    <s v="Fatal"/>
    <s v="Male"/>
    <s v="Parent"/>
    <n v="37"/>
  </r>
  <r>
    <x v="1347"/>
    <m/>
    <s v="Wounded"/>
    <s v="Male"/>
    <s v="Other Staff"/>
    <n v="42"/>
  </r>
  <r>
    <x v="1348"/>
    <m/>
    <s v="Wounded"/>
    <s v="Male"/>
    <s v="No Relation"/>
    <n v="39"/>
  </r>
  <r>
    <x v="1348"/>
    <m/>
    <s v="Wounded"/>
    <s v="Male"/>
    <s v="No Relation"/>
    <n v="29"/>
  </r>
  <r>
    <x v="1349"/>
    <m/>
    <s v="None"/>
    <m/>
    <m/>
    <m/>
  </r>
  <r>
    <x v="1350"/>
    <m/>
    <s v="Fatal"/>
    <s v="Male"/>
    <s v="Nonstudent Using Athletic Facilities/Attending Game"/>
    <n v="19"/>
  </r>
  <r>
    <x v="1350"/>
    <m/>
    <s v="Wounded"/>
    <s v="Male"/>
    <s v="Student"/>
    <n v="17"/>
  </r>
  <r>
    <x v="1350"/>
    <m/>
    <s v="Wounded"/>
    <s v="Male"/>
    <s v="Student"/>
    <n v="16"/>
  </r>
  <r>
    <x v="1351"/>
    <m/>
    <s v="Wounded"/>
    <s v="Male"/>
    <s v="Gang Member"/>
    <s v="Adult"/>
  </r>
  <r>
    <x v="1351"/>
    <m/>
    <s v="Wounded"/>
    <s v="Male"/>
    <s v="Gang Member"/>
    <s v="Adult"/>
  </r>
  <r>
    <x v="1351"/>
    <m/>
    <s v="Wounded"/>
    <s v="Male"/>
    <s v="Gang Member"/>
    <s v="Adult"/>
  </r>
  <r>
    <x v="1352"/>
    <m/>
    <s v="Wounded"/>
    <s v="Male"/>
    <s v="Student"/>
    <s v="Teen"/>
  </r>
  <r>
    <x v="1353"/>
    <m/>
    <s v="Fatal"/>
    <s v="Male"/>
    <s v="No Relation"/>
    <n v="39"/>
  </r>
  <r>
    <x v="1354"/>
    <m/>
    <s v="Wounded"/>
    <s v="Male"/>
    <s v="No Relation"/>
    <n v="17"/>
  </r>
  <r>
    <x v="1355"/>
    <m/>
    <s v="None"/>
    <s v="Female"/>
    <s v="Intimate Relationship"/>
    <s v="Adult"/>
  </r>
  <r>
    <x v="1356"/>
    <m/>
    <s v="None"/>
    <m/>
    <m/>
    <m/>
  </r>
  <r>
    <x v="1357"/>
    <m/>
    <s v="None"/>
    <s v="Female"/>
    <s v="Teacher"/>
    <s v="Adult"/>
  </r>
  <r>
    <x v="1358"/>
    <s v="Black"/>
    <s v="Fatal"/>
    <s v="Male"/>
    <s v="No Relation"/>
    <n v="34"/>
  </r>
  <r>
    <x v="1359"/>
    <s v="Black"/>
    <s v="Fatal"/>
    <s v="Male"/>
    <s v="Visiting Student"/>
    <n v="15"/>
  </r>
  <r>
    <x v="1360"/>
    <m/>
    <s v="None"/>
    <m/>
    <m/>
    <m/>
  </r>
  <r>
    <x v="1361"/>
    <m/>
    <s v="None"/>
    <m/>
    <m/>
    <m/>
  </r>
  <r>
    <x v="1362"/>
    <m/>
    <s v="Wounded"/>
    <s v="Male"/>
    <s v="Student"/>
    <n v="16"/>
  </r>
  <r>
    <x v="1362"/>
    <m/>
    <s v="Wounded"/>
    <s v="Male"/>
    <s v="Student"/>
    <n v="17"/>
  </r>
  <r>
    <x v="1362"/>
    <m/>
    <s v="Wounded"/>
    <s v="Male"/>
    <s v="Student"/>
    <n v="18"/>
  </r>
  <r>
    <x v="1363"/>
    <m/>
    <s v="Wounded"/>
    <s v="Female"/>
    <s v="Student"/>
    <n v="15"/>
  </r>
  <r>
    <x v="1364"/>
    <m/>
    <s v="Fatal"/>
    <s v="Male"/>
    <s v="Student"/>
    <n v="18"/>
  </r>
  <r>
    <x v="1365"/>
    <m/>
    <s v="None"/>
    <m/>
    <m/>
    <m/>
  </r>
  <r>
    <x v="1366"/>
    <m/>
    <s v="None"/>
    <m/>
    <m/>
    <m/>
  </r>
  <r>
    <x v="1367"/>
    <m/>
    <s v="Wounded"/>
    <s v="Male"/>
    <s v="Student"/>
    <n v="7"/>
  </r>
  <r>
    <x v="1368"/>
    <m/>
    <s v="Wounded"/>
    <m/>
    <s v="Student"/>
    <s v="Teen"/>
  </r>
  <r>
    <x v="1368"/>
    <m/>
    <s v="Wounded"/>
    <m/>
    <s v="Other Staff"/>
    <s v="Adult"/>
  </r>
  <r>
    <x v="1369"/>
    <m/>
    <s v="None"/>
    <m/>
    <m/>
    <m/>
  </r>
  <r>
    <x v="1370"/>
    <m/>
    <s v="None"/>
    <s v="Male"/>
    <s v="Student"/>
    <s v="Teen"/>
  </r>
  <r>
    <x v="1371"/>
    <m/>
    <s v="None"/>
    <m/>
    <m/>
    <m/>
  </r>
  <r>
    <x v="1372"/>
    <m/>
    <s v="Fatal"/>
    <s v="Female"/>
    <s v="Student"/>
    <n v="17"/>
  </r>
  <r>
    <x v="1373"/>
    <m/>
    <s v="None"/>
    <m/>
    <m/>
    <m/>
  </r>
  <r>
    <x v="1374"/>
    <m/>
    <s v="Wounded"/>
    <s v="Male"/>
    <s v="Nonstudent"/>
    <n v="31"/>
  </r>
  <r>
    <x v="1375"/>
    <m/>
    <s v="None"/>
    <s v="Male"/>
    <s v="No Relation"/>
    <n v="20"/>
  </r>
  <r>
    <x v="1376"/>
    <m/>
    <s v="None"/>
    <m/>
    <m/>
    <m/>
  </r>
  <r>
    <x v="1377"/>
    <m/>
    <s v="Wounded"/>
    <s v="Male"/>
    <s v="Relative"/>
    <s v="Adult"/>
  </r>
  <r>
    <x v="1378"/>
    <m/>
    <s v="None"/>
    <m/>
    <m/>
    <m/>
  </r>
  <r>
    <x v="1379"/>
    <m/>
    <s v="Wounded"/>
    <s v="Unknown"/>
    <s v="Student"/>
    <s v="Teen"/>
  </r>
  <r>
    <x v="1379"/>
    <m/>
    <s v="Wounded"/>
    <s v="Unknown"/>
    <s v="Student"/>
    <s v="Teen"/>
  </r>
  <r>
    <x v="1380"/>
    <m/>
    <s v="Wounded"/>
    <m/>
    <m/>
    <m/>
  </r>
  <r>
    <x v="1381"/>
    <m/>
    <s v="Wounded"/>
    <s v="Male"/>
    <s v="Other Staff"/>
    <s v="Adult"/>
  </r>
  <r>
    <x v="1382"/>
    <m/>
    <s v="None"/>
    <m/>
    <m/>
    <m/>
  </r>
  <r>
    <x v="1383"/>
    <m/>
    <s v="Fatal"/>
    <s v="Male"/>
    <m/>
    <n v="18"/>
  </r>
  <r>
    <x v="1383"/>
    <m/>
    <s v="Wounded"/>
    <s v="Male"/>
    <m/>
    <s v="Adult"/>
  </r>
  <r>
    <x v="1384"/>
    <s v="Black"/>
    <s v="Fatal"/>
    <s v="Male"/>
    <s v="Police Officer/SRO"/>
    <s v="Adult"/>
  </r>
  <r>
    <x v="1385"/>
    <m/>
    <s v="None"/>
    <m/>
    <m/>
    <m/>
  </r>
  <r>
    <x v="1386"/>
    <m/>
    <s v="Wounded"/>
    <s v="Female"/>
    <s v="Teacher"/>
    <s v="Adult"/>
  </r>
  <r>
    <x v="1387"/>
    <m/>
    <s v="None"/>
    <s v="Male"/>
    <s v="Student"/>
    <n v="15"/>
  </r>
  <r>
    <x v="1388"/>
    <s v="Black"/>
    <s v="Fatal"/>
    <s v="Male"/>
    <s v="Student"/>
    <n v="16"/>
  </r>
  <r>
    <x v="1389"/>
    <m/>
    <s v="Fatal"/>
    <s v="Male"/>
    <s v="No Relation"/>
    <s v="Adult"/>
  </r>
  <r>
    <x v="1389"/>
    <m/>
    <s v="Wounded"/>
    <s v="Male"/>
    <s v="No Relation"/>
    <s v="Adult"/>
  </r>
  <r>
    <x v="1390"/>
    <m/>
    <s v="None"/>
    <s v="Male"/>
    <s v="Student"/>
    <n v="13"/>
  </r>
  <r>
    <x v="1391"/>
    <m/>
    <s v="Wounded"/>
    <s v="Male"/>
    <s v="No Relation"/>
    <s v="Adult"/>
  </r>
  <r>
    <x v="1392"/>
    <m/>
    <s v="None"/>
    <m/>
    <m/>
    <m/>
  </r>
  <r>
    <x v="1393"/>
    <m/>
    <s v="None"/>
    <s v="Male"/>
    <s v="Police Officer/SRO"/>
    <s v="Adult"/>
  </r>
  <r>
    <x v="1394"/>
    <m/>
    <s v="Wounded"/>
    <s v="Female"/>
    <s v="Parent"/>
    <s v="Adult"/>
  </r>
  <r>
    <x v="1395"/>
    <m/>
    <s v="None"/>
    <m/>
    <m/>
    <m/>
  </r>
  <r>
    <x v="1396"/>
    <s v="Hispanic"/>
    <s v="Fatal"/>
    <s v="Male"/>
    <m/>
    <n v="17"/>
  </r>
  <r>
    <x v="1397"/>
    <m/>
    <s v="Wounded"/>
    <s v="Male"/>
    <s v="No Relation"/>
    <n v="21"/>
  </r>
  <r>
    <x v="1398"/>
    <m/>
    <s v="Wounded"/>
    <s v="Male"/>
    <s v="No Relation"/>
    <n v="20"/>
  </r>
  <r>
    <x v="1398"/>
    <m/>
    <s v="Wounded"/>
    <s v="Male"/>
    <s v="No Relation"/>
    <s v="Adult"/>
  </r>
  <r>
    <x v="1399"/>
    <m/>
    <s v="None"/>
    <m/>
    <m/>
    <m/>
  </r>
  <r>
    <x v="1400"/>
    <m/>
    <s v="None"/>
    <s v="Male"/>
    <s v="Student"/>
    <n v="17"/>
  </r>
  <r>
    <x v="1401"/>
    <m/>
    <s v="Wounded"/>
    <s v="Male"/>
    <s v="No Relation"/>
    <n v="20"/>
  </r>
  <r>
    <x v="1401"/>
    <m/>
    <s v="Wounded"/>
    <s v="Female"/>
    <s v="No Relation"/>
    <n v="15"/>
  </r>
  <r>
    <x v="1402"/>
    <m/>
    <s v="None"/>
    <s v="Male"/>
    <s v="Student"/>
    <n v="14"/>
  </r>
  <r>
    <x v="1403"/>
    <m/>
    <s v="None"/>
    <m/>
    <m/>
    <m/>
  </r>
  <r>
    <x v="1404"/>
    <m/>
    <s v="None"/>
    <m/>
    <m/>
    <m/>
  </r>
  <r>
    <x v="1405"/>
    <s v="Unknown"/>
    <s v="Fatal"/>
    <s v="Male"/>
    <s v="No Relation"/>
    <n v="17"/>
  </r>
  <r>
    <x v="1406"/>
    <m/>
    <s v="Fatal"/>
    <s v="Male"/>
    <s v="Parent"/>
    <n v="30"/>
  </r>
  <r>
    <x v="1407"/>
    <m/>
    <s v="None"/>
    <s v="Female"/>
    <s v="Intimate Relationship"/>
    <s v="Adult"/>
  </r>
  <r>
    <x v="1408"/>
    <m/>
    <s v="None"/>
    <m/>
    <m/>
    <m/>
  </r>
  <r>
    <x v="1409"/>
    <m/>
    <s v="Wounded"/>
    <m/>
    <s v="Bus Driver"/>
    <s v="Adult"/>
  </r>
  <r>
    <x v="1410"/>
    <m/>
    <s v="Wounded"/>
    <s v="Male"/>
    <s v="No Relation"/>
    <n v="16"/>
  </r>
  <r>
    <x v="1410"/>
    <m/>
    <s v="Wounded"/>
    <s v="Male"/>
    <s v="No Relation"/>
    <n v="15"/>
  </r>
  <r>
    <x v="1411"/>
    <m/>
    <s v="Wounded"/>
    <s v="Male"/>
    <s v="No Relation"/>
    <s v="Adult"/>
  </r>
  <r>
    <x v="1412"/>
    <m/>
    <s v="Wounded"/>
    <s v="Male"/>
    <s v="Student"/>
    <n v="17"/>
  </r>
  <r>
    <x v="1412"/>
    <m/>
    <s v="Wounded"/>
    <s v="Male"/>
    <s v="Nonstudent Using Athletic Facilities/Attending Game"/>
    <n v="20"/>
  </r>
  <r>
    <x v="1413"/>
    <m/>
    <s v="None"/>
    <m/>
    <m/>
    <m/>
  </r>
  <r>
    <x v="1414"/>
    <m/>
    <s v="Wounded"/>
    <s v="Male"/>
    <s v="No Relation"/>
    <s v="Adult"/>
  </r>
  <r>
    <x v="1415"/>
    <m/>
    <s v="Wounded"/>
    <s v="Male"/>
    <s v="Student"/>
    <n v="14"/>
  </r>
  <r>
    <x v="1416"/>
    <m/>
    <s v="Wounded"/>
    <s v="Male"/>
    <s v="Student"/>
    <n v="16"/>
  </r>
  <r>
    <x v="1417"/>
    <m/>
    <s v="Wounded"/>
    <s v="Male"/>
    <s v="Bus Driver"/>
    <m/>
  </r>
  <r>
    <x v="1418"/>
    <m/>
    <s v="Wounded"/>
    <s v="Male"/>
    <s v="Other Staff"/>
    <n v="56"/>
  </r>
  <r>
    <x v="1419"/>
    <s v="Black"/>
    <s v="Fatal"/>
    <s v="Female"/>
    <s v="Student"/>
    <n v="15"/>
  </r>
  <r>
    <x v="1420"/>
    <m/>
    <s v="None"/>
    <m/>
    <m/>
    <m/>
  </r>
  <r>
    <x v="1421"/>
    <s v="Black"/>
    <s v="Fatal"/>
    <s v="Male"/>
    <s v="Principal/Vice-Principal"/>
    <n v="46"/>
  </r>
  <r>
    <x v="1422"/>
    <m/>
    <s v="Wounded"/>
    <s v="Male"/>
    <s v="Student"/>
    <n v="17"/>
  </r>
  <r>
    <x v="1423"/>
    <m/>
    <s v="None"/>
    <m/>
    <m/>
    <m/>
  </r>
  <r>
    <x v="1424"/>
    <m/>
    <s v="None"/>
    <s v="Female"/>
    <s v="Student"/>
    <n v="17"/>
  </r>
  <r>
    <x v="1425"/>
    <m/>
    <s v="Minor Injuries"/>
    <s v="Unknown"/>
    <s v="Student"/>
    <s v="Child"/>
  </r>
  <r>
    <x v="1426"/>
    <s v="Black"/>
    <s v="Wounded"/>
    <s v="Male"/>
    <s v="Student"/>
    <n v="10"/>
  </r>
  <r>
    <x v="1427"/>
    <m/>
    <s v="Wounded"/>
    <s v="Male"/>
    <s v="Student"/>
    <n v="14"/>
  </r>
  <r>
    <x v="1428"/>
    <m/>
    <s v="None"/>
    <m/>
    <m/>
    <m/>
  </r>
  <r>
    <x v="1429"/>
    <m/>
    <s v="None"/>
    <m/>
    <m/>
    <m/>
  </r>
  <r>
    <x v="1430"/>
    <m/>
    <s v="Wounded"/>
    <m/>
    <s v="Student"/>
    <n v="10"/>
  </r>
  <r>
    <x v="1431"/>
    <m/>
    <s v="None"/>
    <m/>
    <m/>
    <m/>
  </r>
  <r>
    <x v="1432"/>
    <m/>
    <s v="Wounded"/>
    <s v="Male"/>
    <s v="Student"/>
    <n v="15"/>
  </r>
  <r>
    <x v="1433"/>
    <m/>
    <s v="None"/>
    <s v="Male"/>
    <s v="Student"/>
    <n v="12"/>
  </r>
  <r>
    <x v="1434"/>
    <m/>
    <s v="None"/>
    <s v="Male"/>
    <s v="Student"/>
    <n v="14"/>
  </r>
  <r>
    <x v="1435"/>
    <m/>
    <s v="Minor Injuries"/>
    <m/>
    <s v="Student"/>
    <s v="Child"/>
  </r>
  <r>
    <x v="1435"/>
    <m/>
    <s v="Minor Injuries"/>
    <m/>
    <s v="Student"/>
    <s v="Child"/>
  </r>
  <r>
    <x v="1435"/>
    <m/>
    <s v="Minor Injuries"/>
    <m/>
    <s v="Student"/>
    <s v="Child"/>
  </r>
  <r>
    <x v="1435"/>
    <m/>
    <s v="Minor Injuries"/>
    <m/>
    <s v="Student"/>
    <s v="Child"/>
  </r>
  <r>
    <x v="1435"/>
    <m/>
    <s v="Minor Injuries"/>
    <m/>
    <s v="Student"/>
    <s v="Child"/>
  </r>
  <r>
    <x v="1435"/>
    <m/>
    <s v="Minor Injuries"/>
    <m/>
    <s v="Student"/>
    <s v="Child"/>
  </r>
  <r>
    <x v="1435"/>
    <m/>
    <s v="Minor Injuries"/>
    <m/>
    <s v="Student"/>
    <s v="Child"/>
  </r>
  <r>
    <x v="1435"/>
    <m/>
    <s v="Minor Injuries"/>
    <m/>
    <s v="Student"/>
    <s v="Child"/>
  </r>
  <r>
    <x v="1435"/>
    <m/>
    <s v="Minor Injuries"/>
    <m/>
    <s v="Student"/>
    <s v="Child"/>
  </r>
  <r>
    <x v="1435"/>
    <m/>
    <s v="Minor Injuries"/>
    <m/>
    <s v="Student"/>
    <s v="Child"/>
  </r>
  <r>
    <x v="1436"/>
    <m/>
    <s v="None"/>
    <m/>
    <m/>
    <m/>
  </r>
  <r>
    <x v="1437"/>
    <m/>
    <s v="None"/>
    <m/>
    <m/>
    <m/>
  </r>
  <r>
    <x v="1438"/>
    <m/>
    <s v="None"/>
    <m/>
    <m/>
    <m/>
  </r>
  <r>
    <x v="1439"/>
    <m/>
    <s v="Fatal"/>
    <s v="Male"/>
    <s v="Student"/>
    <n v="18"/>
  </r>
  <r>
    <x v="1439"/>
    <m/>
    <s v="Wounded"/>
    <m/>
    <s v="Student"/>
    <s v="Teen"/>
  </r>
  <r>
    <x v="1439"/>
    <m/>
    <s v="Wounded"/>
    <m/>
    <s v="Student"/>
    <s v="Teen"/>
  </r>
  <r>
    <x v="1439"/>
    <m/>
    <s v="Wounded"/>
    <m/>
    <s v="Student"/>
    <s v="Teen"/>
  </r>
  <r>
    <x v="1439"/>
    <m/>
    <s v="Wounded"/>
    <m/>
    <s v="Student"/>
    <s v="Teen"/>
  </r>
  <r>
    <x v="1439"/>
    <m/>
    <s v="Wounded"/>
    <m/>
    <s v="Student"/>
    <s v="Teen"/>
  </r>
  <r>
    <x v="1439"/>
    <m/>
    <s v="Wounded"/>
    <m/>
    <s v="Student"/>
    <s v="Teen"/>
  </r>
  <r>
    <x v="1439"/>
    <m/>
    <s v="Wounded"/>
    <m/>
    <s v="Student"/>
    <s v="Teen"/>
  </r>
  <r>
    <x v="1439"/>
    <m/>
    <s v="Wounded"/>
    <m/>
    <s v="Student"/>
    <n v="15"/>
  </r>
  <r>
    <x v="1440"/>
    <m/>
    <s v="Wounded"/>
    <s v="Male"/>
    <s v="Student"/>
    <n v="19"/>
  </r>
  <r>
    <x v="1441"/>
    <s v="Black"/>
    <s v="Wounded"/>
    <s v="Male"/>
    <s v="Student"/>
    <n v="16"/>
  </r>
  <r>
    <x v="1442"/>
    <m/>
    <s v="None"/>
    <m/>
    <m/>
    <m/>
  </r>
  <r>
    <x v="1443"/>
    <m/>
    <s v="None"/>
    <m/>
    <m/>
    <m/>
  </r>
  <r>
    <x v="1444"/>
    <m/>
    <s v="Wounded"/>
    <s v="Male"/>
    <s v="Nonstudent Using Athletic Facilities/Attending Game"/>
    <n v="25"/>
  </r>
  <r>
    <x v="1445"/>
    <s v="Hispanic"/>
    <s v="Wounded"/>
    <s v="Male"/>
    <s v="No Relation"/>
    <n v="27"/>
  </r>
  <r>
    <x v="1446"/>
    <m/>
    <s v="None"/>
    <m/>
    <m/>
    <m/>
  </r>
  <r>
    <x v="1447"/>
    <m/>
    <s v="None"/>
    <s v="Male"/>
    <s v="No Relation"/>
    <n v="18"/>
  </r>
  <r>
    <x v="1448"/>
    <m/>
    <s v="None"/>
    <m/>
    <m/>
    <m/>
  </r>
  <r>
    <x v="1449"/>
    <m/>
    <s v="Wounded"/>
    <s v="Male"/>
    <s v="Unknown"/>
    <n v="15"/>
  </r>
  <r>
    <x v="1450"/>
    <m/>
    <s v="Fatal"/>
    <s v="Male"/>
    <s v="No Relation"/>
    <n v="18"/>
  </r>
  <r>
    <x v="1450"/>
    <m/>
    <s v="Fatal"/>
    <s v="Male"/>
    <s v="No Relation"/>
    <n v="22"/>
  </r>
  <r>
    <x v="1451"/>
    <s v="Black"/>
    <s v="Wounded"/>
    <s v="Male"/>
    <s v="No Relation"/>
    <n v="13"/>
  </r>
  <r>
    <x v="1452"/>
    <m/>
    <s v="Wounded"/>
    <s v="Male"/>
    <s v="No Relation"/>
    <s v="Teen"/>
  </r>
  <r>
    <x v="1453"/>
    <s v="Hispanic"/>
    <s v="Fatal"/>
    <s v="Male"/>
    <s v="No Relation"/>
    <n v="34"/>
  </r>
  <r>
    <x v="1454"/>
    <m/>
    <s v="None"/>
    <m/>
    <m/>
    <m/>
  </r>
  <r>
    <x v="1455"/>
    <m/>
    <s v="None"/>
    <m/>
    <m/>
    <m/>
  </r>
  <r>
    <x v="1456"/>
    <m/>
    <s v="None"/>
    <m/>
    <m/>
    <m/>
  </r>
  <r>
    <x v="1457"/>
    <s v="Black"/>
    <s v="Wounded"/>
    <s v="Male"/>
    <s v="Student"/>
    <n v="16"/>
  </r>
  <r>
    <x v="1457"/>
    <s v="Black"/>
    <s v="Wounded"/>
    <s v="Male"/>
    <s v="Nonstudent Using Athletic Facilities/Attending Game"/>
    <n v="12"/>
  </r>
  <r>
    <x v="1458"/>
    <m/>
    <s v="None"/>
    <s v="Male"/>
    <s v="Parent"/>
    <s v="Adult"/>
  </r>
  <r>
    <x v="1459"/>
    <m/>
    <s v="Wounded"/>
    <s v="Male"/>
    <s v="Nonstudent"/>
    <n v="12"/>
  </r>
  <r>
    <x v="1460"/>
    <m/>
    <s v="None"/>
    <m/>
    <m/>
    <m/>
  </r>
  <r>
    <x v="1461"/>
    <s v="Black"/>
    <s v="Fatal"/>
    <s v="Female"/>
    <s v="Student"/>
    <n v="16"/>
  </r>
  <r>
    <x v="1462"/>
    <s v="Black"/>
    <s v="Fatal"/>
    <s v="Male"/>
    <s v="No Relation"/>
    <n v="14"/>
  </r>
  <r>
    <x v="1463"/>
    <m/>
    <s v="Wounded"/>
    <s v="Male"/>
    <s v="Student"/>
    <s v="Teen"/>
  </r>
  <r>
    <x v="1464"/>
    <m/>
    <s v="None"/>
    <m/>
    <m/>
    <m/>
  </r>
  <r>
    <x v="1465"/>
    <m/>
    <s v="Wounded"/>
    <m/>
    <s v="Student"/>
    <s v="Teen"/>
  </r>
  <r>
    <x v="1465"/>
    <m/>
    <s v="Wounded"/>
    <m/>
    <s v="Student"/>
    <s v="Teen"/>
  </r>
  <r>
    <x v="1465"/>
    <m/>
    <s v="Wounded"/>
    <m/>
    <s v="Student"/>
    <s v="Teen"/>
  </r>
  <r>
    <x v="1465"/>
    <m/>
    <s v="Wounded"/>
    <m/>
    <s v="Student"/>
    <s v="Teen"/>
  </r>
  <r>
    <x v="1465"/>
    <m/>
    <s v="Wounded"/>
    <m/>
    <s v="Student"/>
    <s v="Teen"/>
  </r>
  <r>
    <x v="1465"/>
    <m/>
    <s v="Wounded"/>
    <m/>
    <s v="Student"/>
    <s v="Teen"/>
  </r>
  <r>
    <x v="1465"/>
    <m/>
    <s v="Wounded"/>
    <m/>
    <s v="Student"/>
    <s v="Teen"/>
  </r>
  <r>
    <x v="1465"/>
    <m/>
    <s v="Wounded"/>
    <m/>
    <s v="Student"/>
    <s v="Teen"/>
  </r>
  <r>
    <x v="1465"/>
    <m/>
    <s v="Wounded"/>
    <m/>
    <s v="Student"/>
    <s v="Teen"/>
  </r>
  <r>
    <x v="1465"/>
    <m/>
    <s v="Wounded"/>
    <m/>
    <s v="Student"/>
    <s v="Teen"/>
  </r>
  <r>
    <x v="1466"/>
    <m/>
    <s v="None"/>
    <m/>
    <m/>
    <m/>
  </r>
  <r>
    <x v="1467"/>
    <m/>
    <s v="Wounded"/>
    <s v="Male"/>
    <s v="Nonstudent Using Athletic Facilities/Attending Game"/>
    <n v="16"/>
  </r>
  <r>
    <x v="1468"/>
    <m/>
    <s v="Fatal"/>
    <s v="Male"/>
    <s v="No Relation"/>
    <s v="Adult"/>
  </r>
  <r>
    <x v="1468"/>
    <m/>
    <s v="Wounded"/>
    <s v="Male"/>
    <s v="No Relation"/>
    <s v="Adult"/>
  </r>
  <r>
    <x v="1468"/>
    <m/>
    <s v="Wounded"/>
    <s v="Male"/>
    <s v="No Relation"/>
    <s v="Adult"/>
  </r>
  <r>
    <x v="1469"/>
    <m/>
    <s v="None"/>
    <m/>
    <m/>
    <m/>
  </r>
  <r>
    <x v="1470"/>
    <s v="Black"/>
    <s v="Fatal"/>
    <s v="Male"/>
    <m/>
    <n v="48"/>
  </r>
  <r>
    <x v="1471"/>
    <m/>
    <s v="Wounded"/>
    <s v="Female"/>
    <s v="Student"/>
    <m/>
  </r>
  <r>
    <x v="1472"/>
    <m/>
    <s v="None"/>
    <m/>
    <m/>
    <m/>
  </r>
  <r>
    <x v="1473"/>
    <m/>
    <s v="None"/>
    <m/>
    <m/>
    <m/>
  </r>
  <r>
    <x v="1474"/>
    <m/>
    <s v="None"/>
    <m/>
    <m/>
    <m/>
  </r>
  <r>
    <x v="1475"/>
    <m/>
    <s v="Wounded"/>
    <m/>
    <s v="Student"/>
    <n v="14"/>
  </r>
  <r>
    <x v="1475"/>
    <m/>
    <s v="Wounded"/>
    <m/>
    <s v="Nonstudent Using Athletic Facilities/Attending Game"/>
    <n v="19"/>
  </r>
  <r>
    <x v="1475"/>
    <m/>
    <s v="Wounded"/>
    <m/>
    <s v="Nonstudent Using Athletic Facilities/Attending Game"/>
    <n v="19"/>
  </r>
  <r>
    <x v="1476"/>
    <m/>
    <s v="Wounded"/>
    <s v="Male"/>
    <s v="Nonstudent Using Athletic Facilities/Attending Game"/>
    <n v="12"/>
  </r>
  <r>
    <x v="1476"/>
    <m/>
    <s v="Wounded"/>
    <s v="Female"/>
    <s v="Nonstudent Using Athletic Facilities/Attending Game"/>
    <s v="Adult"/>
  </r>
  <r>
    <x v="1477"/>
    <m/>
    <s v="None"/>
    <m/>
    <m/>
    <m/>
  </r>
  <r>
    <x v="1478"/>
    <m/>
    <s v="Fatal"/>
    <s v="Male"/>
    <s v="No Relation"/>
    <n v="38"/>
  </r>
  <r>
    <x v="1479"/>
    <m/>
    <s v="Wounded"/>
    <s v="Male"/>
    <s v="Unknown"/>
    <n v="14"/>
  </r>
  <r>
    <x v="1479"/>
    <m/>
    <s v="Wounded"/>
    <s v="Male"/>
    <s v="Unknown"/>
    <n v="15"/>
  </r>
  <r>
    <x v="1480"/>
    <m/>
    <s v="None"/>
    <m/>
    <m/>
    <m/>
  </r>
  <r>
    <x v="1481"/>
    <m/>
    <s v="None"/>
    <m/>
    <m/>
    <m/>
  </r>
  <r>
    <x v="1482"/>
    <m/>
    <s v="Wounded"/>
    <s v="Male"/>
    <s v="Rival School Student"/>
    <s v="Teen"/>
  </r>
  <r>
    <x v="1483"/>
    <m/>
    <s v="Wounded"/>
    <m/>
    <s v="Student"/>
    <s v="Teen"/>
  </r>
  <r>
    <x v="1484"/>
    <m/>
    <s v="Wounded"/>
    <m/>
    <s v="Student"/>
    <s v="Child"/>
  </r>
  <r>
    <x v="1484"/>
    <m/>
    <s v="Wounded"/>
    <m/>
    <s v="Student"/>
    <s v="Child"/>
  </r>
  <r>
    <x v="1484"/>
    <m/>
    <s v="Wounded"/>
    <m/>
    <s v="Student"/>
    <s v="Child"/>
  </r>
  <r>
    <x v="1484"/>
    <m/>
    <s v="Wounded"/>
    <m/>
    <s v="Student"/>
    <s v="Child"/>
  </r>
  <r>
    <x v="1484"/>
    <m/>
    <s v="Wounded"/>
    <m/>
    <s v="Student"/>
    <s v="Child"/>
  </r>
  <r>
    <x v="1485"/>
    <m/>
    <s v="None"/>
    <m/>
    <m/>
    <m/>
  </r>
  <r>
    <x v="1486"/>
    <m/>
    <s v="Wounded"/>
    <s v="Male"/>
    <s v="Student"/>
    <n v="17"/>
  </r>
  <r>
    <x v="1487"/>
    <m/>
    <s v="Wounded"/>
    <s v="Male"/>
    <m/>
    <m/>
  </r>
  <r>
    <x v="1488"/>
    <m/>
    <s v="None"/>
    <m/>
    <m/>
    <m/>
  </r>
  <r>
    <x v="1489"/>
    <m/>
    <s v="Wounded"/>
    <s v="Male"/>
    <s v="Student"/>
    <n v="16"/>
  </r>
  <r>
    <x v="1490"/>
    <m/>
    <s v="Wounded"/>
    <s v="Female"/>
    <s v="No Relation"/>
    <n v="38"/>
  </r>
  <r>
    <x v="1491"/>
    <m/>
    <s v="Wounded"/>
    <s v="Female"/>
    <s v="Student"/>
    <n v="16"/>
  </r>
  <r>
    <x v="1492"/>
    <m/>
    <s v="None"/>
    <m/>
    <m/>
    <m/>
  </r>
  <r>
    <x v="1493"/>
    <s v="Black"/>
    <s v="Fatal"/>
    <s v="Male"/>
    <s v="Former Student"/>
    <n v="15"/>
  </r>
  <r>
    <x v="1494"/>
    <m/>
    <s v="Wounded"/>
    <s v="Male"/>
    <s v="Student"/>
    <n v="19"/>
  </r>
  <r>
    <x v="1495"/>
    <m/>
    <s v="Fatal"/>
    <s v="Male"/>
    <s v="No Relation"/>
    <s v="Adult"/>
  </r>
  <r>
    <x v="1496"/>
    <m/>
    <s v="Fatal"/>
    <s v="Male"/>
    <s v="Student"/>
    <n v="14"/>
  </r>
  <r>
    <x v="1496"/>
    <m/>
    <s v="Fatal"/>
    <s v="Female"/>
    <s v="Student"/>
    <n v="15"/>
  </r>
  <r>
    <x v="1496"/>
    <m/>
    <s v="Wounded"/>
    <s v="Female"/>
    <s v="Student"/>
    <n v="15"/>
  </r>
  <r>
    <x v="1496"/>
    <m/>
    <s v="Wounded"/>
    <s v="Female"/>
    <s v="Student"/>
    <n v="14"/>
  </r>
  <r>
    <x v="1496"/>
    <m/>
    <s v="Wounded"/>
    <s v="Male"/>
    <s v="Student"/>
    <n v="14"/>
  </r>
  <r>
    <x v="1497"/>
    <m/>
    <s v="Fatal"/>
    <s v="Male"/>
    <s v="Relative"/>
    <n v="10"/>
  </r>
  <r>
    <x v="1497"/>
    <m/>
    <s v="Wounded"/>
    <s v="Male"/>
    <s v="Student"/>
    <n v="15"/>
  </r>
  <r>
    <x v="1497"/>
    <m/>
    <s v="Wounded"/>
    <s v="Male"/>
    <s v="Nonstudent Using Athletic Facilities/Attending Game"/>
    <n v="27"/>
  </r>
  <r>
    <x v="1498"/>
    <m/>
    <s v="Wounded"/>
    <m/>
    <s v="Student"/>
    <n v="14"/>
  </r>
  <r>
    <x v="1499"/>
    <m/>
    <s v="Fatal"/>
    <s v="Male"/>
    <s v="No Relation"/>
    <n v="14"/>
  </r>
  <r>
    <x v="1499"/>
    <m/>
    <s v="Fatal"/>
    <s v="Male"/>
    <s v="No Relation"/>
    <n v="11"/>
  </r>
  <r>
    <x v="1500"/>
    <m/>
    <s v="Wounded"/>
    <s v="Male"/>
    <s v="No Relation"/>
    <n v="37"/>
  </r>
  <r>
    <x v="1501"/>
    <m/>
    <s v="Wounded"/>
    <s v="Female"/>
    <s v="Parent"/>
    <s v="Adult"/>
  </r>
  <r>
    <x v="1501"/>
    <m/>
    <s v="Wounded"/>
    <s v="Female"/>
    <s v="Parent"/>
    <s v="Adult"/>
  </r>
  <r>
    <x v="1502"/>
    <s v="White"/>
    <s v="Fatal"/>
    <s v="Female"/>
    <s v="No Relation"/>
    <n v="31"/>
  </r>
  <r>
    <x v="1503"/>
    <m/>
    <s v="None"/>
    <s v="Male"/>
    <s v="Student"/>
    <n v="18"/>
  </r>
  <r>
    <x v="1504"/>
    <m/>
    <s v="Wounded"/>
    <s v="Male"/>
    <s v="Student"/>
    <n v="16"/>
  </r>
  <r>
    <x v="1505"/>
    <m/>
    <s v="Wounded"/>
    <s v="Female"/>
    <s v="Student"/>
    <s v="Teen"/>
  </r>
  <r>
    <x v="1505"/>
    <m/>
    <s v="Wounded"/>
    <s v="Female"/>
    <s v="Student"/>
    <s v="Teen"/>
  </r>
  <r>
    <x v="1506"/>
    <m/>
    <s v="None"/>
    <m/>
    <m/>
    <m/>
  </r>
  <r>
    <x v="1507"/>
    <m/>
    <s v="None"/>
    <m/>
    <m/>
    <m/>
  </r>
  <r>
    <x v="1508"/>
    <m/>
    <s v="None"/>
    <m/>
    <m/>
    <m/>
  </r>
  <r>
    <x v="1509"/>
    <m/>
    <s v="None"/>
    <m/>
    <m/>
    <m/>
  </r>
  <r>
    <x v="1510"/>
    <m/>
    <s v="None"/>
    <m/>
    <m/>
    <m/>
  </r>
  <r>
    <x v="1511"/>
    <m/>
    <s v="None"/>
    <m/>
    <m/>
    <m/>
  </r>
  <r>
    <x v="1512"/>
    <m/>
    <s v="None"/>
    <s v="Male"/>
    <s v="Student"/>
    <n v="17"/>
  </r>
  <r>
    <x v="1513"/>
    <m/>
    <s v="Wounded"/>
    <s v="Male"/>
    <s v="Parent"/>
    <s v="Adult"/>
  </r>
  <r>
    <x v="1514"/>
    <m/>
    <s v="Fatal"/>
    <s v="Female"/>
    <s v="Student"/>
    <s v="Adult"/>
  </r>
  <r>
    <x v="1515"/>
    <m/>
    <s v="Wounded"/>
    <m/>
    <s v="Nonstudent Using Athletic Facilities/Attending Game"/>
    <s v="Adult"/>
  </r>
  <r>
    <x v="1515"/>
    <m/>
    <s v="Wounded"/>
    <m/>
    <s v="Nonstudent Using Athletic Facilities/Attending Game"/>
    <s v="Adult"/>
  </r>
  <r>
    <x v="1515"/>
    <m/>
    <s v="Wounded"/>
    <m/>
    <s v="Nonstudent Using Athletic Facilities/Attending Game"/>
    <s v="Adult"/>
  </r>
  <r>
    <x v="1515"/>
    <m/>
    <s v="Wounded"/>
    <m/>
    <s v="Nonstudent Using Athletic Facilities/Attending Game"/>
    <s v="Adult"/>
  </r>
  <r>
    <x v="1516"/>
    <s v="Black"/>
    <s v="Fatal"/>
    <s v="Male"/>
    <s v="Student"/>
    <n v="13"/>
  </r>
  <r>
    <x v="1517"/>
    <m/>
    <s v="None"/>
    <m/>
    <m/>
    <m/>
  </r>
  <r>
    <x v="1518"/>
    <m/>
    <s v="None"/>
    <m/>
    <m/>
    <m/>
  </r>
  <r>
    <x v="1519"/>
    <m/>
    <s v="Wounded"/>
    <s v="Male"/>
    <s v="Student"/>
    <s v="Teen"/>
  </r>
  <r>
    <x v="1520"/>
    <m/>
    <s v="Fatal"/>
    <s v="Male"/>
    <s v="Former Student"/>
    <n v="18"/>
  </r>
  <r>
    <x v="1520"/>
    <m/>
    <s v="Wounded"/>
    <s v="Male"/>
    <s v="Police Officer/SRO"/>
    <s v="Officer"/>
  </r>
  <r>
    <x v="1521"/>
    <m/>
    <s v="Fatal"/>
    <s v="Male"/>
    <s v="Student"/>
    <n v="19"/>
  </r>
  <r>
    <x v="1522"/>
    <m/>
    <s v="None"/>
    <m/>
    <m/>
    <m/>
  </r>
  <r>
    <x v="1523"/>
    <m/>
    <s v="Wounded"/>
    <s v="Male"/>
    <s v="Parent"/>
    <s v="Adult"/>
  </r>
  <r>
    <x v="1524"/>
    <m/>
    <s v="None"/>
    <s v="Male"/>
    <s v="Student"/>
    <n v="16"/>
  </r>
  <r>
    <x v="1525"/>
    <m/>
    <s v="Wounded"/>
    <m/>
    <s v="Nonstudent Using Athletic Facilities/Attending Game"/>
    <s v="Adult"/>
  </r>
  <r>
    <x v="1525"/>
    <m/>
    <s v="Wounded"/>
    <m/>
    <s v="Nonstudent Using Athletic Facilities/Attending Game"/>
    <n v="10"/>
  </r>
  <r>
    <x v="1526"/>
    <m/>
    <s v="Wounded"/>
    <s v="Male"/>
    <s v="Student"/>
    <n v="17"/>
  </r>
  <r>
    <x v="1527"/>
    <m/>
    <s v="None"/>
    <m/>
    <m/>
    <m/>
  </r>
  <r>
    <x v="1528"/>
    <m/>
    <s v="Wounded"/>
    <s v="Female"/>
    <s v="Student"/>
    <n v="9"/>
  </r>
  <r>
    <x v="1529"/>
    <m/>
    <s v="None"/>
    <m/>
    <m/>
    <m/>
  </r>
  <r>
    <x v="1530"/>
    <m/>
    <s v="None"/>
    <s v="Male"/>
    <s v="Student"/>
    <n v="16"/>
  </r>
  <r>
    <x v="1531"/>
    <m/>
    <s v="Wounded"/>
    <s v="Male"/>
    <m/>
    <m/>
  </r>
  <r>
    <x v="1532"/>
    <s v="Black"/>
    <s v="Wounded"/>
    <s v="Male"/>
    <s v="Student"/>
    <n v="17"/>
  </r>
  <r>
    <x v="1533"/>
    <m/>
    <s v="Fatal"/>
    <s v="Male"/>
    <s v="Student"/>
    <n v="16"/>
  </r>
  <r>
    <x v="1534"/>
    <m/>
    <s v="Wounded"/>
    <s v="Male"/>
    <s v="No Relation"/>
    <s v="Adult"/>
  </r>
  <r>
    <x v="1535"/>
    <m/>
    <s v="Wounded"/>
    <s v="Male"/>
    <s v="No Relation"/>
    <s v="Adult"/>
  </r>
  <r>
    <x v="1536"/>
    <m/>
    <s v="None"/>
    <m/>
    <m/>
    <m/>
  </r>
  <r>
    <x v="1537"/>
    <m/>
    <s v="None"/>
    <s v="Male"/>
    <s v="Student"/>
    <n v="17"/>
  </r>
  <r>
    <x v="1538"/>
    <m/>
    <s v="None"/>
    <m/>
    <m/>
    <m/>
  </r>
  <r>
    <x v="1539"/>
    <m/>
    <s v="Fatal"/>
    <s v="Male"/>
    <s v="Nonstudent Using Athletic Facilities/Attending Game"/>
    <n v="34"/>
  </r>
  <r>
    <x v="1540"/>
    <m/>
    <s v="None"/>
    <m/>
    <m/>
    <m/>
  </r>
  <r>
    <x v="1541"/>
    <m/>
    <s v="None"/>
    <m/>
    <m/>
    <m/>
  </r>
  <r>
    <x v="1542"/>
    <m/>
    <s v="Wounded"/>
    <s v="Male"/>
    <s v="Police Officer/SRO"/>
    <m/>
  </r>
  <r>
    <x v="1543"/>
    <m/>
    <s v="None"/>
    <m/>
    <m/>
    <m/>
  </r>
  <r>
    <x v="1544"/>
    <m/>
    <s v="None"/>
    <m/>
    <m/>
    <m/>
  </r>
  <r>
    <x v="1545"/>
    <s v="Black"/>
    <s v="Fatal"/>
    <s v="Male"/>
    <s v="Former Teacher"/>
    <n v="19"/>
  </r>
  <r>
    <x v="1546"/>
    <m/>
    <s v="Wounded"/>
    <s v="Male"/>
    <s v="Student"/>
    <n v="15"/>
  </r>
  <r>
    <x v="1547"/>
    <m/>
    <s v="Wounded"/>
    <s v="Male"/>
    <m/>
    <m/>
  </r>
  <r>
    <x v="1548"/>
    <m/>
    <s v="Wounded"/>
    <m/>
    <s v="No Relation"/>
    <m/>
  </r>
  <r>
    <x v="1548"/>
    <m/>
    <s v="Wounded"/>
    <m/>
    <s v="No Relation"/>
    <m/>
  </r>
  <r>
    <x v="1548"/>
    <m/>
    <s v="Wounded"/>
    <m/>
    <s v="No Relation"/>
    <m/>
  </r>
  <r>
    <x v="1549"/>
    <m/>
    <s v="Wounded"/>
    <s v="Male"/>
    <s v="No Relation"/>
    <n v="18"/>
  </r>
  <r>
    <x v="1550"/>
    <s v="Hispanic"/>
    <s v="Fatal"/>
    <s v="Male"/>
    <s v="No Relation"/>
    <n v="18"/>
  </r>
  <r>
    <x v="1550"/>
    <s v="Hispanic"/>
    <s v="Fatal"/>
    <s v="Male"/>
    <s v="No Relation"/>
    <n v="19"/>
  </r>
  <r>
    <x v="1550"/>
    <s v="Hispanic"/>
    <s v="Fatal"/>
    <s v="Male"/>
    <s v="No Relation"/>
    <n v="19"/>
  </r>
  <r>
    <x v="1551"/>
    <m/>
    <s v="None"/>
    <m/>
    <m/>
    <m/>
  </r>
  <r>
    <x v="1552"/>
    <m/>
    <s v="None"/>
    <m/>
    <m/>
    <m/>
  </r>
  <r>
    <x v="1553"/>
    <m/>
    <s v="Fatal"/>
    <s v="Male"/>
    <s v="No Relation"/>
    <n v="34"/>
  </r>
  <r>
    <x v="1554"/>
    <m/>
    <s v="Wounded"/>
    <s v="Male"/>
    <s v="No Relation"/>
    <s v="Adult"/>
  </r>
  <r>
    <x v="1554"/>
    <m/>
    <s v="Wounded"/>
    <s v="Male"/>
    <s v="No Relation"/>
    <s v="Adult"/>
  </r>
  <r>
    <x v="1554"/>
    <m/>
    <s v="Wounded"/>
    <s v="Male"/>
    <s v="No Relation"/>
    <s v="Adult"/>
  </r>
  <r>
    <x v="1555"/>
    <m/>
    <s v="None"/>
    <m/>
    <m/>
    <m/>
  </r>
  <r>
    <x v="1556"/>
    <m/>
    <s v="Wounded"/>
    <s v="Male"/>
    <s v="No Relation"/>
    <n v="18"/>
  </r>
  <r>
    <x v="1557"/>
    <m/>
    <s v="Fatal"/>
    <s v="Male"/>
    <s v="No Relation"/>
    <s v="Adult"/>
  </r>
  <r>
    <x v="1557"/>
    <m/>
    <s v="Wounded"/>
    <s v="Male"/>
    <s v="No Relation"/>
    <s v="Adult"/>
  </r>
  <r>
    <x v="1558"/>
    <m/>
    <s v="Fatal"/>
    <s v="Male"/>
    <s v="No Relation"/>
    <n v="37"/>
  </r>
  <r>
    <x v="1559"/>
    <m/>
    <s v="None"/>
    <m/>
    <m/>
    <m/>
  </r>
  <r>
    <x v="1560"/>
    <s v="Hispanic"/>
    <s v="Fatal"/>
    <s v="Male"/>
    <s v="No Relation"/>
    <m/>
  </r>
  <r>
    <x v="1561"/>
    <m/>
    <s v="None"/>
    <m/>
    <m/>
    <m/>
  </r>
  <r>
    <x v="1562"/>
    <m/>
    <s v="Fatal"/>
    <s v="Male"/>
    <s v="Nonstudent Using Athletic Facilities/Attending Game"/>
    <n v="28"/>
  </r>
  <r>
    <x v="1563"/>
    <m/>
    <s v="Fatal"/>
    <s v="Male"/>
    <s v="No Relation"/>
    <n v="26"/>
  </r>
  <r>
    <x v="1564"/>
    <m/>
    <s v="Wounded"/>
    <s v="Male"/>
    <s v="No Relation"/>
    <s v="Adult"/>
  </r>
  <r>
    <x v="1565"/>
    <m/>
    <s v="Wounded"/>
    <s v="Male"/>
    <s v="No Relation"/>
    <s v="Adult"/>
  </r>
  <r>
    <x v="1566"/>
    <m/>
    <s v="Wounded"/>
    <s v="Female"/>
    <s v="Teacher"/>
    <n v="33"/>
  </r>
  <r>
    <x v="1567"/>
    <s v="Black"/>
    <s v="Fatal"/>
    <s v="Male"/>
    <s v="No Relation"/>
    <n v="14"/>
  </r>
  <r>
    <x v="1567"/>
    <m/>
    <s v="Wounded"/>
    <s v="Female"/>
    <s v="No Relation"/>
    <n v="14"/>
  </r>
  <r>
    <x v="1537"/>
    <m/>
    <s v="None"/>
    <s v="Female"/>
    <s v="Teacher"/>
    <s v="Adult"/>
  </r>
  <r>
    <x v="1568"/>
    <s v="Hispanic"/>
    <s v="Fatal"/>
    <s v="Male"/>
    <s v="No Relation"/>
    <n v="27"/>
  </r>
  <r>
    <x v="1569"/>
    <m/>
    <s v="Wounded"/>
    <s v="Male"/>
    <s v="No Relation"/>
    <n v="27"/>
  </r>
  <r>
    <x v="1570"/>
    <m/>
    <s v="Fatal"/>
    <s v="Male"/>
    <s v="No Relation"/>
    <n v="18"/>
  </r>
  <r>
    <x v="1571"/>
    <m/>
    <s v="Wounded"/>
    <s v="Male"/>
    <s v="No Relation"/>
    <n v="18"/>
  </r>
  <r>
    <x v="1572"/>
    <m/>
    <s v="None"/>
    <m/>
    <s v="Student"/>
    <m/>
  </r>
  <r>
    <x v="1573"/>
    <m/>
    <s v="Wounded"/>
    <s v="Male"/>
    <s v="Student"/>
    <s v="Teen"/>
  </r>
  <r>
    <x v="1574"/>
    <m/>
    <s v="Wounded"/>
    <s v="Male"/>
    <s v="No Relation"/>
    <s v="Adult"/>
  </r>
  <r>
    <x v="1575"/>
    <m/>
    <s v="Wounded"/>
    <s v="Male"/>
    <s v="Nonstudent Using Athletic Facilities/Attending Game"/>
    <n v="19"/>
  </r>
  <r>
    <x v="1575"/>
    <m/>
    <s v="Wounded"/>
    <s v="Female"/>
    <s v="Nonstudent Using Athletic Facilities/Attending Game"/>
    <n v="40"/>
  </r>
  <r>
    <x v="1576"/>
    <m/>
    <s v="Fatal"/>
    <s v="Male"/>
    <m/>
    <n v="17"/>
  </r>
  <r>
    <x v="1577"/>
    <m/>
    <s v="Wounded"/>
    <s v="Male"/>
    <s v="Nonstudent Using Athletic Facilities/Attending Game"/>
    <s v="Adult"/>
  </r>
  <r>
    <x v="1578"/>
    <m/>
    <s v="Wounded"/>
    <m/>
    <s v="No Relation"/>
    <s v="Adult"/>
  </r>
  <r>
    <x v="1579"/>
    <m/>
    <s v="None"/>
    <s v="Male"/>
    <s v="No Relation"/>
    <s v="Adult"/>
  </r>
  <r>
    <x v="1580"/>
    <m/>
    <s v="None"/>
    <m/>
    <m/>
    <m/>
  </r>
  <r>
    <x v="1581"/>
    <m/>
    <s v="None"/>
    <s v="Male"/>
    <m/>
    <m/>
  </r>
  <r>
    <x v="1582"/>
    <m/>
    <s v="Wounded"/>
    <s v="Male"/>
    <s v="No Relation"/>
    <n v="18"/>
  </r>
  <r>
    <x v="1583"/>
    <m/>
    <s v="Wounded"/>
    <s v="Male"/>
    <s v="No Relation"/>
    <n v="41"/>
  </r>
  <r>
    <x v="1584"/>
    <m/>
    <s v="Wounded"/>
    <s v="Female"/>
    <s v="Student"/>
    <s v="Teen"/>
  </r>
  <r>
    <x v="1584"/>
    <m/>
    <s v="Wounded"/>
    <s v="Female"/>
    <s v="Student"/>
    <s v="Teen"/>
  </r>
  <r>
    <x v="1585"/>
    <m/>
    <s v="Wounded"/>
    <s v="Male"/>
    <s v="Nonstudent Using Athletic Facilities/Attending Game"/>
    <n v="45"/>
  </r>
  <r>
    <x v="1586"/>
    <s v="Black"/>
    <s v="Wounded"/>
    <s v="Male"/>
    <s v="Student"/>
    <n v="18"/>
  </r>
  <r>
    <x v="1586"/>
    <m/>
    <s v="Wounded"/>
    <m/>
    <s v="No Relation"/>
    <s v="Adult"/>
  </r>
  <r>
    <x v="1587"/>
    <m/>
    <s v="Fatal"/>
    <s v="Male"/>
    <s v="Bus Driver"/>
    <n v="66"/>
  </r>
  <r>
    <x v="1588"/>
    <m/>
    <s v="Minor Injuries"/>
    <m/>
    <s v="Student"/>
    <s v="Teen"/>
  </r>
  <r>
    <x v="1589"/>
    <s v="Black"/>
    <s v="Fatal"/>
    <s v="Male"/>
    <m/>
    <n v="36"/>
  </r>
  <r>
    <x v="1589"/>
    <m/>
    <s v="Wounded"/>
    <s v="Male"/>
    <m/>
    <s v="Adult"/>
  </r>
  <r>
    <x v="1590"/>
    <m/>
    <s v="Wounded"/>
    <s v="Male"/>
    <s v="Student"/>
    <n v="18"/>
  </r>
  <r>
    <x v="1591"/>
    <m/>
    <s v="None"/>
    <s v="Male"/>
    <s v="No Relation"/>
    <s v="Adult"/>
  </r>
  <r>
    <x v="1592"/>
    <m/>
    <s v="Minor Injuries"/>
    <m/>
    <s v="Student"/>
    <s v="Teen"/>
  </r>
  <r>
    <x v="1593"/>
    <m/>
    <s v="Wounded"/>
    <s v="Male"/>
    <s v="Student"/>
    <n v="12"/>
  </r>
  <r>
    <x v="1594"/>
    <m/>
    <s v="Wounded"/>
    <s v="Female"/>
    <s v="Student"/>
    <n v="16"/>
  </r>
  <r>
    <x v="1594"/>
    <m/>
    <s v="Wounded"/>
    <s v="Male"/>
    <s v="Student"/>
    <n v="17"/>
  </r>
  <r>
    <x v="1594"/>
    <m/>
    <s v="Wounded"/>
    <s v="Male"/>
    <s v="Student"/>
    <n v="17"/>
  </r>
  <r>
    <x v="1595"/>
    <s v="Black"/>
    <s v="Fatal"/>
    <s v="Male"/>
    <s v="No Relation"/>
    <n v="19"/>
  </r>
  <r>
    <x v="1595"/>
    <m/>
    <s v="Wounded"/>
    <s v="Male"/>
    <s v="No Relation"/>
    <s v="Adult"/>
  </r>
  <r>
    <x v="1595"/>
    <m/>
    <s v="Wounded"/>
    <s v="Male"/>
    <s v="No Relation"/>
    <s v="Adult"/>
  </r>
  <r>
    <x v="1596"/>
    <m/>
    <s v="None"/>
    <s v="Male"/>
    <s v="Bus Driver"/>
    <s v="Adult"/>
  </r>
  <r>
    <x v="1597"/>
    <m/>
    <s v="Wounded"/>
    <m/>
    <m/>
    <s v="Teen"/>
  </r>
  <r>
    <x v="1597"/>
    <m/>
    <s v="Wounded"/>
    <m/>
    <m/>
    <s v="Teen"/>
  </r>
  <r>
    <x v="1597"/>
    <s v="null"/>
    <s v="Wounded"/>
    <s v="null"/>
    <s v="null"/>
    <s v="Teen"/>
  </r>
  <r>
    <x v="1598"/>
    <m/>
    <s v="None"/>
    <s v="Male"/>
    <s v="No Relation"/>
    <s v="Adult"/>
  </r>
  <r>
    <x v="1599"/>
    <m/>
    <s v="Fatal"/>
    <s v="Male"/>
    <m/>
    <n v="16"/>
  </r>
  <r>
    <x v="1600"/>
    <m/>
    <s v="Fatal"/>
    <s v="Male"/>
    <s v="No Relation"/>
    <n v="28"/>
  </r>
  <r>
    <x v="1601"/>
    <m/>
    <s v="Fatal"/>
    <s v="Male"/>
    <s v="No Relation"/>
    <s v="Adult"/>
  </r>
  <r>
    <x v="1601"/>
    <m/>
    <s v="Fatal"/>
    <s v="Male"/>
    <s v="No Relation"/>
    <s v="Adult"/>
  </r>
  <r>
    <x v="1602"/>
    <s v="Hispanic"/>
    <s v="Fatal"/>
    <s v="Male"/>
    <s v="No Relation"/>
    <s v="Adult"/>
  </r>
  <r>
    <x v="1603"/>
    <m/>
    <s v="Fatal"/>
    <s v="Male"/>
    <s v="No Relation"/>
    <n v="17"/>
  </r>
  <r>
    <x v="1604"/>
    <m/>
    <s v="Wounded"/>
    <s v="Male"/>
    <s v="No Relation"/>
    <s v="Adult"/>
  </r>
  <r>
    <x v="1605"/>
    <s v="White"/>
    <s v="Wounded"/>
    <s v="Male"/>
    <s v="Student"/>
    <n v="6"/>
  </r>
  <r>
    <x v="1606"/>
    <m/>
    <s v="None"/>
    <s v="Female"/>
    <s v="No Relation"/>
    <s v="Adult"/>
  </r>
  <r>
    <x v="1607"/>
    <m/>
    <s v="Wounded"/>
    <s v="Female"/>
    <s v="Student"/>
    <n v="12"/>
  </r>
  <r>
    <x v="1608"/>
    <m/>
    <s v="Wounded"/>
    <s v="Male"/>
    <s v="No Relation"/>
    <n v="16"/>
  </r>
  <r>
    <x v="1609"/>
    <m/>
    <s v="Fatal"/>
    <s v="Male"/>
    <s v="No Relation"/>
    <n v="21"/>
  </r>
  <r>
    <x v="1610"/>
    <s v="Black"/>
    <s v="Fatal"/>
    <s v="Male"/>
    <s v="No Relation"/>
    <n v="19"/>
  </r>
  <r>
    <x v="1611"/>
    <m/>
    <s v="Wounded"/>
    <s v="Male"/>
    <m/>
    <s v="Teen"/>
  </r>
  <r>
    <x v="1611"/>
    <m/>
    <s v="Wounded"/>
    <s v="Male"/>
    <m/>
    <s v="Teen"/>
  </r>
  <r>
    <x v="1612"/>
    <m/>
    <s v="Fatal"/>
    <s v="Male"/>
    <s v="No Relation"/>
    <n v="21"/>
  </r>
  <r>
    <x v="1613"/>
    <s v="Black"/>
    <s v="Wounded"/>
    <s v="Female"/>
    <s v="Student"/>
    <n v="16"/>
  </r>
  <r>
    <x v="1613"/>
    <m/>
    <s v="Wounded"/>
    <s v="Female"/>
    <s v="Relative"/>
    <n v="20"/>
  </r>
  <r>
    <x v="1614"/>
    <m/>
    <s v="Wounded"/>
    <s v="Male"/>
    <s v="No Relation"/>
    <n v="19"/>
  </r>
  <r>
    <x v="1615"/>
    <m/>
    <s v="Minor Injuries"/>
    <m/>
    <s v="Student"/>
    <s v="Teen"/>
  </r>
  <r>
    <x v="1616"/>
    <m/>
    <s v="Wounded"/>
    <m/>
    <s v="Nonstudent Using Athletic Facilities/Attending Game"/>
    <m/>
  </r>
  <r>
    <x v="1617"/>
    <m/>
    <s v="Wounded"/>
    <s v="Male"/>
    <s v="No Relation"/>
    <s v="Adult"/>
  </r>
  <r>
    <x v="1618"/>
    <m/>
    <s v="Fatal"/>
    <s v="Male"/>
    <s v="No Relation"/>
    <s v="Adult"/>
  </r>
  <r>
    <x v="1619"/>
    <m/>
    <s v="Fatal"/>
    <s v="Female"/>
    <s v="No Relation"/>
    <n v="41"/>
  </r>
  <r>
    <x v="1620"/>
    <m/>
    <s v="Minor Injuries"/>
    <s v="Male"/>
    <s v="Student"/>
    <n v="4"/>
  </r>
  <r>
    <x v="1621"/>
    <m/>
    <s v="Fatal"/>
    <s v="Male"/>
    <s v="No Relation"/>
    <n v="53"/>
  </r>
  <r>
    <x v="1621"/>
    <m/>
    <s v="Fatal"/>
    <s v="Female"/>
    <s v="No Relation"/>
    <n v="34"/>
  </r>
  <r>
    <x v="1621"/>
    <m/>
    <s v="Wounded"/>
    <m/>
    <s v="No Relation"/>
    <s v="Adult"/>
  </r>
  <r>
    <x v="1622"/>
    <m/>
    <s v="Fatal"/>
    <s v="Male"/>
    <s v="No Relation"/>
    <n v="30"/>
  </r>
  <r>
    <x v="1623"/>
    <m/>
    <s v="Wounded"/>
    <s v="Male"/>
    <s v="No Relation"/>
    <s v="Adult"/>
  </r>
  <r>
    <x v="1624"/>
    <m/>
    <s v="Wounded"/>
    <s v="Male"/>
    <s v="No Relation"/>
    <n v="16"/>
  </r>
  <r>
    <x v="1625"/>
    <s v="Black"/>
    <s v="Fatal"/>
    <s v="Male"/>
    <s v="Police Officer/SRO"/>
    <n v="38"/>
  </r>
  <r>
    <x v="1626"/>
    <m/>
    <s v="Fatal"/>
    <s v="Male"/>
    <s v="Student"/>
    <n v="15"/>
  </r>
  <r>
    <x v="1627"/>
    <m/>
    <s v="Wounded"/>
    <s v="Male"/>
    <s v="Relative"/>
    <s v="Adult"/>
  </r>
  <r>
    <x v="1628"/>
    <m/>
    <s v="Wounded"/>
    <s v="Male"/>
    <s v="No Relation"/>
    <s v="Adult"/>
  </r>
  <r>
    <x v="1629"/>
    <s v="null"/>
    <s v="Wounded"/>
    <s v="Male"/>
    <s v="Nonstudent Using Athletic Facilities/Attending Game"/>
    <s v="Adult"/>
  </r>
  <r>
    <x v="1630"/>
    <s v="null"/>
    <s v="Wounded"/>
    <s v="Male"/>
    <s v="No Relation"/>
    <n v="17"/>
  </r>
  <r>
    <x v="1630"/>
    <s v="null"/>
    <s v="Fatal"/>
    <s v="Male"/>
    <s v="No Relation"/>
    <n v="17"/>
  </r>
  <r>
    <x v="1631"/>
    <s v="null"/>
    <s v="Fatal"/>
    <s v="Male"/>
    <s v="Nonstudent Using Athletic Facilities/Attending Game"/>
    <n v="19"/>
  </r>
  <r>
    <x v="1632"/>
    <s v="null"/>
    <s v="None"/>
    <s v="Male"/>
    <s v="Student"/>
    <s v="Teen"/>
  </r>
  <r>
    <x v="1633"/>
    <s v="null"/>
    <s v="Wounded"/>
    <s v="Male"/>
    <s v="Student"/>
    <s v="Teen"/>
  </r>
  <r>
    <x v="1633"/>
    <s v="null"/>
    <s v="Wounded"/>
    <s v="Male"/>
    <s v="Student"/>
    <s v="Teen"/>
  </r>
  <r>
    <x v="1633"/>
    <s v="null"/>
    <s v="Wounded"/>
    <s v="Female"/>
    <s v="Student"/>
    <s v="Teen"/>
  </r>
  <r>
    <x v="1634"/>
    <s v="null"/>
    <s v="None"/>
    <s v="Male"/>
    <s v="Student"/>
    <n v="16"/>
  </r>
  <r>
    <x v="1635"/>
    <s v="Black"/>
    <s v="Fatal"/>
    <s v="Male"/>
    <s v="No Relation"/>
    <n v="18"/>
  </r>
  <r>
    <x v="1635"/>
    <s v="null"/>
    <s v="Wounded"/>
    <s v="Male"/>
    <s v="No Relation"/>
    <s v="Teen"/>
  </r>
  <r>
    <x v="1636"/>
    <s v="null"/>
    <s v="Wounded"/>
    <s v="Male"/>
    <s v="Police Officer/SRO"/>
    <s v="Adult"/>
  </r>
  <r>
    <x v="1637"/>
    <s v="null"/>
    <s v="Fatal"/>
    <s v="Female"/>
    <s v="No Relation"/>
    <n v="43"/>
  </r>
  <r>
    <x v="1638"/>
    <s v="null"/>
    <s v="None"/>
    <s v="Female"/>
    <s v="No Relation"/>
    <n v="33"/>
  </r>
  <r>
    <x v="1639"/>
    <s v="null"/>
    <s v="None"/>
    <s v="null"/>
    <s v="Bus Driver"/>
    <s v="Adult"/>
  </r>
  <r>
    <x v="1640"/>
    <s v="White"/>
    <s v="Fatal"/>
    <s v="Male"/>
    <s v="Nonstudent Using Athletic Facilities/Attending Game"/>
    <n v="38"/>
  </r>
  <r>
    <x v="1641"/>
    <s v="null"/>
    <s v="Fatal"/>
    <s v="Male"/>
    <s v="No Relation"/>
    <n v="16"/>
  </r>
  <r>
    <x v="1641"/>
    <s v="null"/>
    <s v="Wounded"/>
    <s v="Male"/>
    <s v="No Relation"/>
    <s v="Teen"/>
  </r>
  <r>
    <x v="1642"/>
    <s v="Black"/>
    <s v="Fatal"/>
    <s v="Male"/>
    <s v="No Relation"/>
    <n v="19"/>
  </r>
  <r>
    <x v="1643"/>
    <s v="null"/>
    <s v="Fatal"/>
    <s v="Female"/>
    <s v="Parent"/>
    <n v="38"/>
  </r>
  <r>
    <x v="1644"/>
    <s v="null"/>
    <s v="Fatal"/>
    <s v="Male"/>
    <s v="Student"/>
    <n v="17"/>
  </r>
  <r>
    <x v="1645"/>
    <s v="null"/>
    <s v="Wounded"/>
    <s v="Male"/>
    <s v="Student"/>
    <n v="16"/>
  </r>
  <r>
    <x v="1646"/>
    <s v="null"/>
    <s v="Wounded"/>
    <s v="Female"/>
    <s v="Parent"/>
    <s v="Adult"/>
  </r>
  <r>
    <x v="1647"/>
    <s v="null"/>
    <s v="None"/>
    <s v="Male"/>
    <s v="No Relation"/>
    <s v="Adult"/>
  </r>
  <r>
    <x v="1647"/>
    <s v="null"/>
    <s v="None"/>
    <s v="Male"/>
    <s v="No Relation"/>
    <s v="Adult"/>
  </r>
  <r>
    <x v="1648"/>
    <s v="null"/>
    <s v="Wounded"/>
    <s v="Male"/>
    <s v="No Relation"/>
    <n v="29"/>
  </r>
  <r>
    <x v="1648"/>
    <s v="null"/>
    <s v="Wounded"/>
    <s v="Male"/>
    <s v="No Relation"/>
    <n v="20"/>
  </r>
  <r>
    <x v="1648"/>
    <s v="null"/>
    <s v="Wounded"/>
    <s v="Female"/>
    <s v="No Relation"/>
    <n v="32"/>
  </r>
  <r>
    <x v="1648"/>
    <s v="null"/>
    <s v="Wounded"/>
    <s v="Female"/>
    <s v="No Relation"/>
    <n v="26"/>
  </r>
  <r>
    <x v="1648"/>
    <s v="null"/>
    <s v="Wounded"/>
    <s v="Female"/>
    <s v="No Relation"/>
    <n v="21"/>
  </r>
  <r>
    <x v="1649"/>
    <s v="null"/>
    <s v="Wounded"/>
    <s v="Male"/>
    <s v="Student"/>
    <s v="Teen"/>
  </r>
  <r>
    <x v="1649"/>
    <s v="null"/>
    <s v="Wounded"/>
    <s v="Female"/>
    <s v="Student"/>
    <n v="11"/>
  </r>
  <r>
    <x v="1649"/>
    <s v="null"/>
    <s v="Wounded"/>
    <s v="Male"/>
    <s v="Other Staff"/>
    <s v="Adult"/>
  </r>
  <r>
    <x v="1650"/>
    <s v="null"/>
    <s v="None"/>
    <s v="Female"/>
    <s v="Student"/>
    <n v="14"/>
  </r>
  <r>
    <x v="1650"/>
    <s v="null"/>
    <s v="None"/>
    <s v="null"/>
    <s v="Student"/>
    <s v="Teen"/>
  </r>
  <r>
    <x v="1650"/>
    <s v="null"/>
    <s v="None"/>
    <s v="null"/>
    <s v="Teacher"/>
    <s v="Adult"/>
  </r>
  <r>
    <x v="1651"/>
    <s v="null"/>
    <s v="None"/>
    <s v="Male"/>
    <s v="Bus Driver"/>
    <s v="Adult"/>
  </r>
  <r>
    <x v="1652"/>
    <s v="null"/>
    <s v="Wounded"/>
    <s v="Male"/>
    <s v="No Relation"/>
    <s v="Adult"/>
  </r>
  <r>
    <x v="1653"/>
    <s v="Asian"/>
    <s v="Fatal"/>
    <s v="Male"/>
    <s v="No Relation"/>
    <n v="19"/>
  </r>
  <r>
    <x v="1654"/>
    <s v="null"/>
    <s v="Wounded"/>
    <s v="Male"/>
    <s v="No Relation"/>
    <s v="Adult"/>
  </r>
  <r>
    <x v="1655"/>
    <s v="null"/>
    <s v="Wounded"/>
    <s v="Male"/>
    <s v="No Relation"/>
    <n v="16"/>
  </r>
  <r>
    <x v="1656"/>
    <s v="null"/>
    <s v="Wounded"/>
    <s v="Male"/>
    <s v="null"/>
    <n v="17"/>
  </r>
  <r>
    <x v="1657"/>
    <s v="null"/>
    <s v="Fatal"/>
    <s v="Male"/>
    <s v="Student"/>
    <n v="17"/>
  </r>
  <r>
    <x v="1658"/>
    <s v="null"/>
    <s v="Fatal"/>
    <s v="Male"/>
    <s v="No Relation"/>
    <n v="15"/>
  </r>
  <r>
    <x v="1659"/>
    <s v="Black"/>
    <s v="Wounded"/>
    <s v="Male"/>
    <s v="Student"/>
    <n v="18"/>
  </r>
  <r>
    <x v="1660"/>
    <s v="null"/>
    <s v="Wounded"/>
    <s v="Male"/>
    <s v="Student"/>
    <s v="Teen"/>
  </r>
  <r>
    <x v="1661"/>
    <s v="Black"/>
    <s v="Fatal"/>
    <s v="Male"/>
    <s v="Student"/>
    <n v="18"/>
  </r>
  <r>
    <x v="1662"/>
    <s v="null"/>
    <s v="Fatal"/>
    <s v="Male"/>
    <s v="Nonstudent Using Athletic Facilities/Attending Game"/>
    <s v="Adult"/>
  </r>
  <r>
    <x v="1663"/>
    <s v="null"/>
    <s v="Wounded"/>
    <s v="Male"/>
    <s v="null"/>
    <s v="Adult"/>
  </r>
  <r>
    <x v="1664"/>
    <s v="null"/>
    <s v="Wounded"/>
    <s v="Male"/>
    <s v="No Relation"/>
    <s v="Adult"/>
  </r>
  <r>
    <x v="1665"/>
    <s v="null"/>
    <s v="Wounded"/>
    <s v="Male"/>
    <s v="No Relation"/>
    <s v="Adult"/>
  </r>
  <r>
    <x v="1666"/>
    <s v="null"/>
    <s v="Wounded"/>
    <s v="Male"/>
    <s v="No Relation"/>
    <s v="Adult"/>
  </r>
  <r>
    <x v="1667"/>
    <s v="null"/>
    <s v="Fatal"/>
    <s v="Male"/>
    <s v="null"/>
    <n v="16"/>
  </r>
  <r>
    <x v="1668"/>
    <s v="null"/>
    <s v="Wounded"/>
    <s v="Female"/>
    <s v="No Relation"/>
    <n v="34"/>
  </r>
  <r>
    <x v="1668"/>
    <s v="null"/>
    <s v="Wounded"/>
    <s v="Male"/>
    <s v="Student"/>
    <n v="16"/>
  </r>
  <r>
    <x v="1669"/>
    <s v="null"/>
    <s v="Minor Injuries"/>
    <s v="Male"/>
    <s v="Student"/>
    <n v="17"/>
  </r>
  <r>
    <x v="1669"/>
    <s v="null"/>
    <s v="Minor Injuries"/>
    <s v="Female"/>
    <s v="Student"/>
    <n v="17"/>
  </r>
  <r>
    <x v="1670"/>
    <s v="null"/>
    <s v="Wounded"/>
    <s v="Male"/>
    <s v="No Relation"/>
    <n v="18"/>
  </r>
  <r>
    <x v="1670"/>
    <s v="null"/>
    <s v="Wounded"/>
    <s v="Male"/>
    <s v="No Relation"/>
    <n v="15"/>
  </r>
  <r>
    <x v="1670"/>
    <s v="null"/>
    <s v="Wounded"/>
    <s v="Male"/>
    <s v="No Relation"/>
    <n v="17"/>
  </r>
  <r>
    <x v="1670"/>
    <s v="null"/>
    <s v="Wounded"/>
    <s v="Male"/>
    <s v="No Relation"/>
    <n v="14"/>
  </r>
  <r>
    <x v="1670"/>
    <s v="null"/>
    <s v="Wounded"/>
    <s v="Male"/>
    <s v="No Relation"/>
    <n v="22"/>
  </r>
  <r>
    <x v="1671"/>
    <s v="null"/>
    <s v="Fatal"/>
    <s v="Male"/>
    <s v="Nonstudent Using Athletic Facilities/Attending Game"/>
    <s v="Adult"/>
  </r>
  <r>
    <x v="1672"/>
    <s v="null"/>
    <s v="Minor Injuries"/>
    <s v="Female"/>
    <s v="Student"/>
    <n v="13"/>
  </r>
  <r>
    <x v="1672"/>
    <s v="null"/>
    <s v="Minor Injuries"/>
    <s v="Male"/>
    <s v="Student"/>
    <s v="Teen"/>
  </r>
  <r>
    <x v="1673"/>
    <s v="null"/>
    <s v="Wounded"/>
    <s v="Male"/>
    <s v="null"/>
    <s v="Teen"/>
  </r>
  <r>
    <x v="1673"/>
    <s v="null"/>
    <s v="Wounded"/>
    <s v="Male"/>
    <s v="null"/>
    <s v="Teen"/>
  </r>
  <r>
    <x v="1674"/>
    <s v="null"/>
    <s v="Wounded"/>
    <s v="Female"/>
    <s v="Parent"/>
    <n v="60"/>
  </r>
  <r>
    <x v="1675"/>
    <s v="null"/>
    <s v="Fatal"/>
    <s v="Male"/>
    <s v="No Relation"/>
    <s v="Adult"/>
  </r>
  <r>
    <x v="1676"/>
    <s v="null"/>
    <s v="Wounded"/>
    <s v="Male"/>
    <s v="No Relation"/>
    <s v="Adult"/>
  </r>
  <r>
    <x v="1677"/>
    <s v="null"/>
    <s v="Wounded"/>
    <s v="Male"/>
    <s v="Former Student"/>
    <n v="15"/>
  </r>
  <r>
    <x v="1678"/>
    <s v="null"/>
    <s v="Wounded"/>
    <s v="Male"/>
    <s v="null"/>
    <s v="Adult"/>
  </r>
  <r>
    <x v="1679"/>
    <s v="null"/>
    <s v="Fatal"/>
    <s v="Male"/>
    <s v="Student"/>
    <n v="13"/>
  </r>
  <r>
    <x v="1680"/>
    <s v="null"/>
    <s v="Wounded"/>
    <s v="Male"/>
    <s v="No Relation"/>
    <n v="15"/>
  </r>
  <r>
    <x v="1681"/>
    <s v="null"/>
    <s v="Wounded"/>
    <s v="Male"/>
    <s v="Parent"/>
    <s v="Adult"/>
  </r>
  <r>
    <x v="1682"/>
    <s v="null"/>
    <s v="Wounded"/>
    <s v="null"/>
    <s v="Student"/>
    <s v="Teen"/>
  </r>
  <r>
    <x v="1682"/>
    <s v="null"/>
    <s v="Wounded"/>
    <s v="null"/>
    <s v="Student"/>
    <s v="Teen"/>
  </r>
  <r>
    <x v="1682"/>
    <s v="null"/>
    <s v="Wounded"/>
    <s v="null"/>
    <s v="Student"/>
    <s v="Teen"/>
  </r>
  <r>
    <x v="1683"/>
    <s v="null"/>
    <s v="Fatal"/>
    <s v="Male"/>
    <s v="Student"/>
    <n v="18"/>
  </r>
  <r>
    <x v="1684"/>
    <s v="Black"/>
    <s v="Wounded"/>
    <s v="Male"/>
    <s v="No Relation"/>
    <n v="24"/>
  </r>
  <r>
    <x v="1684"/>
    <s v="Black"/>
    <s v="Wounded"/>
    <s v="Female"/>
    <s v="No Relation"/>
    <n v="29"/>
  </r>
  <r>
    <x v="1685"/>
    <s v="Black"/>
    <s v="Wounded"/>
    <s v="Male"/>
    <s v="Nonstudent Using Athletic Facilities/Attending Game"/>
    <n v="19"/>
  </r>
  <r>
    <x v="1686"/>
    <s v="null"/>
    <s v="Wounded"/>
    <s v="Male"/>
    <s v="Student"/>
    <n v="13"/>
  </r>
  <r>
    <x v="1687"/>
    <s v="null"/>
    <s v="Wounded"/>
    <s v="null"/>
    <s v="Student"/>
    <s v="Child"/>
  </r>
  <r>
    <x v="1687"/>
    <s v="null"/>
    <s v="Wounded"/>
    <s v="null"/>
    <s v="Student"/>
    <s v="Child"/>
  </r>
  <r>
    <x v="1688"/>
    <s v="Black"/>
    <s v="Fatal"/>
    <s v="Male"/>
    <s v="Student"/>
    <n v="15"/>
  </r>
  <r>
    <x v="1689"/>
    <s v="null"/>
    <s v="Wounded"/>
    <s v="Male"/>
    <s v="Student"/>
    <s v="Teen"/>
  </r>
  <r>
    <x v="1690"/>
    <s v="null"/>
    <s v="Wounded"/>
    <s v="null"/>
    <s v="Student"/>
    <s v="Teen"/>
  </r>
  <r>
    <x v="1690"/>
    <s v="null"/>
    <s v="Wounded"/>
    <s v="null"/>
    <s v="Student"/>
    <s v="Teen"/>
  </r>
  <r>
    <x v="1691"/>
    <s v="null"/>
    <s v="Wounded"/>
    <s v="Male"/>
    <s v="No Relation"/>
    <s v="Adult"/>
  </r>
  <r>
    <x v="1692"/>
    <s v="null"/>
    <s v="Wounded"/>
    <s v="Male"/>
    <s v="No Relation"/>
    <n v="34"/>
  </r>
  <r>
    <x v="1693"/>
    <s v="null"/>
    <s v="Wounded"/>
    <s v="Male"/>
    <s v="Student"/>
    <s v="Teen"/>
  </r>
  <r>
    <x v="1694"/>
    <s v="null"/>
    <s v="Fatal"/>
    <s v="Male"/>
    <s v="No Relation"/>
    <n v="41"/>
  </r>
  <r>
    <x v="1695"/>
    <s v="null"/>
    <s v="Wounded"/>
    <s v="Male"/>
    <s v="Nonstudent Using Athletic Facilities/Attending Game"/>
    <s v="Adult"/>
  </r>
  <r>
    <x v="1696"/>
    <s v="null"/>
    <s v="Wounded"/>
    <s v="Male"/>
    <s v="No Relation"/>
    <s v="Adult"/>
  </r>
  <r>
    <x v="1697"/>
    <s v="null"/>
    <s v="Wounded"/>
    <s v="null"/>
    <s v="Student"/>
    <n v="16"/>
  </r>
  <r>
    <x v="1697"/>
    <s v="null"/>
    <s v="Wounded"/>
    <s v="null"/>
    <s v="Student"/>
    <n v="14"/>
  </r>
  <r>
    <x v="1698"/>
    <s v="null"/>
    <s v="Wounded"/>
    <s v="null"/>
    <s v="Student"/>
    <s v="Teen"/>
  </r>
  <r>
    <x v="1698"/>
    <s v="null"/>
    <s v="Wounded"/>
    <s v="null"/>
    <s v="Student"/>
    <s v="Teen"/>
  </r>
  <r>
    <x v="1698"/>
    <s v="null"/>
    <s v="Wounded"/>
    <s v="null"/>
    <s v="Nonstudent Using Athletic Facilities/Attending Game"/>
    <s v="Adult"/>
  </r>
  <r>
    <x v="1699"/>
    <s v="null"/>
    <s v="Wounded"/>
    <s v="Male"/>
    <s v="null"/>
    <s v="Teen"/>
  </r>
  <r>
    <x v="1700"/>
    <s v="null"/>
    <s v="Wounded"/>
    <s v="Male"/>
    <s v="Parent"/>
    <s v="Adult"/>
  </r>
  <r>
    <x v="1701"/>
    <s v="null"/>
    <s v="Wounded"/>
    <s v="Male"/>
    <s v="Student"/>
    <s v="Teen"/>
  </r>
  <r>
    <x v="1701"/>
    <s v="null"/>
    <s v="Wounded"/>
    <s v="Male"/>
    <s v="Student"/>
    <s v="Teen"/>
  </r>
  <r>
    <x v="1702"/>
    <s v="null"/>
    <s v="Wounded"/>
    <s v="Male"/>
    <s v="No Relation"/>
    <n v="14"/>
  </r>
  <r>
    <x v="1702"/>
    <s v="null"/>
    <s v="Wounded"/>
    <s v="Male"/>
    <s v="No Relation"/>
    <n v="15"/>
  </r>
  <r>
    <x v="1702"/>
    <s v="null"/>
    <s v="Wounded"/>
    <s v="Male"/>
    <s v="No Relation"/>
    <n v="19"/>
  </r>
  <r>
    <x v="1703"/>
    <s v="null"/>
    <s v="Wounded"/>
    <s v="Male"/>
    <s v="Student"/>
    <n v="15"/>
  </r>
  <r>
    <x v="1704"/>
    <s v="null"/>
    <s v="Wounded"/>
    <s v="Male"/>
    <s v="Student"/>
    <n v="17"/>
  </r>
  <r>
    <x v="1704"/>
    <s v="null"/>
    <s v="Wounded"/>
    <s v="Female"/>
    <s v="Student"/>
    <n v="17"/>
  </r>
  <r>
    <x v="1705"/>
    <s v="null"/>
    <s v="Wounded"/>
    <s v="Male"/>
    <s v="Student"/>
    <n v="17"/>
  </r>
  <r>
    <x v="1705"/>
    <s v="null"/>
    <s v="Wounded"/>
    <s v="Male"/>
    <s v="Student"/>
    <n v="15"/>
  </r>
  <r>
    <x v="1705"/>
    <s v="null"/>
    <s v="Wounded"/>
    <s v="Male"/>
    <s v="Student"/>
    <n v="15"/>
  </r>
  <r>
    <x v="1706"/>
    <s v="null"/>
    <s v="Wounded"/>
    <s v="Male"/>
    <s v="Student"/>
    <n v="17"/>
  </r>
  <r>
    <x v="1707"/>
    <s v="null"/>
    <s v="Minor Injuries"/>
    <s v="Male"/>
    <s v="Student"/>
    <s v="Teen"/>
  </r>
  <r>
    <x v="1708"/>
    <s v="null"/>
    <s v="None"/>
    <s v="null"/>
    <s v="Student"/>
    <s v="Child"/>
  </r>
  <r>
    <x v="1708"/>
    <s v="null"/>
    <s v="None"/>
    <s v="null"/>
    <s v="Student"/>
    <s v="Child"/>
  </r>
  <r>
    <x v="1708"/>
    <s v="null"/>
    <s v="None"/>
    <s v="null"/>
    <s v="Student"/>
    <s v="Child"/>
  </r>
  <r>
    <x v="1709"/>
    <s v="null"/>
    <s v="Wounded"/>
    <s v="Male"/>
    <s v="No Relation"/>
    <n v="18"/>
  </r>
  <r>
    <x v="1710"/>
    <s v="null"/>
    <s v="Wounded"/>
    <s v="Male"/>
    <s v="Nonstudent Using Athletic Facilities/Attending Game"/>
    <s v="Adult"/>
  </r>
  <r>
    <x v="1711"/>
    <s v="null"/>
    <s v="None"/>
    <s v="Female"/>
    <s v="Bus Driver"/>
    <s v="Adult"/>
  </r>
  <r>
    <x v="1711"/>
    <s v="null"/>
    <s v="None"/>
    <s v="null"/>
    <s v="Student"/>
    <s v="null"/>
  </r>
  <r>
    <x v="1712"/>
    <s v="null"/>
    <s v="Minor Injuries"/>
    <s v="null"/>
    <s v="Student"/>
    <s v="Child"/>
  </r>
  <r>
    <x v="1712"/>
    <s v="null"/>
    <s v="Minor Injuries"/>
    <s v="null"/>
    <s v="Student"/>
    <s v="Child"/>
  </r>
  <r>
    <x v="1712"/>
    <s v="null"/>
    <s v="Minor Injuries"/>
    <s v="null"/>
    <s v="Student"/>
    <s v="Child"/>
  </r>
  <r>
    <x v="1713"/>
    <s v="Black"/>
    <s v="Fatal"/>
    <s v="Female"/>
    <s v="Nonstudent Using Athletic Facilities/Attending Game"/>
    <n v="8"/>
  </r>
  <r>
    <x v="1713"/>
    <s v="null"/>
    <s v="Wounded"/>
    <s v="null"/>
    <s v="Student"/>
    <s v="Teen"/>
  </r>
  <r>
    <x v="1713"/>
    <s v="null"/>
    <s v="Wounded"/>
    <s v="null"/>
    <s v="Student"/>
    <s v="Teen"/>
  </r>
  <r>
    <x v="1713"/>
    <s v="null"/>
    <s v="Wounded"/>
    <s v="null"/>
    <s v="Nonstudent Using Athletic Facilities/Attending Game"/>
    <s v="Adult"/>
  </r>
  <r>
    <x v="1713"/>
    <s v="null"/>
    <s v="Wounded"/>
    <s v="null"/>
    <s v="Nonstudent Using Athletic Facilities/Attending Game"/>
    <s v="Adult"/>
  </r>
  <r>
    <x v="1714"/>
    <s v="null"/>
    <s v="Wounded"/>
    <s v="Male"/>
    <s v="Student"/>
    <s v="Teen"/>
  </r>
  <r>
    <x v="1701"/>
    <s v="null"/>
    <s v="Wounded"/>
    <s v="Male"/>
    <s v="Student"/>
    <n v="17"/>
  </r>
  <r>
    <x v="1715"/>
    <s v="null"/>
    <s v="Minor Injuries"/>
    <s v="Female"/>
    <s v="Student"/>
    <s v="Teen"/>
  </r>
  <r>
    <x v="1716"/>
    <s v="null"/>
    <s v="Fatal"/>
    <s v="Male"/>
    <s v="Student"/>
    <s v="Teen"/>
  </r>
  <r>
    <x v="1717"/>
    <s v="null"/>
    <s v="Wounded"/>
    <s v="Male"/>
    <s v="Student"/>
    <n v="13"/>
  </r>
  <r>
    <x v="1718"/>
    <s v="null"/>
    <s v="Wounded"/>
    <s v="Male"/>
    <s v="Student"/>
    <n v="15"/>
  </r>
  <r>
    <x v="1718"/>
    <s v="null"/>
    <s v="Wounded"/>
    <s v="Female"/>
    <s v="Student"/>
    <n v="14"/>
  </r>
  <r>
    <x v="1719"/>
    <s v="null"/>
    <s v="Wounded"/>
    <s v="Male"/>
    <s v="Student"/>
    <n v="6"/>
  </r>
  <r>
    <x v="1720"/>
    <s v="null"/>
    <s v="Wounded"/>
    <s v="null"/>
    <s v="Student"/>
    <n v="13"/>
  </r>
  <r>
    <x v="1720"/>
    <s v="null"/>
    <s v="Wounded"/>
    <s v="null"/>
    <s v="Student"/>
    <n v="18"/>
  </r>
  <r>
    <x v="1721"/>
    <s v="null"/>
    <s v="Wounded"/>
    <s v="Male"/>
    <s v="Principal/Vice-Principal"/>
    <s v="Adult"/>
  </r>
  <r>
    <x v="1722"/>
    <s v="null"/>
    <s v="Wounded"/>
    <s v="Male"/>
    <s v="Nonstudent Using Athletic Facilities/Attending Game"/>
    <n v="16"/>
  </r>
  <r>
    <x v="1723"/>
    <s v="null"/>
    <s v="Wounded"/>
    <s v="Male"/>
    <s v="Nonstudent Using Athletic Facilities/Attending Game"/>
    <n v="19"/>
  </r>
  <r>
    <x v="1723"/>
    <s v="null"/>
    <s v="Wounded"/>
    <s v="Male"/>
    <s v="Nonstudent Using Athletic Facilities/Attending Game"/>
    <n v="18"/>
  </r>
  <r>
    <x v="1724"/>
    <s v="null"/>
    <s v="Wounded"/>
    <s v="Male"/>
    <s v="Student"/>
    <n v="17"/>
  </r>
  <r>
    <x v="1725"/>
    <s v="null"/>
    <s v="Wounded"/>
    <s v="null"/>
    <s v="Police Officer/SRO"/>
    <s v="Adult"/>
  </r>
  <r>
    <x v="1725"/>
    <s v="null"/>
    <s v="Wounded"/>
    <s v="null"/>
    <s v="Police Officer/SRO"/>
    <s v="Adult"/>
  </r>
  <r>
    <x v="1726"/>
    <s v="null"/>
    <s v="Wounded"/>
    <s v="Male"/>
    <s v="Student"/>
    <n v="17"/>
  </r>
  <r>
    <x v="1727"/>
    <s v="null"/>
    <s v="Wounded"/>
    <s v="Male"/>
    <s v="Student"/>
    <n v="15"/>
  </r>
  <r>
    <x v="1727"/>
    <s v="null"/>
    <s v="Wounded"/>
    <s v="Female"/>
    <s v="Student"/>
    <s v="Teen"/>
  </r>
  <r>
    <x v="1727"/>
    <s v="null"/>
    <s v="Wounded"/>
    <s v="Male"/>
    <s v="Teacher"/>
    <n v="25"/>
  </r>
  <r>
    <x v="1727"/>
    <s v="null"/>
    <s v="Minor Injuries"/>
    <s v="null"/>
    <s v="Student"/>
    <s v="Teen"/>
  </r>
  <r>
    <x v="1728"/>
    <s v="null"/>
    <s v="Fatal"/>
    <s v="Male"/>
    <s v="Nonstudent Using Athletic Facilities/Attending Game"/>
    <n v="26"/>
  </r>
  <r>
    <x v="1729"/>
    <s v="null"/>
    <s v="Wounded"/>
    <s v="Female"/>
    <s v="Student"/>
    <s v="Teen"/>
  </r>
  <r>
    <x v="1730"/>
    <s v="null"/>
    <s v="Wounded"/>
    <s v="Female"/>
    <s v="Student"/>
    <n v="14"/>
  </r>
  <r>
    <x v="1730"/>
    <s v="null"/>
    <s v="Wounded"/>
    <s v="Male"/>
    <s v="Security Guard"/>
    <n v="46"/>
  </r>
  <r>
    <x v="1731"/>
    <s v="null"/>
    <s v="Wounded"/>
    <s v="Male"/>
    <s v="No Relation"/>
    <n v="15"/>
  </r>
  <r>
    <x v="1731"/>
    <s v="null"/>
    <s v="Wounded"/>
    <s v="Male"/>
    <s v="No Relation"/>
    <n v="17"/>
  </r>
  <r>
    <x v="1732"/>
    <s v="null"/>
    <s v="Wounded"/>
    <s v="Male"/>
    <s v="null"/>
    <s v="null"/>
  </r>
  <r>
    <x v="1732"/>
    <s v="null"/>
    <s v="Wounded"/>
    <s v="Male"/>
    <s v="null"/>
    <s v="null"/>
  </r>
  <r>
    <x v="1732"/>
    <s v="null"/>
    <s v="Wounded"/>
    <s v="Male"/>
    <s v="null"/>
    <s v="null"/>
  </r>
  <r>
    <x v="1732"/>
    <s v="null"/>
    <s v="Wounded"/>
    <s v="Female"/>
    <s v="null"/>
    <s v="null"/>
  </r>
  <r>
    <x v="1733"/>
    <s v="null"/>
    <s v="Fatal"/>
    <s v="null"/>
    <s v="No Relation"/>
    <s v="null"/>
  </r>
  <r>
    <x v="1734"/>
    <s v="null"/>
    <s v="Minor Injuries"/>
    <s v="null"/>
    <s v="Student"/>
    <s v="Child"/>
  </r>
  <r>
    <x v="1734"/>
    <s v="null"/>
    <s v="Minor Injuries"/>
    <s v="null"/>
    <s v="Student"/>
    <s v="Child"/>
  </r>
  <r>
    <x v="1734"/>
    <s v="null"/>
    <s v="Minor Injuries"/>
    <s v="null"/>
    <s v="Student"/>
    <s v="Child"/>
  </r>
  <r>
    <x v="1734"/>
    <s v="null"/>
    <s v="Minor Injuries"/>
    <s v="null"/>
    <s v="Student"/>
    <s v="Child"/>
  </r>
  <r>
    <x v="1735"/>
    <s v="null"/>
    <s v="Wounded"/>
    <s v="null"/>
    <s v="null"/>
    <s v="null"/>
  </r>
  <r>
    <x v="1736"/>
    <s v="null"/>
    <s v="Wounded"/>
    <s v="Male"/>
    <s v="Student"/>
    <n v="16"/>
  </r>
  <r>
    <x v="1736"/>
    <s v="null"/>
    <s v="Wounded"/>
    <s v="Male"/>
    <s v="No Relation"/>
    <n v="66"/>
  </r>
  <r>
    <x v="1737"/>
    <s v="null"/>
    <s v="Wounded"/>
    <s v="Male"/>
    <s v="Student"/>
    <s v="Teen"/>
  </r>
  <r>
    <x v="1738"/>
    <s v="null"/>
    <s v="Minor Injuries"/>
    <s v="null"/>
    <s v="null"/>
    <s v="null"/>
  </r>
  <r>
    <x v="1739"/>
    <s v="null"/>
    <s v="Wounded"/>
    <s v="Male"/>
    <s v="No Relation"/>
    <n v="25"/>
  </r>
  <r>
    <x v="1740"/>
    <s v="null"/>
    <s v="Wounded"/>
    <s v="Male"/>
    <s v="Nonstudent Using Athletic Facilities/Attending Game"/>
    <s v="Adult"/>
  </r>
  <r>
    <x v="1741"/>
    <s v="null"/>
    <s v="Fatal"/>
    <s v="Male"/>
    <s v="Rival School Student"/>
    <s v="Teen"/>
  </r>
  <r>
    <x v="1741"/>
    <s v="null"/>
    <s v="Wounded"/>
    <s v="Male"/>
    <s v="Student"/>
    <n v="18"/>
  </r>
  <r>
    <x v="1741"/>
    <s v="null"/>
    <s v="Wounded"/>
    <s v="Male"/>
    <s v="Student"/>
    <n v="15"/>
  </r>
  <r>
    <x v="1741"/>
    <s v="null"/>
    <s v="Wounded"/>
    <s v="null"/>
    <s v="Student"/>
    <s v="Teen"/>
  </r>
  <r>
    <x v="1741"/>
    <s v="null"/>
    <s v="Wounded"/>
    <s v="null"/>
    <s v="Student"/>
    <s v="Teen"/>
  </r>
  <r>
    <x v="1742"/>
    <s v="null"/>
    <s v="Wounded"/>
    <s v="Male"/>
    <s v="Student"/>
    <n v="17"/>
  </r>
  <r>
    <x v="1743"/>
    <s v="null"/>
    <s v="Wounded"/>
    <s v="Male"/>
    <s v="Nonstudent Using Athletic Facilities/Attending Game"/>
    <n v="19"/>
  </r>
  <r>
    <x v="1744"/>
    <s v="null"/>
    <s v="Wounded"/>
    <s v="Male"/>
    <s v="Student"/>
    <n v="15"/>
  </r>
  <r>
    <x v="1744"/>
    <s v="null"/>
    <s v="Wounded"/>
    <s v="Male"/>
    <s v="Student"/>
    <n v="17"/>
  </r>
  <r>
    <x v="1745"/>
    <s v="null"/>
    <s v="Wounded"/>
    <s v="null"/>
    <s v="Student"/>
    <s v="Teen"/>
  </r>
  <r>
    <x v="1745"/>
    <s v="null"/>
    <s v="Wounded"/>
    <s v="null"/>
    <s v="Student"/>
    <s v="Teen"/>
  </r>
  <r>
    <x v="1745"/>
    <s v="null"/>
    <s v="Wounded"/>
    <s v="null"/>
    <s v="Student"/>
    <s v="Teen"/>
  </r>
  <r>
    <x v="1745"/>
    <s v="null"/>
    <s v="Wounded"/>
    <s v="null"/>
    <s v="Student"/>
    <s v="Teen"/>
  </r>
  <r>
    <x v="1745"/>
    <s v="null"/>
    <s v="Wounded"/>
    <s v="null"/>
    <s v="Student"/>
    <s v="Teen"/>
  </r>
  <r>
    <x v="1745"/>
    <s v="null"/>
    <s v="Wounded"/>
    <s v="null"/>
    <s v="Student"/>
    <s v="Teen"/>
  </r>
  <r>
    <x v="1745"/>
    <s v="null"/>
    <s v="Wounded"/>
    <s v="null"/>
    <s v="Student"/>
    <s v="Teen"/>
  </r>
  <r>
    <x v="1745"/>
    <s v="null"/>
    <s v="Wounded"/>
    <s v="null"/>
    <s v="Student"/>
    <s v="Teen"/>
  </r>
  <r>
    <x v="1746"/>
    <s v="null"/>
    <s v="Wounded"/>
    <s v="Male"/>
    <s v="Student"/>
    <s v="Teen"/>
  </r>
  <r>
    <x v="1746"/>
    <s v="null"/>
    <s v="Wounded"/>
    <s v="Male"/>
    <s v="Student"/>
    <s v="Teen"/>
  </r>
  <r>
    <x v="1746"/>
    <s v="null"/>
    <s v="Wounded"/>
    <s v="Male"/>
    <s v="Student"/>
    <s v="Teen"/>
  </r>
  <r>
    <x v="1747"/>
    <s v="null"/>
    <s v="Fatal"/>
    <s v="Female"/>
    <s v="null"/>
    <n v="13"/>
  </r>
  <r>
    <x v="1748"/>
    <s v="null"/>
    <s v="Wounded"/>
    <s v="Male"/>
    <s v="Nonstudent Using Athletic Facilities/Attending Game"/>
    <s v="Adult"/>
  </r>
  <r>
    <x v="1748"/>
    <s v="null"/>
    <s v="Wounded"/>
    <s v="Male"/>
    <s v="Nonstudent Using Athletic Facilities/Attending Game"/>
    <s v="Adult"/>
  </r>
  <r>
    <x v="1749"/>
    <s v="null"/>
    <s v="Wounded"/>
    <s v="Male"/>
    <s v="Student"/>
    <n v="16"/>
  </r>
  <r>
    <x v="1750"/>
    <s v="null"/>
    <s v="Fatal"/>
    <s v="Female"/>
    <s v="Student"/>
    <n v="14"/>
  </r>
  <r>
    <x v="1750"/>
    <s v="White"/>
    <s v="Fatal"/>
    <s v="Female"/>
    <s v="Student"/>
    <n v="17"/>
  </r>
  <r>
    <x v="1750"/>
    <s v="null"/>
    <s v="Fatal"/>
    <s v="Male"/>
    <s v="Student"/>
    <n v="16"/>
  </r>
  <r>
    <x v="1750"/>
    <s v="null"/>
    <s v="Wounded"/>
    <s v="Female"/>
    <s v="Student"/>
    <n v="14"/>
  </r>
  <r>
    <x v="1750"/>
    <s v="null"/>
    <s v="Wounded"/>
    <s v="Male"/>
    <s v="Student"/>
    <n v="14"/>
  </r>
  <r>
    <x v="1750"/>
    <s v="null"/>
    <s v="Wounded"/>
    <s v="Male"/>
    <s v="Student"/>
    <n v="14"/>
  </r>
  <r>
    <x v="1750"/>
    <s v="null"/>
    <s v="Wounded"/>
    <s v="Female"/>
    <s v="Student"/>
    <n v="17"/>
  </r>
  <r>
    <x v="1750"/>
    <s v="null"/>
    <s v="Wounded"/>
    <s v="Male"/>
    <s v="Student"/>
    <n v="15"/>
  </r>
  <r>
    <x v="1750"/>
    <s v="null"/>
    <s v="Wounded"/>
    <s v="Male"/>
    <s v="Student"/>
    <n v="17"/>
  </r>
  <r>
    <x v="1750"/>
    <s v="null"/>
    <s v="Fatal"/>
    <s v="Male"/>
    <s v="Student"/>
    <n v="17"/>
  </r>
  <r>
    <x v="1750"/>
    <s v="null"/>
    <s v="Wounded"/>
    <s v="Male"/>
    <s v="Teacher"/>
    <n v="47"/>
  </r>
  <r>
    <x v="1751"/>
    <s v="null"/>
    <s v="None"/>
    <s v="Male"/>
    <s v="Student"/>
    <s v="Teen"/>
  </r>
  <r>
    <x v="1752"/>
    <s v="null"/>
    <s v="Fatal"/>
    <s v="Male"/>
    <s v="Nonstudent Using Athletic Facilities/Attending Game"/>
    <n v="21"/>
  </r>
  <r>
    <x v="1752"/>
    <s v="null"/>
    <s v="Wounded"/>
    <s v="Male"/>
    <s v="Nonstudent Using Athletic Facilities/Attending Game"/>
    <n v="18"/>
  </r>
  <r>
    <x v="1752"/>
    <s v="null"/>
    <s v="Wounded"/>
    <s v="Male"/>
    <s v="Nonstudent Using Athletic Facilities/Attending Game"/>
    <s v="Adult"/>
  </r>
  <r>
    <x v="1753"/>
    <s v="null"/>
    <s v="Wounded"/>
    <s v="Male"/>
    <s v="Student"/>
    <s v="Child"/>
  </r>
  <r>
    <x v="1753"/>
    <s v="null"/>
    <s v="Wounded"/>
    <s v="null"/>
    <s v="Student"/>
    <s v="Child"/>
  </r>
  <r>
    <x v="1753"/>
    <s v="null"/>
    <s v="Wounded"/>
    <s v="null"/>
    <s v="Student"/>
    <s v="Child"/>
  </r>
  <r>
    <x v="1753"/>
    <s v="null"/>
    <s v="None"/>
    <s v="null"/>
    <s v="Teacher"/>
    <s v="Adult"/>
  </r>
  <r>
    <x v="1754"/>
    <s v="null"/>
    <s v="Wounded"/>
    <s v="Female"/>
    <s v="Student"/>
    <n v="9"/>
  </r>
  <r>
    <x v="1754"/>
    <s v="null"/>
    <s v="Fatal"/>
    <s v="Male"/>
    <s v="null"/>
    <n v="13"/>
  </r>
  <r>
    <x v="1754"/>
    <s v="null"/>
    <s v="Wounded"/>
    <s v="Female"/>
    <s v="null"/>
    <n v="30"/>
  </r>
  <r>
    <x v="1755"/>
    <s v="null"/>
    <s v="None"/>
    <s v="Male"/>
    <s v="No Relation"/>
    <s v="Adult"/>
  </r>
  <r>
    <x v="1756"/>
    <s v="null"/>
    <s v="Wounded"/>
    <s v="Male"/>
    <s v="Nonstudent Using Athletic Facilities/Attending Game"/>
    <s v="Teen"/>
  </r>
  <r>
    <x v="1756"/>
    <s v="null"/>
    <s v="Wounded"/>
    <s v="Male"/>
    <s v="Nonstudent Using Athletic Facilities/Attending Game"/>
    <s v="Teen"/>
  </r>
  <r>
    <x v="1757"/>
    <s v="Asian"/>
    <s v="Fatal"/>
    <s v="Male"/>
    <s v="No Relation"/>
    <n v="71"/>
  </r>
  <r>
    <x v="1758"/>
    <s v="null"/>
    <s v="None"/>
    <s v="null"/>
    <s v="No Relation"/>
    <s v="Adult"/>
  </r>
  <r>
    <x v="1759"/>
    <s v="null"/>
    <s v="Wounded"/>
    <s v="Male"/>
    <s v="Student"/>
    <n v="16"/>
  </r>
  <r>
    <x v="1760"/>
    <s v="null"/>
    <s v="Wounded"/>
    <s v="Male"/>
    <s v="Nonstudent Using Athletic Facilities/Attending Game"/>
    <s v="Adult"/>
  </r>
  <r>
    <x v="1761"/>
    <s v="null"/>
    <s v="None"/>
    <s v="Male"/>
    <s v="Student"/>
    <s v="Teen"/>
  </r>
  <r>
    <x v="1762"/>
    <s v="null"/>
    <s v="Fatal"/>
    <s v="Male"/>
    <s v="No Relation"/>
    <n v="25"/>
  </r>
  <r>
    <x v="1763"/>
    <s v="null"/>
    <s v="Fatal"/>
    <s v="Male"/>
    <s v="Student"/>
    <n v="17"/>
  </r>
  <r>
    <x v="1764"/>
    <s v="null"/>
    <s v="Wounded"/>
    <s v="Male"/>
    <s v="Student"/>
    <n v="15"/>
  </r>
  <r>
    <x v="1765"/>
    <s v="null"/>
    <s v="Wounded"/>
    <s v="Male"/>
    <s v="Student"/>
    <n v="20"/>
  </r>
  <r>
    <x v="1766"/>
    <s v="null"/>
    <s v="Wounded"/>
    <s v="Male"/>
    <s v="Student"/>
    <n v="17"/>
  </r>
  <r>
    <x v="1767"/>
    <s v="null"/>
    <s v="Wounded"/>
    <s v="Male"/>
    <s v="Student"/>
    <n v="18"/>
  </r>
  <r>
    <x v="1768"/>
    <s v="null"/>
    <s v="Wounded"/>
    <s v="Male"/>
    <s v="Student"/>
    <n v="13"/>
  </r>
  <r>
    <x v="1768"/>
    <s v="null"/>
    <s v="Wounded"/>
    <s v="Male"/>
    <s v="Student"/>
    <n v="14"/>
  </r>
  <r>
    <x v="1769"/>
    <s v="Black"/>
    <s v="Fatal"/>
    <s v="Female"/>
    <s v="Student"/>
    <n v="16"/>
  </r>
  <r>
    <x v="1770"/>
    <s v="null"/>
    <s v="Wounded"/>
    <s v="Male"/>
    <s v="Student"/>
    <n v="15"/>
  </r>
  <r>
    <x v="1770"/>
    <s v="null"/>
    <s v="Wounded"/>
    <s v="Female"/>
    <s v="Student"/>
    <n v="17"/>
  </r>
  <r>
    <x v="1771"/>
    <s v="null"/>
    <s v="Wounded"/>
    <s v="Male"/>
    <s v="Student"/>
    <n v="17"/>
  </r>
  <r>
    <x v="1771"/>
    <s v="null"/>
    <s v="Wounded"/>
    <s v="Male"/>
    <s v="Student"/>
    <n v="17"/>
  </r>
  <r>
    <x v="1772"/>
    <s v="White"/>
    <s v="Fatal"/>
    <s v="Male"/>
    <s v="Parent"/>
    <n v="37"/>
  </r>
  <r>
    <x v="1773"/>
    <s v="null"/>
    <s v="Fatal"/>
    <s v="Male"/>
    <s v="No Relation"/>
    <s v="Adult"/>
  </r>
  <r>
    <x v="1773"/>
    <s v="null"/>
    <s v="Fatal"/>
    <s v="Female"/>
    <s v="No Relation"/>
    <s v="Adult"/>
  </r>
  <r>
    <x v="1774"/>
    <s v="null"/>
    <s v="Wounded"/>
    <s v="Male"/>
    <s v="Student"/>
    <n v="17"/>
  </r>
  <r>
    <x v="1775"/>
    <s v="null"/>
    <s v="Wounded"/>
    <s v="Male"/>
    <s v="Student"/>
    <s v="Teen"/>
  </r>
  <r>
    <x v="1776"/>
    <s v="Black"/>
    <s v="Fatal"/>
    <s v="Male"/>
    <s v="Student"/>
    <n v="15"/>
  </r>
  <r>
    <x v="1777"/>
    <s v="null"/>
    <s v="None"/>
    <s v="Male"/>
    <s v="null"/>
    <s v="null"/>
  </r>
  <r>
    <x v="1778"/>
    <s v="null"/>
    <s v="Wounded"/>
    <s v="Male"/>
    <s v="Student"/>
    <n v="15"/>
  </r>
  <r>
    <x v="1779"/>
    <s v="null"/>
    <s v="Wounded"/>
    <s v="Female"/>
    <s v="No Relation"/>
    <s v="Adult"/>
  </r>
  <r>
    <x v="1780"/>
    <s v="Black"/>
    <s v="Fatal"/>
    <s v="Male"/>
    <s v="Student"/>
    <n v="17"/>
  </r>
  <r>
    <x v="1781"/>
    <s v="null"/>
    <s v="Fatal"/>
    <s v="Male"/>
    <s v="Nonstudent Using Athletic Facilities/Attending Game"/>
    <n v="19"/>
  </r>
  <r>
    <x v="1782"/>
    <s v="null"/>
    <s v="Wounded"/>
    <s v="null"/>
    <s v="null"/>
    <s v="null"/>
  </r>
  <r>
    <x v="1783"/>
    <s v="Black"/>
    <s v="Fatal"/>
    <s v="Male"/>
    <s v="Student"/>
    <n v="15"/>
  </r>
  <r>
    <x v="1783"/>
    <s v="null"/>
    <s v="Wounded"/>
    <s v="null"/>
    <s v="Student"/>
    <s v="Teen"/>
  </r>
  <r>
    <x v="1784"/>
    <s v="null"/>
    <s v="Wounded"/>
    <s v="Female"/>
    <s v="Student"/>
    <n v="15"/>
  </r>
  <r>
    <x v="1784"/>
    <s v="null"/>
    <s v="Wounded"/>
    <s v="Female"/>
    <s v="Student"/>
    <n v="15"/>
  </r>
  <r>
    <x v="1784"/>
    <s v="null"/>
    <s v="Wounded"/>
    <s v="Female"/>
    <s v="Student"/>
    <n v="16"/>
  </r>
  <r>
    <x v="1784"/>
    <s v="null"/>
    <s v="Wounded"/>
    <s v="Female"/>
    <s v="Student"/>
    <n v="17"/>
  </r>
  <r>
    <x v="1784"/>
    <s v="null"/>
    <s v="Wounded"/>
    <s v="Female"/>
    <s v="Nonstudent Using Athletic Facilities/Attending Game"/>
    <n v="20"/>
  </r>
  <r>
    <x v="1785"/>
    <s v="null"/>
    <s v="None"/>
    <s v="null"/>
    <s v="Nonstudent Using Athletic Facilities/Attending Game"/>
    <s v="Adult"/>
  </r>
  <r>
    <x v="1785"/>
    <s v="null"/>
    <s v="None"/>
    <s v="null"/>
    <s v="Nonstudent Using Athletic Facilities/Attending Game"/>
    <s v="Adult"/>
  </r>
  <r>
    <x v="1786"/>
    <s v="null"/>
    <s v="Wounded"/>
    <s v="null"/>
    <s v="Student"/>
    <n v="16"/>
  </r>
  <r>
    <x v="1787"/>
    <s v="null"/>
    <s v="Wounded"/>
    <s v="Male"/>
    <s v="Student"/>
    <n v="16"/>
  </r>
  <r>
    <x v="1788"/>
    <s v="null"/>
    <s v="Wounded"/>
    <s v="Male"/>
    <s v="Student"/>
    <n v="13"/>
  </r>
  <r>
    <x v="1788"/>
    <s v="null"/>
    <s v="Wounded"/>
    <s v="Male"/>
    <s v="Police Officer/SRO"/>
    <s v="Adult"/>
  </r>
  <r>
    <x v="1789"/>
    <s v="null"/>
    <s v="Wounded"/>
    <s v="null"/>
    <s v="Bus Driver"/>
    <s v="Adult"/>
  </r>
  <r>
    <x v="1787"/>
    <s v="null"/>
    <s v="Wounded"/>
    <s v="null"/>
    <s v="Student"/>
    <n v="16"/>
  </r>
  <r>
    <x v="1790"/>
    <s v="null"/>
    <s v="Wounded"/>
    <s v="Male"/>
    <s v="null"/>
    <s v="Adult"/>
  </r>
  <r>
    <x v="1791"/>
    <s v="null"/>
    <s v="Wounded"/>
    <s v="Female"/>
    <s v="No Relation"/>
    <n v="16"/>
  </r>
  <r>
    <x v="1792"/>
    <s v="null"/>
    <s v="Wounded"/>
    <s v="Male"/>
    <s v="Gang Member"/>
    <s v="Adult"/>
  </r>
  <r>
    <x v="1793"/>
    <s v="null"/>
    <s v="Fatal"/>
    <s v="Male"/>
    <s v="null"/>
    <n v="17"/>
  </r>
  <r>
    <x v="1794"/>
    <s v="null"/>
    <s v="Minor Injuries"/>
    <s v="Female"/>
    <s v="Student"/>
    <s v="Teen"/>
  </r>
  <r>
    <x v="1794"/>
    <s v="null"/>
    <s v="Minor Injuries"/>
    <s v="null"/>
    <s v="Student"/>
    <s v="Teen"/>
  </r>
  <r>
    <x v="1794"/>
    <s v="null"/>
    <s v="Minor Injuries"/>
    <s v="null"/>
    <s v="Student"/>
    <s v="Teen"/>
  </r>
  <r>
    <x v="1794"/>
    <s v="null"/>
    <s v="Minor Injuries"/>
    <s v="null"/>
    <s v="Student"/>
    <s v="Teen"/>
  </r>
  <r>
    <x v="1794"/>
    <s v="null"/>
    <s v="Minor Injuries"/>
    <s v="null"/>
    <s v="Student"/>
    <s v="Teen"/>
  </r>
  <r>
    <x v="1794"/>
    <s v="null"/>
    <s v="Minor Injuries"/>
    <s v="null"/>
    <s v="Student"/>
    <s v="Teen"/>
  </r>
  <r>
    <x v="1794"/>
    <s v="null"/>
    <s v="Minor Injuries"/>
    <s v="null"/>
    <s v="Student"/>
    <s v="Teen"/>
  </r>
  <r>
    <x v="1795"/>
    <s v="null"/>
    <s v="Wounded"/>
    <s v="Male"/>
    <s v="Police Officer/SRO"/>
    <s v="Adult"/>
  </r>
  <r>
    <x v="1796"/>
    <s v="null"/>
    <s v="Fatal"/>
    <s v="Male"/>
    <s v="No Relation"/>
    <n v="18"/>
  </r>
  <r>
    <x v="1797"/>
    <s v="null"/>
    <s v="Fatal"/>
    <s v="Male"/>
    <s v="Nonstudent Using Athletic Facilities/Attending Game"/>
    <n v="6"/>
  </r>
  <r>
    <x v="1797"/>
    <s v="null"/>
    <s v="Wounded"/>
    <s v="null"/>
    <s v="null"/>
    <s v="null"/>
  </r>
  <r>
    <x v="1797"/>
    <s v="null"/>
    <s v="Wounded"/>
    <s v="null"/>
    <s v="null"/>
    <s v="null"/>
  </r>
  <r>
    <x v="1797"/>
    <s v="null"/>
    <s v="Wounded"/>
    <s v="null"/>
    <s v="null"/>
    <s v="null"/>
  </r>
  <r>
    <x v="1797"/>
    <s v="null"/>
    <s v="Wounded"/>
    <s v="null"/>
    <s v="null"/>
    <s v="null"/>
  </r>
  <r>
    <x v="1798"/>
    <s v="null"/>
    <s v="Fatal"/>
    <s v="Male"/>
    <s v="No Relation"/>
    <s v="Adult"/>
  </r>
  <r>
    <x v="1799"/>
    <s v="null"/>
    <s v="Fatal"/>
    <s v="Male"/>
    <s v="Student"/>
    <n v="16"/>
  </r>
  <r>
    <x v="1800"/>
    <s v="null"/>
    <s v="Fatal"/>
    <s v="Male"/>
    <s v="No Relation"/>
    <s v="Adult"/>
  </r>
  <r>
    <x v="1801"/>
    <s v="null"/>
    <s v="Fatal"/>
    <s v="Male"/>
    <s v="No Relation"/>
    <n v="32"/>
  </r>
  <r>
    <x v="1802"/>
    <s v="null"/>
    <s v="Wounded"/>
    <s v="Male"/>
    <s v="Student"/>
    <n v="14"/>
  </r>
  <r>
    <x v="1803"/>
    <s v="null"/>
    <s v="Wounded"/>
    <s v="Male"/>
    <s v="null"/>
    <n v="17"/>
  </r>
  <r>
    <x v="1804"/>
    <s v="null"/>
    <s v="Wounded"/>
    <s v="Male"/>
    <s v="Police Officer/SRO"/>
    <s v="Adult"/>
  </r>
  <r>
    <x v="1804"/>
    <s v="null"/>
    <s v="Wounded"/>
    <s v="Male"/>
    <s v="Principal/Vice-Principal"/>
    <s v="Adult"/>
  </r>
  <r>
    <x v="1805"/>
    <s v="Hispanic"/>
    <s v="Fatal"/>
    <s v="Male"/>
    <s v="Former Student"/>
    <n v="15"/>
  </r>
  <r>
    <x v="1805"/>
    <s v="null"/>
    <s v="Wounded"/>
    <s v="Female"/>
    <s v="Student"/>
    <n v="16"/>
  </r>
  <r>
    <x v="1805"/>
    <s v="null"/>
    <s v="Wounded"/>
    <s v="Female"/>
    <s v="Student"/>
    <n v="18"/>
  </r>
  <r>
    <x v="1806"/>
    <s v="null"/>
    <s v="Wounded"/>
    <s v="Female"/>
    <s v="Student"/>
    <n v="17"/>
  </r>
  <r>
    <x v="1807"/>
    <s v="null"/>
    <s v="Wounded"/>
    <s v="Male"/>
    <s v="Student"/>
    <n v="17"/>
  </r>
  <r>
    <x v="1807"/>
    <s v="null"/>
    <s v="Wounded"/>
    <s v="Male"/>
    <s v="Student"/>
    <n v="18"/>
  </r>
  <r>
    <x v="1807"/>
    <s v="null"/>
    <s v="Wounded"/>
    <s v="null"/>
    <s v="Student"/>
    <s v="Teen"/>
  </r>
  <r>
    <x v="1808"/>
    <s v="null"/>
    <s v="Fatal"/>
    <s v="Male"/>
    <s v="null"/>
    <s v="Adult"/>
  </r>
  <r>
    <x v="1809"/>
    <s v="null"/>
    <s v="None"/>
    <s v="Male"/>
    <s v="No Relation"/>
    <n v="43"/>
  </r>
  <r>
    <x v="1810"/>
    <s v="null"/>
    <s v="Minor Injuries"/>
    <s v="Male"/>
    <s v="Student"/>
    <s v="Teen"/>
  </r>
  <r>
    <x v="1811"/>
    <s v="null"/>
    <s v="None"/>
    <s v="null"/>
    <s v="Student"/>
    <s v="Child"/>
  </r>
  <r>
    <x v="1811"/>
    <s v="null"/>
    <s v="None"/>
    <s v="null"/>
    <s v="Student"/>
    <s v="Child"/>
  </r>
  <r>
    <x v="1811"/>
    <s v="null"/>
    <s v="None"/>
    <s v="null"/>
    <s v="Student"/>
    <s v="Child"/>
  </r>
  <r>
    <x v="1811"/>
    <s v="null"/>
    <s v="None"/>
    <s v="null"/>
    <s v="Student"/>
    <s v="Child"/>
  </r>
  <r>
    <x v="1811"/>
    <s v="null"/>
    <s v="None"/>
    <s v="null"/>
    <s v="Student"/>
    <s v="Child"/>
  </r>
  <r>
    <x v="1812"/>
    <s v="null"/>
    <s v="Fatal"/>
    <s v="Male"/>
    <s v="Student"/>
    <n v="16"/>
  </r>
  <r>
    <x v="1812"/>
    <s v="null"/>
    <s v="Wounded"/>
    <s v="Male"/>
    <s v="Student"/>
    <n v="18"/>
  </r>
  <r>
    <x v="1813"/>
    <s v="null"/>
    <s v="Wounded"/>
    <s v="null"/>
    <s v="Student"/>
    <n v="17"/>
  </r>
  <r>
    <x v="1813"/>
    <s v="null"/>
    <s v="Wounded"/>
    <s v="null"/>
    <s v="Teacher"/>
    <n v="31"/>
  </r>
  <r>
    <x v="1814"/>
    <s v="null"/>
    <s v="Wounded"/>
    <s v="Male"/>
    <s v="Student"/>
    <n v="18"/>
  </r>
  <r>
    <x v="1815"/>
    <s v="null"/>
    <s v="Minor Injuries"/>
    <s v="Male"/>
    <s v="Student"/>
    <s v="Teen"/>
  </r>
  <r>
    <x v="1815"/>
    <s v="null"/>
    <s v="Minor Injuries"/>
    <s v="Male"/>
    <s v="Student"/>
    <s v="Teen"/>
  </r>
  <r>
    <x v="1816"/>
    <s v="null"/>
    <s v="None"/>
    <s v="Male"/>
    <s v="No Relation"/>
    <s v="Adult"/>
  </r>
  <r>
    <x v="1817"/>
    <s v="null"/>
    <s v="None"/>
    <s v="Male"/>
    <s v="Parent"/>
    <s v="Adult"/>
  </r>
  <r>
    <x v="1818"/>
    <s v="null"/>
    <s v="Minor Injuries"/>
    <s v="null"/>
    <s v="Other Staff"/>
    <s v="Adult"/>
  </r>
  <r>
    <x v="1819"/>
    <s v="null"/>
    <s v="Minor Injuries"/>
    <s v="Female"/>
    <s v="Other Staff"/>
    <s v="Adult"/>
  </r>
  <r>
    <x v="1820"/>
    <s v="null"/>
    <s v="Wounded"/>
    <s v="Male"/>
    <s v="No Relation"/>
    <n v="16"/>
  </r>
  <r>
    <x v="1821"/>
    <s v="null"/>
    <s v="Wounded"/>
    <s v="Male"/>
    <s v="Student"/>
    <n v="16"/>
  </r>
  <r>
    <x v="1821"/>
    <s v="null"/>
    <s v="Wounded"/>
    <s v="Male"/>
    <s v="Nonstudent"/>
    <s v="Teen"/>
  </r>
  <r>
    <x v="1821"/>
    <s v="null"/>
    <s v="Minor Injuries"/>
    <s v="Female"/>
    <s v="Student"/>
    <s v="Teen"/>
  </r>
  <r>
    <x v="1822"/>
    <s v="Black"/>
    <s v="Fatal"/>
    <s v="Male"/>
    <s v="Student"/>
    <n v="12"/>
  </r>
  <r>
    <x v="1823"/>
    <s v="null"/>
    <s v="Wounded"/>
    <s v="Male"/>
    <s v="Student"/>
    <n v="15"/>
  </r>
  <r>
    <x v="1824"/>
    <s v="null"/>
    <s v="Wounded"/>
    <s v="null"/>
    <s v="Student"/>
    <s v="Teen"/>
  </r>
  <r>
    <x v="1825"/>
    <s v="null"/>
    <s v="Wounded"/>
    <s v="null"/>
    <s v="null"/>
    <s v="Adult"/>
  </r>
  <r>
    <x v="1826"/>
    <s v="null"/>
    <s v="Fatal"/>
    <s v="Male"/>
    <s v="No Relation"/>
    <n v="20"/>
  </r>
  <r>
    <x v="1827"/>
    <s v="null"/>
    <s v="None"/>
    <s v="null"/>
    <s v="Student"/>
    <s v="Child"/>
  </r>
  <r>
    <x v="1827"/>
    <s v="null"/>
    <s v="None"/>
    <s v="null"/>
    <s v="Student"/>
    <s v="Child"/>
  </r>
  <r>
    <x v="1828"/>
    <s v="null"/>
    <s v="Minor Injuries"/>
    <s v="null"/>
    <s v="Student"/>
    <s v="Child"/>
  </r>
  <r>
    <x v="1829"/>
    <s v="null"/>
    <s v="Wounded"/>
    <s v="Male"/>
    <s v="Student"/>
    <s v="Teen"/>
  </r>
  <r>
    <x v="1829"/>
    <s v="null"/>
    <s v="Minor Injuries"/>
    <s v="Male"/>
    <s v="Student"/>
    <s v="Teen"/>
  </r>
  <r>
    <x v="1829"/>
    <s v="null"/>
    <s v="Wounded"/>
    <s v="Male"/>
    <s v="Student"/>
    <s v="Teen"/>
  </r>
  <r>
    <x v="1830"/>
    <s v="null"/>
    <s v="Wounded"/>
    <s v="Female"/>
    <s v="Student"/>
    <s v="Teen"/>
  </r>
  <r>
    <x v="1831"/>
    <s v="null"/>
    <s v="Wounded"/>
    <s v="Male"/>
    <s v="null"/>
    <n v="17"/>
  </r>
  <r>
    <x v="1832"/>
    <s v="null"/>
    <s v="Wounded"/>
    <s v="null"/>
    <s v="null"/>
    <s v="Adult"/>
  </r>
  <r>
    <x v="1833"/>
    <s v="null"/>
    <s v="Fatal"/>
    <s v="Male"/>
    <s v="null"/>
    <n v="34"/>
  </r>
  <r>
    <x v="1834"/>
    <s v="null"/>
    <s v="Wounded"/>
    <s v="Male"/>
    <s v="Security Guard"/>
    <s v="Adult"/>
  </r>
  <r>
    <x v="1834"/>
    <s v="null"/>
    <s v="Wounded"/>
    <s v="Female"/>
    <s v="No Relation"/>
    <s v="Adult"/>
  </r>
  <r>
    <x v="1834"/>
    <s v="null"/>
    <s v="Wounded"/>
    <s v="Female"/>
    <s v="Parent"/>
    <s v="Adult"/>
  </r>
  <r>
    <x v="1834"/>
    <s v="null"/>
    <s v="Wounded"/>
    <s v="Female"/>
    <s v="Student"/>
    <n v="12"/>
  </r>
  <r>
    <x v="1835"/>
    <s v="null"/>
    <s v="Fatal"/>
    <s v="Male"/>
    <s v="No Relation"/>
    <s v="Adult"/>
  </r>
  <r>
    <x v="1836"/>
    <s v="Black"/>
    <s v="Fatal"/>
    <s v="Male"/>
    <s v="null"/>
    <n v="15"/>
  </r>
  <r>
    <x v="1837"/>
    <s v="null"/>
    <s v="Wounded"/>
    <s v="Male"/>
    <s v="No Relation"/>
    <s v="Adult"/>
  </r>
  <r>
    <x v="1834"/>
    <s v="null"/>
    <s v="Minor Injuries"/>
    <s v="Female"/>
    <s v="Student"/>
    <n v="16"/>
  </r>
  <r>
    <x v="1838"/>
    <s v="null"/>
    <s v="Fatal"/>
    <s v="Male"/>
    <s v="null"/>
    <s v="Adult"/>
  </r>
  <r>
    <x v="1839"/>
    <s v="null"/>
    <s v="Wounded"/>
    <s v="Male"/>
    <s v="Nonstudent Using Athletic Facilities/Attending Game"/>
    <s v="Adult"/>
  </r>
  <r>
    <x v="1839"/>
    <s v="null"/>
    <s v="Wounded"/>
    <s v="Male"/>
    <s v="Nonstudent Using Athletic Facilities/Attending Game"/>
    <s v="Adult"/>
  </r>
  <r>
    <x v="1840"/>
    <s v="null"/>
    <s v="None"/>
    <s v="Male"/>
    <s v="Nonstudent Using Athletic Facilities/Attending Game"/>
    <s v="Adult"/>
  </r>
  <r>
    <x v="1841"/>
    <s v="null"/>
    <s v="Minor Injuries"/>
    <s v="Female"/>
    <s v="Bus Driver"/>
    <s v="Adult"/>
  </r>
  <r>
    <x v="1842"/>
    <s v="null"/>
    <s v="Fatal"/>
    <s v="Male"/>
    <s v="null"/>
    <n v="26"/>
  </r>
  <r>
    <x v="1843"/>
    <s v="null"/>
    <s v="Wounded"/>
    <s v="Male"/>
    <s v="Student"/>
    <n v="17"/>
  </r>
  <r>
    <x v="1844"/>
    <s v="null"/>
    <s v="Wounded"/>
    <s v="null"/>
    <s v="Student"/>
    <s v="Teen"/>
  </r>
  <r>
    <x v="1845"/>
    <s v="null"/>
    <s v="Fatal"/>
    <s v="Male"/>
    <s v="Former Student"/>
    <n v="33"/>
  </r>
  <r>
    <x v="1846"/>
    <s v="null"/>
    <s v="Fatal"/>
    <s v="Male"/>
    <s v="null"/>
    <n v="39"/>
  </r>
  <r>
    <x v="1846"/>
    <s v="null"/>
    <s v="Wounded"/>
    <s v="null"/>
    <s v="null"/>
    <s v="null"/>
  </r>
  <r>
    <x v="1846"/>
    <s v="null"/>
    <s v="Wounded"/>
    <s v="null"/>
    <s v="null"/>
    <s v="null"/>
  </r>
  <r>
    <x v="1847"/>
    <s v="null"/>
    <s v="Wounded"/>
    <s v="Male"/>
    <s v="null"/>
    <n v="21"/>
  </r>
  <r>
    <x v="1848"/>
    <s v="null"/>
    <s v="Wounded"/>
    <s v="Male"/>
    <s v="No Relation"/>
    <n v="17"/>
  </r>
  <r>
    <x v="1849"/>
    <s v="null"/>
    <s v="Wounded"/>
    <s v="Male"/>
    <s v="Student"/>
    <n v="7"/>
  </r>
  <r>
    <x v="1850"/>
    <s v="null"/>
    <s v="Minor Injuries"/>
    <s v="Male"/>
    <s v="No Relation"/>
    <n v="13"/>
  </r>
  <r>
    <x v="1850"/>
    <s v="null"/>
    <s v="Minor Injuries"/>
    <s v="Female"/>
    <s v="No Relation"/>
    <n v="12"/>
  </r>
  <r>
    <x v="1851"/>
    <s v="null"/>
    <s v="Fatal"/>
    <s v="Male"/>
    <s v="Student"/>
    <n v="18"/>
  </r>
  <r>
    <x v="1851"/>
    <s v="null"/>
    <s v="Wounded"/>
    <s v="null"/>
    <s v="null"/>
    <s v="null"/>
  </r>
  <r>
    <x v="1852"/>
    <s v="null"/>
    <s v="Wounded"/>
    <s v="null"/>
    <s v="null"/>
    <s v="Adult"/>
  </r>
  <r>
    <x v="1852"/>
    <s v="null"/>
    <s v="Wounded"/>
    <s v="null"/>
    <s v="null"/>
    <s v="Adult"/>
  </r>
  <r>
    <x v="1852"/>
    <s v="null"/>
    <s v="Wounded"/>
    <s v="null"/>
    <s v="null"/>
    <s v="Adult"/>
  </r>
  <r>
    <x v="1852"/>
    <s v="null"/>
    <s v="Minor Injuries"/>
    <s v="null"/>
    <s v="null"/>
    <s v="Adult"/>
  </r>
  <r>
    <x v="1853"/>
    <s v="null"/>
    <s v="Wounded"/>
    <s v="Female"/>
    <s v="Relative"/>
    <n v="40"/>
  </r>
  <r>
    <x v="1853"/>
    <s v="null"/>
    <s v="Wounded"/>
    <s v="Male"/>
    <s v="Relative"/>
    <n v="16"/>
  </r>
  <r>
    <x v="1854"/>
    <s v="null"/>
    <s v="None"/>
    <s v="Male"/>
    <s v="Student"/>
    <s v="Teen"/>
  </r>
  <r>
    <x v="1855"/>
    <s v="null"/>
    <s v="Fatal"/>
    <s v="Male"/>
    <s v="No Relation"/>
    <n v="25"/>
  </r>
  <r>
    <x v="1856"/>
    <s v="null"/>
    <s v="Minor Injuries"/>
    <s v="null"/>
    <s v="Bus Driver"/>
    <s v="Adult"/>
  </r>
  <r>
    <x v="1857"/>
    <s v="null"/>
    <s v="Wounded"/>
    <s v="Male"/>
    <s v="Student"/>
    <n v="15"/>
  </r>
  <r>
    <x v="1857"/>
    <s v="null"/>
    <s v="Wounded"/>
    <s v="Male"/>
    <s v="Student"/>
    <n v="16"/>
  </r>
  <r>
    <x v="1857"/>
    <s v="null"/>
    <s v="Wounded"/>
    <s v="Male"/>
    <s v="Student"/>
    <n v="17"/>
  </r>
  <r>
    <x v="1858"/>
    <s v="null"/>
    <s v="Fatal"/>
    <s v="null"/>
    <s v="Student"/>
    <s v="Child"/>
  </r>
  <r>
    <x v="1858"/>
    <s v="null"/>
    <s v="Fatal"/>
    <s v="null"/>
    <s v="Student"/>
    <s v="Child"/>
  </r>
  <r>
    <x v="1858"/>
    <s v="null"/>
    <s v="Fatal"/>
    <s v="null"/>
    <s v="Student"/>
    <s v="Child"/>
  </r>
  <r>
    <x v="1858"/>
    <s v="null"/>
    <s v="Fatal"/>
    <s v="null"/>
    <s v="Student"/>
    <s v="Child"/>
  </r>
  <r>
    <x v="1858"/>
    <s v="null"/>
    <s v="Fatal"/>
    <s v="null"/>
    <s v="Student"/>
    <s v="Child"/>
  </r>
  <r>
    <x v="1858"/>
    <s v="null"/>
    <s v="Fatal"/>
    <s v="null"/>
    <s v="Student"/>
    <s v="Child"/>
  </r>
  <r>
    <x v="1858"/>
    <s v="null"/>
    <s v="Fatal"/>
    <s v="null"/>
    <s v="Student"/>
    <s v="Child"/>
  </r>
  <r>
    <x v="1858"/>
    <s v="null"/>
    <s v="Fatal"/>
    <s v="null"/>
    <s v="Student"/>
    <s v="Child"/>
  </r>
  <r>
    <x v="1858"/>
    <s v="null"/>
    <s v="Fatal"/>
    <s v="null"/>
    <s v="Student"/>
    <s v="Child"/>
  </r>
  <r>
    <x v="1858"/>
    <s v="null"/>
    <s v="Fatal"/>
    <s v="null"/>
    <s v="Student"/>
    <s v="Child"/>
  </r>
  <r>
    <x v="1858"/>
    <s v="null"/>
    <s v="Fatal"/>
    <s v="null"/>
    <s v="Student"/>
    <s v="Child"/>
  </r>
  <r>
    <x v="1858"/>
    <s v="null"/>
    <s v="Fatal"/>
    <s v="null"/>
    <s v="Student"/>
    <s v="Child"/>
  </r>
  <r>
    <x v="1858"/>
    <s v="null"/>
    <s v="Fatal"/>
    <s v="null"/>
    <s v="Student"/>
    <s v="Child"/>
  </r>
  <r>
    <x v="1858"/>
    <s v="null"/>
    <s v="Wounded"/>
    <s v="null"/>
    <s v="Student"/>
    <s v="Child"/>
  </r>
  <r>
    <x v="1858"/>
    <s v="null"/>
    <s v="Fatal"/>
    <s v="null"/>
    <s v="Student"/>
    <s v="Child"/>
  </r>
  <r>
    <x v="1858"/>
    <s v="null"/>
    <s v="Fatal"/>
    <s v="null"/>
    <s v="Student"/>
    <s v="Child"/>
  </r>
  <r>
    <x v="1858"/>
    <s v="null"/>
    <s v="Fatal"/>
    <s v="null"/>
    <s v="Student"/>
    <s v="Child"/>
  </r>
  <r>
    <x v="1858"/>
    <s v="null"/>
    <s v="Fatal"/>
    <s v="null"/>
    <s v="Student"/>
    <s v="Child"/>
  </r>
  <r>
    <x v="1858"/>
    <s v="null"/>
    <s v="Fatal"/>
    <s v="null"/>
    <s v="Student"/>
    <s v="Child"/>
  </r>
  <r>
    <x v="1858"/>
    <s v="null"/>
    <s v="Fatal"/>
    <s v="Female"/>
    <s v="Teacher"/>
    <s v="Adult"/>
  </r>
  <r>
    <x v="1858"/>
    <s v="null"/>
    <s v="Fatal"/>
    <s v="null"/>
    <s v="Teacher"/>
    <s v="Adult"/>
  </r>
  <r>
    <x v="1858"/>
    <s v="null"/>
    <s v="Wounded"/>
    <s v="null"/>
    <s v="Student"/>
    <s v="Child"/>
  </r>
  <r>
    <x v="1858"/>
    <s v="null"/>
    <s v="Wounded"/>
    <s v="null"/>
    <s v="Student"/>
    <s v="Child"/>
  </r>
  <r>
    <x v="1858"/>
    <s v="null"/>
    <s v="Wounded"/>
    <s v="null"/>
    <s v="Student"/>
    <s v="Child"/>
  </r>
  <r>
    <x v="1858"/>
    <s v="null"/>
    <s v="Wounded"/>
    <s v="null"/>
    <s v="null"/>
    <s v="Adult"/>
  </r>
  <r>
    <x v="1859"/>
    <s v="null"/>
    <s v="Wounded"/>
    <s v="Male"/>
    <s v="No Relation"/>
    <n v="19"/>
  </r>
  <r>
    <x v="1858"/>
    <s v="null"/>
    <s v="Wounded"/>
    <s v="null"/>
    <s v="null"/>
    <s v="null"/>
  </r>
  <r>
    <x v="1858"/>
    <s v="null"/>
    <s v="Wounded"/>
    <s v="null"/>
    <s v="null"/>
    <s v="null"/>
  </r>
  <r>
    <x v="1858"/>
    <s v="null"/>
    <s v="Wounded"/>
    <s v="null"/>
    <s v="null"/>
    <s v="null"/>
  </r>
  <r>
    <x v="1858"/>
    <s v="null"/>
    <s v="Wounded"/>
    <s v="null"/>
    <s v="null"/>
    <s v="null"/>
  </r>
  <r>
    <x v="1858"/>
    <s v="null"/>
    <s v="Wounded"/>
    <s v="null"/>
    <s v="null"/>
    <s v="null"/>
  </r>
  <r>
    <x v="1858"/>
    <s v="null"/>
    <s v="Wounded"/>
    <s v="null"/>
    <s v="null"/>
    <s v="null"/>
  </r>
  <r>
    <x v="1858"/>
    <s v="null"/>
    <s v="Wounded"/>
    <s v="null"/>
    <s v="null"/>
    <s v="null"/>
  </r>
  <r>
    <x v="1858"/>
    <s v="null"/>
    <s v="Wounded"/>
    <s v="null"/>
    <s v="null"/>
    <s v="null"/>
  </r>
  <r>
    <x v="1858"/>
    <s v="null"/>
    <s v="Wounded"/>
    <s v="null"/>
    <s v="null"/>
    <s v="null"/>
  </r>
  <r>
    <x v="1858"/>
    <s v="null"/>
    <s v="Wounded"/>
    <s v="null"/>
    <s v="null"/>
    <s v="null"/>
  </r>
  <r>
    <x v="1858"/>
    <s v="null"/>
    <s v="Wounded"/>
    <s v="null"/>
    <s v="null"/>
    <s v="null"/>
  </r>
  <r>
    <x v="1858"/>
    <s v="null"/>
    <s v="Wounded"/>
    <s v="null"/>
    <s v="null"/>
    <s v="null"/>
  </r>
  <r>
    <x v="1858"/>
    <s v="null"/>
    <s v="Wounded"/>
    <s v="null"/>
    <s v="null"/>
    <s v="null"/>
  </r>
  <r>
    <x v="1858"/>
    <s v="null"/>
    <s v="Wounded"/>
    <s v="null"/>
    <s v="null"/>
    <s v="null"/>
  </r>
  <r>
    <x v="1860"/>
    <s v="null"/>
    <s v="Fatal"/>
    <s v="Male"/>
    <s v="No Relation"/>
    <n v="31"/>
  </r>
  <r>
    <x v="1861"/>
    <s v="null"/>
    <s v="Wounded"/>
    <s v="Female"/>
    <s v="null"/>
    <n v="16"/>
  </r>
  <r>
    <x v="1861"/>
    <s v="null"/>
    <s v="Wounded"/>
    <s v="Male"/>
    <s v="null"/>
    <n v="33"/>
  </r>
  <r>
    <x v="1861"/>
    <s v="null"/>
    <s v="Wounded"/>
    <s v="Male"/>
    <s v="null"/>
    <n v="21"/>
  </r>
  <r>
    <x v="1861"/>
    <s v="null"/>
    <s v="Wounded"/>
    <s v="Male"/>
    <s v="null"/>
    <n v="21"/>
  </r>
  <r>
    <x v="1861"/>
    <s v="null"/>
    <s v="Wounded"/>
    <s v="Female"/>
    <s v="null"/>
    <n v="21"/>
  </r>
  <r>
    <x v="1862"/>
    <s v="null"/>
    <s v="Wounded"/>
    <s v="Male"/>
    <s v="No Relation"/>
    <n v="20"/>
  </r>
  <r>
    <x v="1863"/>
    <s v="Black"/>
    <s v="Fatal"/>
    <s v="Female"/>
    <s v="Relative"/>
    <n v="80"/>
  </r>
  <r>
    <x v="1863"/>
    <s v="null"/>
    <s v="Wounded"/>
    <s v="Male"/>
    <s v="Relative"/>
    <s v="Adult"/>
  </r>
  <r>
    <x v="1863"/>
    <s v="null"/>
    <s v="Wounded"/>
    <s v="Male"/>
    <s v="Relative"/>
    <s v="Adult"/>
  </r>
  <r>
    <x v="1864"/>
    <s v="null"/>
    <s v="Wounded"/>
    <s v="Male"/>
    <s v="Student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867" firstHeaderRow="1" firstDataRow="1" firstDataCol="1"/>
  <pivotFields count="6">
    <pivotField axis="axisRow" dataField="1" showAll="0">
      <items count="18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633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1566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1745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1650"/>
        <item x="369"/>
        <item x="370"/>
        <item x="371"/>
        <item x="1744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1743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1767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1741"/>
        <item x="444"/>
        <item x="445"/>
        <item x="446"/>
        <item x="1769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1764"/>
        <item x="462"/>
        <item x="463"/>
        <item x="464"/>
        <item x="465"/>
        <item x="466"/>
        <item x="1765"/>
        <item x="17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587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58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592"/>
        <item x="1234"/>
        <item x="1235"/>
        <item x="1236"/>
        <item x="1237"/>
        <item x="1772"/>
        <item x="1238"/>
        <item x="1239"/>
        <item x="1240"/>
        <item x="1241"/>
        <item x="1242"/>
        <item x="1243"/>
        <item x="1244"/>
        <item x="1245"/>
        <item x="1640"/>
        <item x="1246"/>
        <item x="1247"/>
        <item x="1248"/>
        <item x="1249"/>
        <item x="1250"/>
        <item x="1251"/>
        <item x="1252"/>
        <item x="1253"/>
        <item x="1254"/>
        <item x="1255"/>
        <item x="1687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681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593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567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720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585"/>
        <item x="1479"/>
        <item x="1594"/>
        <item x="1480"/>
        <item x="1481"/>
        <item x="1482"/>
        <item x="1483"/>
        <item x="1484"/>
        <item x="1485"/>
        <item x="1486"/>
        <item x="1487"/>
        <item x="1488"/>
        <item x="1489"/>
        <item x="1573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8"/>
        <item x="1570"/>
        <item x="1569"/>
        <item x="1579"/>
        <item x="1571"/>
        <item x="1572"/>
        <item x="1576"/>
        <item x="1574"/>
        <item x="1575"/>
        <item x="1578"/>
        <item x="1577"/>
        <item x="1580"/>
        <item x="1581"/>
        <item x="1583"/>
        <item x="1582"/>
        <item x="1586"/>
        <item x="1589"/>
        <item x="1588"/>
        <item x="1590"/>
        <item x="1591"/>
        <item x="1595"/>
        <item x="1596"/>
        <item x="1598"/>
        <item x="1597"/>
        <item x="1599"/>
        <item x="1600"/>
        <item x="1601"/>
        <item x="1602"/>
        <item x="1604"/>
        <item x="1603"/>
        <item x="1605"/>
        <item x="1606"/>
        <item x="1607"/>
        <item x="1608"/>
        <item x="1609"/>
        <item x="1610"/>
        <item x="1611"/>
        <item x="1613"/>
        <item x="1612"/>
        <item x="1614"/>
        <item x="1615"/>
        <item x="1616"/>
        <item x="1617"/>
        <item x="1620"/>
        <item x="1619"/>
        <item x="1618"/>
        <item x="1621"/>
        <item x="1622"/>
        <item x="1623"/>
        <item x="1624"/>
        <item x="1625"/>
        <item x="1626"/>
        <item x="1627"/>
        <item x="1628"/>
        <item x="1629"/>
        <item x="1635"/>
        <item x="1630"/>
        <item x="1631"/>
        <item x="1632"/>
        <item x="1634"/>
        <item x="1637"/>
        <item x="1638"/>
        <item x="1636"/>
        <item x="1639"/>
        <item x="1641"/>
        <item x="1642"/>
        <item x="1643"/>
        <item x="1645"/>
        <item x="1644"/>
        <item x="1646"/>
        <item x="1647"/>
        <item x="1648"/>
        <item x="1652"/>
        <item x="1649"/>
        <item x="1651"/>
        <item x="1655"/>
        <item x="1653"/>
        <item x="1654"/>
        <item x="1672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3"/>
        <item x="1674"/>
        <item x="1675"/>
        <item x="1677"/>
        <item x="1676"/>
        <item x="1678"/>
        <item x="1679"/>
        <item x="1680"/>
        <item x="1683"/>
        <item x="1682"/>
        <item x="1685"/>
        <item x="1684"/>
        <item x="1686"/>
        <item x="1690"/>
        <item x="1695"/>
        <item x="1713"/>
        <item x="1718"/>
        <item x="1715"/>
        <item x="1689"/>
        <item x="1716"/>
        <item x="1694"/>
        <item x="1688"/>
        <item x="1701"/>
        <item x="1693"/>
        <item x="1711"/>
        <item x="1691"/>
        <item x="1692"/>
        <item x="1700"/>
        <item x="1696"/>
        <item x="1708"/>
        <item x="1697"/>
        <item x="1699"/>
        <item x="1707"/>
        <item x="1698"/>
        <item x="1702"/>
        <item x="1704"/>
        <item x="1705"/>
        <item x="1703"/>
        <item x="1706"/>
        <item x="1710"/>
        <item x="1709"/>
        <item x="1712"/>
        <item x="1714"/>
        <item x="1719"/>
        <item x="1717"/>
        <item x="1722"/>
        <item x="1724"/>
        <item x="1723"/>
        <item x="1721"/>
        <item x="1726"/>
        <item x="1725"/>
        <item x="1727"/>
        <item x="1728"/>
        <item x="1729"/>
        <item x="1737"/>
        <item x="1730"/>
        <item x="1731"/>
        <item x="1734"/>
        <item x="1733"/>
        <item x="1732"/>
        <item x="1735"/>
        <item x="1736"/>
        <item x="1738"/>
        <item x="1739"/>
        <item x="1740"/>
        <item x="1753"/>
        <item x="1742"/>
        <item x="1746"/>
        <item x="1747"/>
        <item x="1748"/>
        <item x="1749"/>
        <item x="1750"/>
        <item x="1752"/>
        <item x="1751"/>
        <item x="1755"/>
        <item x="1754"/>
        <item x="1759"/>
        <item x="1757"/>
        <item x="1758"/>
        <item x="1756"/>
        <item x="1760"/>
        <item x="1762"/>
        <item x="1761"/>
        <item x="1763"/>
        <item x="1768"/>
        <item x="1770"/>
        <item x="1771"/>
        <item x="1773"/>
        <item x="1777"/>
        <item x="1774"/>
        <item x="1776"/>
        <item x="1775"/>
        <item x="1778"/>
        <item x="1782"/>
        <item x="1780"/>
        <item x="1779"/>
        <item x="1785"/>
        <item x="1781"/>
        <item x="1791"/>
        <item x="1783"/>
        <item x="1784"/>
        <item x="1786"/>
        <item x="1787"/>
        <item x="1789"/>
        <item x="1788"/>
        <item x="1790"/>
        <item x="1792"/>
        <item x="1794"/>
        <item x="1793"/>
        <item x="1797"/>
        <item x="1795"/>
        <item x="1796"/>
        <item x="1798"/>
        <item x="1800"/>
        <item x="1799"/>
        <item x="1801"/>
        <item x="1802"/>
        <item x="1803"/>
        <item x="1804"/>
        <item x="1805"/>
        <item x="1807"/>
        <item x="1806"/>
        <item x="1808"/>
        <item x="1811"/>
        <item x="1810"/>
        <item x="1809"/>
        <item x="1813"/>
        <item x="1814"/>
        <item x="1812"/>
        <item x="1815"/>
        <item x="1818"/>
        <item x="1816"/>
        <item x="1817"/>
        <item x="1819"/>
        <item x="1820"/>
        <item x="1821"/>
        <item x="1823"/>
        <item x="1822"/>
        <item x="1831"/>
        <item x="1824"/>
        <item x="1825"/>
        <item x="1827"/>
        <item x="1826"/>
        <item x="1828"/>
        <item x="1829"/>
        <item x="1830"/>
        <item x="1832"/>
        <item x="1833"/>
        <item x="1834"/>
        <item x="1835"/>
        <item x="1836"/>
        <item x="1837"/>
        <item x="1840"/>
        <item x="1838"/>
        <item x="1839"/>
        <item x="1841"/>
        <item x="1842"/>
        <item x="1843"/>
        <item x="1846"/>
        <item x="1844"/>
        <item x="1845"/>
        <item x="1847"/>
        <item x="1848"/>
        <item x="1850"/>
        <item x="1849"/>
        <item x="1851"/>
        <item x="1852"/>
        <item x="1853"/>
        <item x="1856"/>
        <item x="1855"/>
        <item x="1854"/>
        <item x="1857"/>
        <item x="1859"/>
        <item x="1858"/>
        <item x="1860"/>
        <item x="1861"/>
        <item x="1862"/>
        <item x="1863"/>
        <item x="1864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18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 t="grand">
      <x/>
    </i>
  </rowItems>
  <colItems count="1">
    <i/>
  </colItems>
  <dataFields count="1">
    <dataField name="Count of incidentid Greater than 3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4"/>
  <sheetViews>
    <sheetView workbookViewId="0">
      <selection activeCell="F11" sqref="F11"/>
    </sheetView>
  </sheetViews>
  <sheetFormatPr defaultRowHeight="14.25" x14ac:dyDescent="0.2"/>
  <cols>
    <col min="5" max="5" width="22.8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C2" t="s">
        <v>7</v>
      </c>
      <c r="D2" t="s">
        <v>8</v>
      </c>
      <c r="E2" t="s">
        <v>9</v>
      </c>
      <c r="F2">
        <v>15</v>
      </c>
    </row>
    <row r="3" spans="1:6" x14ac:dyDescent="0.2">
      <c r="A3" t="s">
        <v>10</v>
      </c>
      <c r="C3" t="s">
        <v>11</v>
      </c>
      <c r="D3" t="s">
        <v>8</v>
      </c>
      <c r="E3" t="s">
        <v>9</v>
      </c>
      <c r="F3" t="s">
        <v>12</v>
      </c>
    </row>
    <row r="4" spans="1:6" x14ac:dyDescent="0.2">
      <c r="A4" t="s">
        <v>13</v>
      </c>
      <c r="C4" t="s">
        <v>14</v>
      </c>
      <c r="D4" t="s">
        <v>8</v>
      </c>
      <c r="E4" t="s">
        <v>15</v>
      </c>
      <c r="F4">
        <v>16</v>
      </c>
    </row>
    <row r="5" spans="1:6" x14ac:dyDescent="0.2">
      <c r="A5" t="s">
        <v>16</v>
      </c>
      <c r="C5" t="s">
        <v>11</v>
      </c>
      <c r="D5" t="s">
        <v>8</v>
      </c>
      <c r="E5" t="s">
        <v>9</v>
      </c>
      <c r="F5">
        <v>18</v>
      </c>
    </row>
    <row r="6" spans="1:6" x14ac:dyDescent="0.2">
      <c r="A6" t="s">
        <v>17</v>
      </c>
      <c r="C6" t="s">
        <v>11</v>
      </c>
      <c r="D6" t="s">
        <v>8</v>
      </c>
      <c r="E6" t="s">
        <v>18</v>
      </c>
      <c r="F6">
        <v>44</v>
      </c>
    </row>
    <row r="7" spans="1:6" x14ac:dyDescent="0.2">
      <c r="A7" t="s">
        <v>17</v>
      </c>
      <c r="C7" t="s">
        <v>11</v>
      </c>
      <c r="D7" t="s">
        <v>8</v>
      </c>
      <c r="E7" t="s">
        <v>9</v>
      </c>
      <c r="F7">
        <v>16</v>
      </c>
    </row>
    <row r="8" spans="1:6" x14ac:dyDescent="0.2">
      <c r="A8" t="s">
        <v>19</v>
      </c>
      <c r="B8" t="s">
        <v>20</v>
      </c>
      <c r="C8" t="s">
        <v>7</v>
      </c>
      <c r="D8" t="s">
        <v>8</v>
      </c>
      <c r="E8" t="s">
        <v>9</v>
      </c>
      <c r="F8">
        <v>20</v>
      </c>
    </row>
    <row r="9" spans="1:6" x14ac:dyDescent="0.2">
      <c r="A9" t="s">
        <v>19</v>
      </c>
      <c r="B9" t="s">
        <v>20</v>
      </c>
      <c r="C9" t="s">
        <v>11</v>
      </c>
      <c r="D9" t="s">
        <v>15</v>
      </c>
      <c r="E9" t="s">
        <v>9</v>
      </c>
      <c r="F9" t="s">
        <v>12</v>
      </c>
    </row>
    <row r="10" spans="1:6" x14ac:dyDescent="0.2">
      <c r="A10" t="s">
        <v>19</v>
      </c>
      <c r="B10" t="s">
        <v>20</v>
      </c>
      <c r="C10" t="s">
        <v>11</v>
      </c>
      <c r="D10" t="s">
        <v>15</v>
      </c>
      <c r="E10" t="s">
        <v>9</v>
      </c>
      <c r="F10" t="s">
        <v>12</v>
      </c>
    </row>
    <row r="11" spans="1:6" x14ac:dyDescent="0.2">
      <c r="A11" t="s">
        <v>19</v>
      </c>
      <c r="B11" t="s">
        <v>20</v>
      </c>
      <c r="C11" t="s">
        <v>11</v>
      </c>
      <c r="D11" t="s">
        <v>15</v>
      </c>
      <c r="E11" t="s">
        <v>9</v>
      </c>
      <c r="F11" t="s">
        <v>12</v>
      </c>
    </row>
    <row r="12" spans="1:6" x14ac:dyDescent="0.2">
      <c r="A12" t="s">
        <v>19</v>
      </c>
      <c r="B12" t="s">
        <v>20</v>
      </c>
      <c r="C12" t="s">
        <v>11</v>
      </c>
      <c r="D12" t="s">
        <v>15</v>
      </c>
      <c r="E12" t="s">
        <v>9</v>
      </c>
      <c r="F12" t="s">
        <v>12</v>
      </c>
    </row>
    <row r="13" spans="1:6" x14ac:dyDescent="0.2">
      <c r="A13" t="s">
        <v>19</v>
      </c>
      <c r="B13" t="s">
        <v>20</v>
      </c>
      <c r="C13" t="s">
        <v>11</v>
      </c>
      <c r="D13" t="s">
        <v>15</v>
      </c>
      <c r="E13" t="s">
        <v>9</v>
      </c>
      <c r="F13" t="s">
        <v>12</v>
      </c>
    </row>
    <row r="14" spans="1:6" x14ac:dyDescent="0.2">
      <c r="A14" t="s">
        <v>21</v>
      </c>
      <c r="B14" t="s">
        <v>20</v>
      </c>
      <c r="C14" t="s">
        <v>7</v>
      </c>
      <c r="D14" t="s">
        <v>8</v>
      </c>
      <c r="E14" t="s">
        <v>9</v>
      </c>
      <c r="F14">
        <v>18</v>
      </c>
    </row>
    <row r="15" spans="1:6" x14ac:dyDescent="0.2">
      <c r="A15" t="s">
        <v>22</v>
      </c>
      <c r="C15" t="s">
        <v>11</v>
      </c>
      <c r="D15" t="s">
        <v>8</v>
      </c>
      <c r="E15" t="s">
        <v>9</v>
      </c>
      <c r="F15">
        <v>19</v>
      </c>
    </row>
    <row r="16" spans="1:6" x14ac:dyDescent="0.2">
      <c r="A16" t="s">
        <v>23</v>
      </c>
      <c r="C16" t="s">
        <v>11</v>
      </c>
      <c r="D16" t="s">
        <v>24</v>
      </c>
      <c r="E16" t="s">
        <v>25</v>
      </c>
      <c r="F16" t="s">
        <v>26</v>
      </c>
    </row>
    <row r="17" spans="1:6" x14ac:dyDescent="0.2">
      <c r="A17" t="s">
        <v>23</v>
      </c>
      <c r="C17" t="s">
        <v>11</v>
      </c>
      <c r="D17" t="s">
        <v>8</v>
      </c>
      <c r="E17" t="s">
        <v>9</v>
      </c>
      <c r="F17">
        <v>15</v>
      </c>
    </row>
    <row r="18" spans="1:6" x14ac:dyDescent="0.2">
      <c r="A18" t="s">
        <v>27</v>
      </c>
      <c r="B18" t="s">
        <v>28</v>
      </c>
      <c r="C18" t="s">
        <v>11</v>
      </c>
      <c r="D18" t="s">
        <v>8</v>
      </c>
      <c r="E18" t="s">
        <v>9</v>
      </c>
      <c r="F18">
        <v>15</v>
      </c>
    </row>
    <row r="19" spans="1:6" x14ac:dyDescent="0.2">
      <c r="A19" t="s">
        <v>29</v>
      </c>
      <c r="B19" t="s">
        <v>28</v>
      </c>
      <c r="C19" t="s">
        <v>7</v>
      </c>
      <c r="D19" t="s">
        <v>8</v>
      </c>
      <c r="E19" t="s">
        <v>30</v>
      </c>
      <c r="F19" t="s">
        <v>26</v>
      </c>
    </row>
    <row r="20" spans="1:6" x14ac:dyDescent="0.2">
      <c r="A20" t="s">
        <v>31</v>
      </c>
      <c r="B20" t="s">
        <v>20</v>
      </c>
      <c r="C20" t="s">
        <v>11</v>
      </c>
      <c r="D20" t="s">
        <v>8</v>
      </c>
      <c r="E20" t="s">
        <v>9</v>
      </c>
      <c r="F20">
        <v>16</v>
      </c>
    </row>
    <row r="21" spans="1:6" x14ac:dyDescent="0.2">
      <c r="A21" t="s">
        <v>31</v>
      </c>
      <c r="B21" t="s">
        <v>20</v>
      </c>
      <c r="C21" t="s">
        <v>11</v>
      </c>
      <c r="D21" t="s">
        <v>8</v>
      </c>
      <c r="E21" t="s">
        <v>9</v>
      </c>
      <c r="F21">
        <v>16</v>
      </c>
    </row>
    <row r="22" spans="1:6" x14ac:dyDescent="0.2">
      <c r="A22" t="s">
        <v>31</v>
      </c>
      <c r="B22" t="s">
        <v>20</v>
      </c>
      <c r="C22" t="s">
        <v>7</v>
      </c>
      <c r="D22" t="s">
        <v>8</v>
      </c>
      <c r="E22" t="s">
        <v>9</v>
      </c>
      <c r="F22">
        <v>20</v>
      </c>
    </row>
    <row r="23" spans="1:6" x14ac:dyDescent="0.2">
      <c r="A23" t="s">
        <v>32</v>
      </c>
      <c r="C23" t="s">
        <v>7</v>
      </c>
      <c r="D23" t="s">
        <v>8</v>
      </c>
      <c r="E23" t="s">
        <v>9</v>
      </c>
      <c r="F23">
        <v>16</v>
      </c>
    </row>
    <row r="24" spans="1:6" x14ac:dyDescent="0.2">
      <c r="A24" t="s">
        <v>33</v>
      </c>
      <c r="C24" t="s">
        <v>11</v>
      </c>
      <c r="D24" t="s">
        <v>24</v>
      </c>
      <c r="E24" t="s">
        <v>9</v>
      </c>
      <c r="F24" t="s">
        <v>12</v>
      </c>
    </row>
    <row r="25" spans="1:6" x14ac:dyDescent="0.2">
      <c r="A25" t="s">
        <v>34</v>
      </c>
      <c r="C25" t="s">
        <v>11</v>
      </c>
      <c r="D25" t="s">
        <v>8</v>
      </c>
      <c r="E25" t="s">
        <v>9</v>
      </c>
      <c r="F25" t="s">
        <v>12</v>
      </c>
    </row>
    <row r="26" spans="1:6" x14ac:dyDescent="0.2">
      <c r="A26" t="s">
        <v>34</v>
      </c>
      <c r="C26" t="s">
        <v>11</v>
      </c>
      <c r="D26" t="s">
        <v>8</v>
      </c>
      <c r="E26" t="s">
        <v>9</v>
      </c>
      <c r="F26" t="s">
        <v>12</v>
      </c>
    </row>
    <row r="27" spans="1:6" x14ac:dyDescent="0.2">
      <c r="A27" t="s">
        <v>34</v>
      </c>
      <c r="C27" t="s">
        <v>11</v>
      </c>
      <c r="D27" t="s">
        <v>8</v>
      </c>
      <c r="E27" t="s">
        <v>9</v>
      </c>
      <c r="F27" t="s">
        <v>12</v>
      </c>
    </row>
    <row r="28" spans="1:6" x14ac:dyDescent="0.2">
      <c r="A28" t="s">
        <v>34</v>
      </c>
      <c r="C28" t="s">
        <v>11</v>
      </c>
      <c r="D28" t="s">
        <v>8</v>
      </c>
      <c r="E28" t="s">
        <v>9</v>
      </c>
      <c r="F28" t="s">
        <v>12</v>
      </c>
    </row>
    <row r="29" spans="1:6" x14ac:dyDescent="0.2">
      <c r="A29" t="s">
        <v>35</v>
      </c>
      <c r="C29" t="s">
        <v>7</v>
      </c>
      <c r="D29" t="s">
        <v>8</v>
      </c>
      <c r="E29" t="s">
        <v>9</v>
      </c>
      <c r="F29" t="s">
        <v>12</v>
      </c>
    </row>
    <row r="30" spans="1:6" x14ac:dyDescent="0.2">
      <c r="A30" t="s">
        <v>36</v>
      </c>
      <c r="C30" t="s">
        <v>11</v>
      </c>
      <c r="D30" t="s">
        <v>8</v>
      </c>
      <c r="E30" t="s">
        <v>9</v>
      </c>
      <c r="F30">
        <v>15</v>
      </c>
    </row>
    <row r="31" spans="1:6" x14ac:dyDescent="0.2">
      <c r="A31" t="s">
        <v>37</v>
      </c>
      <c r="C31" t="s">
        <v>11</v>
      </c>
      <c r="D31" t="s">
        <v>8</v>
      </c>
      <c r="E31" t="s">
        <v>9</v>
      </c>
      <c r="F31">
        <v>15</v>
      </c>
    </row>
    <row r="32" spans="1:6" x14ac:dyDescent="0.2">
      <c r="A32" t="s">
        <v>38</v>
      </c>
      <c r="C32" t="s">
        <v>11</v>
      </c>
      <c r="D32" t="s">
        <v>24</v>
      </c>
      <c r="E32" t="s">
        <v>9</v>
      </c>
      <c r="F32">
        <v>14</v>
      </c>
    </row>
    <row r="33" spans="1:6" x14ac:dyDescent="0.2">
      <c r="A33" t="s">
        <v>38</v>
      </c>
      <c r="C33" t="s">
        <v>11</v>
      </c>
      <c r="D33" t="s">
        <v>8</v>
      </c>
      <c r="E33" t="s">
        <v>9</v>
      </c>
      <c r="F33">
        <v>15</v>
      </c>
    </row>
    <row r="34" spans="1:6" x14ac:dyDescent="0.2">
      <c r="A34" t="s">
        <v>39</v>
      </c>
      <c r="C34" t="s">
        <v>7</v>
      </c>
      <c r="D34" t="s">
        <v>8</v>
      </c>
      <c r="E34" t="s">
        <v>40</v>
      </c>
      <c r="F34">
        <v>42</v>
      </c>
    </row>
    <row r="35" spans="1:6" x14ac:dyDescent="0.2">
      <c r="A35" t="s">
        <v>41</v>
      </c>
      <c r="B35" t="s">
        <v>42</v>
      </c>
      <c r="C35" t="s">
        <v>7</v>
      </c>
      <c r="D35" t="s">
        <v>8</v>
      </c>
      <c r="E35" t="s">
        <v>25</v>
      </c>
      <c r="F35">
        <v>56</v>
      </c>
    </row>
    <row r="36" spans="1:6" x14ac:dyDescent="0.2">
      <c r="A36" t="s">
        <v>43</v>
      </c>
      <c r="C36" t="s">
        <v>11</v>
      </c>
      <c r="D36" t="s">
        <v>8</v>
      </c>
      <c r="E36" t="s">
        <v>9</v>
      </c>
      <c r="F36">
        <v>13</v>
      </c>
    </row>
    <row r="37" spans="1:6" x14ac:dyDescent="0.2">
      <c r="A37" t="s">
        <v>44</v>
      </c>
      <c r="C37" t="s">
        <v>11</v>
      </c>
      <c r="E37" t="s">
        <v>9</v>
      </c>
      <c r="F37" t="s">
        <v>12</v>
      </c>
    </row>
    <row r="38" spans="1:6" x14ac:dyDescent="0.2">
      <c r="A38" t="s">
        <v>44</v>
      </c>
      <c r="C38" t="s">
        <v>11</v>
      </c>
      <c r="E38" t="s">
        <v>9</v>
      </c>
      <c r="F38" t="s">
        <v>12</v>
      </c>
    </row>
    <row r="39" spans="1:6" x14ac:dyDescent="0.2">
      <c r="A39" t="s">
        <v>45</v>
      </c>
      <c r="C39" t="s">
        <v>7</v>
      </c>
      <c r="D39" t="s">
        <v>8</v>
      </c>
      <c r="E39" t="s">
        <v>9</v>
      </c>
      <c r="F39">
        <v>15</v>
      </c>
    </row>
    <row r="40" spans="1:6" x14ac:dyDescent="0.2">
      <c r="A40" t="s">
        <v>46</v>
      </c>
      <c r="C40" t="s">
        <v>11</v>
      </c>
      <c r="D40" t="s">
        <v>24</v>
      </c>
      <c r="E40" t="s">
        <v>9</v>
      </c>
      <c r="F40">
        <v>14</v>
      </c>
    </row>
    <row r="41" spans="1:6" x14ac:dyDescent="0.2">
      <c r="A41" t="s">
        <v>47</v>
      </c>
      <c r="C41" t="s">
        <v>48</v>
      </c>
      <c r="D41" t="s">
        <v>24</v>
      </c>
      <c r="E41" t="s">
        <v>9</v>
      </c>
      <c r="F41">
        <v>18</v>
      </c>
    </row>
    <row r="42" spans="1:6" x14ac:dyDescent="0.2">
      <c r="A42" t="s">
        <v>49</v>
      </c>
      <c r="C42" t="s">
        <v>11</v>
      </c>
      <c r="D42" t="s">
        <v>8</v>
      </c>
      <c r="E42" t="s">
        <v>9</v>
      </c>
      <c r="F42">
        <v>16</v>
      </c>
    </row>
    <row r="43" spans="1:6" x14ac:dyDescent="0.2">
      <c r="A43" t="s">
        <v>50</v>
      </c>
      <c r="C43" t="s">
        <v>14</v>
      </c>
      <c r="D43" t="s">
        <v>8</v>
      </c>
      <c r="E43" t="s">
        <v>9</v>
      </c>
      <c r="F43">
        <v>13</v>
      </c>
    </row>
    <row r="44" spans="1:6" x14ac:dyDescent="0.2">
      <c r="A44" t="s">
        <v>51</v>
      </c>
      <c r="B44" t="s">
        <v>20</v>
      </c>
      <c r="C44" t="s">
        <v>11</v>
      </c>
      <c r="D44" t="s">
        <v>8</v>
      </c>
      <c r="E44" t="s">
        <v>9</v>
      </c>
      <c r="F44">
        <v>18</v>
      </c>
    </row>
    <row r="45" spans="1:6" x14ac:dyDescent="0.2">
      <c r="A45" t="s">
        <v>52</v>
      </c>
      <c r="B45" t="s">
        <v>20</v>
      </c>
      <c r="C45" t="s">
        <v>7</v>
      </c>
      <c r="D45" t="s">
        <v>8</v>
      </c>
      <c r="E45" t="s">
        <v>9</v>
      </c>
      <c r="F45">
        <v>16</v>
      </c>
    </row>
    <row r="46" spans="1:6" x14ac:dyDescent="0.2">
      <c r="A46" t="s">
        <v>53</v>
      </c>
      <c r="C46" t="s">
        <v>7</v>
      </c>
      <c r="D46" t="s">
        <v>8</v>
      </c>
      <c r="E46" t="s">
        <v>9</v>
      </c>
      <c r="F46">
        <v>23</v>
      </c>
    </row>
    <row r="47" spans="1:6" x14ac:dyDescent="0.2">
      <c r="A47" t="s">
        <v>54</v>
      </c>
      <c r="C47" t="s">
        <v>14</v>
      </c>
      <c r="E47" t="s">
        <v>9</v>
      </c>
      <c r="F47" t="s">
        <v>12</v>
      </c>
    </row>
    <row r="48" spans="1:6" x14ac:dyDescent="0.2">
      <c r="A48" t="s">
        <v>55</v>
      </c>
      <c r="B48" t="s">
        <v>20</v>
      </c>
      <c r="C48" t="s">
        <v>11</v>
      </c>
      <c r="D48" t="s">
        <v>24</v>
      </c>
      <c r="E48" t="s">
        <v>9</v>
      </c>
      <c r="F48">
        <v>17</v>
      </c>
    </row>
    <row r="49" spans="1:6" x14ac:dyDescent="0.2">
      <c r="A49" t="s">
        <v>55</v>
      </c>
      <c r="B49" t="s">
        <v>42</v>
      </c>
      <c r="C49" t="s">
        <v>7</v>
      </c>
      <c r="D49" t="s">
        <v>8</v>
      </c>
      <c r="E49" t="s">
        <v>9</v>
      </c>
      <c r="F49">
        <v>14</v>
      </c>
    </row>
    <row r="50" spans="1:6" x14ac:dyDescent="0.2">
      <c r="A50" t="s">
        <v>55</v>
      </c>
      <c r="B50" t="s">
        <v>20</v>
      </c>
      <c r="C50" t="s">
        <v>11</v>
      </c>
      <c r="D50" t="s">
        <v>8</v>
      </c>
      <c r="E50" t="s">
        <v>9</v>
      </c>
      <c r="F50">
        <v>14</v>
      </c>
    </row>
    <row r="51" spans="1:6" x14ac:dyDescent="0.2">
      <c r="A51" t="s">
        <v>56</v>
      </c>
      <c r="C51" t="s">
        <v>11</v>
      </c>
      <c r="D51" t="s">
        <v>8</v>
      </c>
      <c r="E51" t="s">
        <v>9</v>
      </c>
      <c r="F51">
        <v>17</v>
      </c>
    </row>
    <row r="52" spans="1:6" x14ac:dyDescent="0.2">
      <c r="A52" t="s">
        <v>57</v>
      </c>
      <c r="C52" t="s">
        <v>11</v>
      </c>
      <c r="D52" t="s">
        <v>8</v>
      </c>
      <c r="E52" t="s">
        <v>9</v>
      </c>
      <c r="F52" t="s">
        <v>12</v>
      </c>
    </row>
    <row r="53" spans="1:6" x14ac:dyDescent="0.2">
      <c r="A53" t="s">
        <v>58</v>
      </c>
      <c r="C53" t="s">
        <v>11</v>
      </c>
      <c r="D53" t="s">
        <v>8</v>
      </c>
      <c r="E53" t="s">
        <v>9</v>
      </c>
      <c r="F53" t="s">
        <v>12</v>
      </c>
    </row>
    <row r="54" spans="1:6" x14ac:dyDescent="0.2">
      <c r="A54" t="s">
        <v>58</v>
      </c>
      <c r="C54" t="s">
        <v>11</v>
      </c>
      <c r="D54" t="s">
        <v>8</v>
      </c>
      <c r="E54" t="s">
        <v>9</v>
      </c>
      <c r="F54" t="s">
        <v>12</v>
      </c>
    </row>
    <row r="55" spans="1:6" x14ac:dyDescent="0.2">
      <c r="A55" t="s">
        <v>59</v>
      </c>
      <c r="C55" t="s">
        <v>11</v>
      </c>
      <c r="D55" t="s">
        <v>8</v>
      </c>
      <c r="E55" t="s">
        <v>60</v>
      </c>
      <c r="F55" t="s">
        <v>26</v>
      </c>
    </row>
    <row r="56" spans="1:6" x14ac:dyDescent="0.2">
      <c r="A56" t="s">
        <v>61</v>
      </c>
      <c r="C56" t="s">
        <v>7</v>
      </c>
      <c r="D56" t="s">
        <v>8</v>
      </c>
      <c r="E56" t="s">
        <v>62</v>
      </c>
      <c r="F56">
        <v>49</v>
      </c>
    </row>
    <row r="57" spans="1:6" x14ac:dyDescent="0.2">
      <c r="A57" t="s">
        <v>63</v>
      </c>
      <c r="C57" t="s">
        <v>7</v>
      </c>
      <c r="D57" t="s">
        <v>8</v>
      </c>
      <c r="E57" t="s">
        <v>9</v>
      </c>
      <c r="F57">
        <v>17</v>
      </c>
    </row>
    <row r="58" spans="1:6" x14ac:dyDescent="0.2">
      <c r="A58" t="s">
        <v>64</v>
      </c>
      <c r="C58" t="s">
        <v>11</v>
      </c>
      <c r="D58" t="s">
        <v>8</v>
      </c>
      <c r="E58" t="s">
        <v>9</v>
      </c>
      <c r="F58">
        <v>14</v>
      </c>
    </row>
    <row r="59" spans="1:6" x14ac:dyDescent="0.2">
      <c r="A59" t="s">
        <v>64</v>
      </c>
      <c r="C59" t="s">
        <v>11</v>
      </c>
      <c r="D59" t="s">
        <v>8</v>
      </c>
      <c r="E59" t="s">
        <v>9</v>
      </c>
      <c r="F59">
        <v>14</v>
      </c>
    </row>
    <row r="60" spans="1:6" x14ac:dyDescent="0.2">
      <c r="A60" t="s">
        <v>64</v>
      </c>
      <c r="C60" t="s">
        <v>11</v>
      </c>
      <c r="D60" t="s">
        <v>24</v>
      </c>
      <c r="E60" t="s">
        <v>9</v>
      </c>
      <c r="F60">
        <v>13</v>
      </c>
    </row>
    <row r="61" spans="1:6" x14ac:dyDescent="0.2">
      <c r="A61" t="s">
        <v>64</v>
      </c>
      <c r="C61" t="s">
        <v>11</v>
      </c>
      <c r="D61" t="s">
        <v>24</v>
      </c>
      <c r="E61" t="s">
        <v>9</v>
      </c>
      <c r="F61">
        <v>13</v>
      </c>
    </row>
    <row r="62" spans="1:6" x14ac:dyDescent="0.2">
      <c r="A62" t="s">
        <v>65</v>
      </c>
      <c r="C62" t="s">
        <v>11</v>
      </c>
      <c r="D62" t="s">
        <v>8</v>
      </c>
      <c r="E62" t="s">
        <v>9</v>
      </c>
      <c r="F62">
        <v>16</v>
      </c>
    </row>
    <row r="63" spans="1:6" x14ac:dyDescent="0.2">
      <c r="A63" t="s">
        <v>66</v>
      </c>
      <c r="C63" t="s">
        <v>7</v>
      </c>
      <c r="D63" t="s">
        <v>24</v>
      </c>
      <c r="E63" t="s">
        <v>25</v>
      </c>
      <c r="F63">
        <v>57</v>
      </c>
    </row>
    <row r="64" spans="1:6" x14ac:dyDescent="0.2">
      <c r="A64" t="s">
        <v>67</v>
      </c>
      <c r="B64" t="s">
        <v>42</v>
      </c>
      <c r="C64" t="s">
        <v>11</v>
      </c>
      <c r="D64" t="s">
        <v>8</v>
      </c>
      <c r="E64" t="s">
        <v>25</v>
      </c>
      <c r="F64">
        <v>49</v>
      </c>
    </row>
    <row r="65" spans="1:6" x14ac:dyDescent="0.2">
      <c r="A65" t="s">
        <v>68</v>
      </c>
      <c r="C65" t="s">
        <v>11</v>
      </c>
      <c r="D65" t="s">
        <v>8</v>
      </c>
      <c r="E65" t="s">
        <v>9</v>
      </c>
      <c r="F65">
        <v>14</v>
      </c>
    </row>
    <row r="66" spans="1:6" x14ac:dyDescent="0.2">
      <c r="A66" t="s">
        <v>69</v>
      </c>
      <c r="C66" t="s">
        <v>11</v>
      </c>
      <c r="D66" t="s">
        <v>8</v>
      </c>
      <c r="E66" t="s">
        <v>9</v>
      </c>
      <c r="F66">
        <v>16</v>
      </c>
    </row>
    <row r="67" spans="1:6" x14ac:dyDescent="0.2">
      <c r="A67" t="s">
        <v>70</v>
      </c>
      <c r="C67" t="s">
        <v>7</v>
      </c>
      <c r="D67" t="s">
        <v>8</v>
      </c>
      <c r="E67" t="s">
        <v>9</v>
      </c>
      <c r="F67">
        <v>18</v>
      </c>
    </row>
    <row r="68" spans="1:6" x14ac:dyDescent="0.2">
      <c r="A68" t="s">
        <v>71</v>
      </c>
      <c r="C68" t="s">
        <v>14</v>
      </c>
      <c r="D68" t="s">
        <v>8</v>
      </c>
      <c r="E68" t="s">
        <v>40</v>
      </c>
      <c r="F68">
        <v>21</v>
      </c>
    </row>
    <row r="69" spans="1:6" x14ac:dyDescent="0.2">
      <c r="A69" t="s">
        <v>72</v>
      </c>
      <c r="C69" t="s">
        <v>11</v>
      </c>
      <c r="D69" t="s">
        <v>8</v>
      </c>
      <c r="E69" t="s">
        <v>9</v>
      </c>
      <c r="F69">
        <v>14</v>
      </c>
    </row>
    <row r="70" spans="1:6" x14ac:dyDescent="0.2">
      <c r="A70" t="s">
        <v>73</v>
      </c>
      <c r="C70" t="s">
        <v>11</v>
      </c>
      <c r="D70" t="s">
        <v>8</v>
      </c>
      <c r="E70" t="s">
        <v>9</v>
      </c>
      <c r="F70">
        <v>15</v>
      </c>
    </row>
    <row r="71" spans="1:6" x14ac:dyDescent="0.2">
      <c r="A71" t="s">
        <v>74</v>
      </c>
      <c r="C71" t="s">
        <v>11</v>
      </c>
      <c r="D71" t="s">
        <v>24</v>
      </c>
      <c r="E71" t="s">
        <v>25</v>
      </c>
      <c r="F71">
        <v>27</v>
      </c>
    </row>
    <row r="72" spans="1:6" x14ac:dyDescent="0.2">
      <c r="A72" t="s">
        <v>75</v>
      </c>
      <c r="C72" t="s">
        <v>7</v>
      </c>
      <c r="D72" t="s">
        <v>8</v>
      </c>
      <c r="E72" t="s">
        <v>62</v>
      </c>
      <c r="F72">
        <v>33</v>
      </c>
    </row>
    <row r="73" spans="1:6" x14ac:dyDescent="0.2">
      <c r="A73" t="s">
        <v>76</v>
      </c>
      <c r="C73" t="s">
        <v>7</v>
      </c>
      <c r="D73" t="s">
        <v>8</v>
      </c>
      <c r="E73" t="s">
        <v>9</v>
      </c>
      <c r="F73">
        <v>16</v>
      </c>
    </row>
    <row r="74" spans="1:6" x14ac:dyDescent="0.2">
      <c r="A74" t="s">
        <v>77</v>
      </c>
      <c r="C74" t="s">
        <v>11</v>
      </c>
      <c r="D74" t="s">
        <v>8</v>
      </c>
      <c r="E74" t="s">
        <v>25</v>
      </c>
      <c r="F74">
        <v>25</v>
      </c>
    </row>
    <row r="75" spans="1:6" x14ac:dyDescent="0.2">
      <c r="A75" t="s">
        <v>78</v>
      </c>
      <c r="C75" t="s">
        <v>11</v>
      </c>
      <c r="D75" t="s">
        <v>8</v>
      </c>
      <c r="E75" t="s">
        <v>9</v>
      </c>
      <c r="F75" t="s">
        <v>12</v>
      </c>
    </row>
    <row r="76" spans="1:6" x14ac:dyDescent="0.2">
      <c r="A76" t="s">
        <v>78</v>
      </c>
      <c r="C76" t="s">
        <v>11</v>
      </c>
      <c r="D76" t="s">
        <v>8</v>
      </c>
      <c r="E76" t="s">
        <v>9</v>
      </c>
      <c r="F76" t="s">
        <v>12</v>
      </c>
    </row>
    <row r="77" spans="1:6" x14ac:dyDescent="0.2">
      <c r="A77" t="s">
        <v>79</v>
      </c>
      <c r="C77" t="s">
        <v>11</v>
      </c>
      <c r="D77" t="s">
        <v>24</v>
      </c>
      <c r="E77" t="s">
        <v>25</v>
      </c>
      <c r="F77">
        <v>28</v>
      </c>
    </row>
    <row r="78" spans="1:6" x14ac:dyDescent="0.2">
      <c r="A78" t="s">
        <v>80</v>
      </c>
      <c r="B78" t="s">
        <v>42</v>
      </c>
      <c r="C78" t="s">
        <v>11</v>
      </c>
      <c r="D78" t="s">
        <v>24</v>
      </c>
      <c r="E78" t="s">
        <v>25</v>
      </c>
      <c r="F78">
        <v>27</v>
      </c>
    </row>
    <row r="79" spans="1:6" x14ac:dyDescent="0.2">
      <c r="A79" t="s">
        <v>81</v>
      </c>
      <c r="C79" t="s">
        <v>11</v>
      </c>
      <c r="D79" t="s">
        <v>24</v>
      </c>
      <c r="E79" t="s">
        <v>9</v>
      </c>
      <c r="F79">
        <v>16</v>
      </c>
    </row>
    <row r="80" spans="1:6" x14ac:dyDescent="0.2">
      <c r="A80" t="s">
        <v>81</v>
      </c>
      <c r="C80" t="s">
        <v>11</v>
      </c>
      <c r="D80" t="s">
        <v>24</v>
      </c>
      <c r="E80" t="s">
        <v>9</v>
      </c>
      <c r="F80">
        <v>14</v>
      </c>
    </row>
    <row r="81" spans="1:6" x14ac:dyDescent="0.2">
      <c r="A81" t="s">
        <v>81</v>
      </c>
      <c r="C81" t="s">
        <v>11</v>
      </c>
      <c r="D81" t="s">
        <v>8</v>
      </c>
      <c r="E81" t="s">
        <v>9</v>
      </c>
      <c r="F81">
        <v>16</v>
      </c>
    </row>
    <row r="82" spans="1:6" x14ac:dyDescent="0.2">
      <c r="A82" t="s">
        <v>81</v>
      </c>
      <c r="C82" t="s">
        <v>11</v>
      </c>
      <c r="D82" t="s">
        <v>8</v>
      </c>
      <c r="E82" t="s">
        <v>9</v>
      </c>
      <c r="F82">
        <v>16</v>
      </c>
    </row>
    <row r="83" spans="1:6" x14ac:dyDescent="0.2">
      <c r="A83" t="s">
        <v>81</v>
      </c>
      <c r="C83" t="s">
        <v>11</v>
      </c>
      <c r="D83" t="s">
        <v>8</v>
      </c>
      <c r="E83" t="s">
        <v>9</v>
      </c>
      <c r="F83">
        <v>14</v>
      </c>
    </row>
    <row r="84" spans="1:6" x14ac:dyDescent="0.2">
      <c r="A84" t="s">
        <v>82</v>
      </c>
      <c r="C84" t="s">
        <v>11</v>
      </c>
      <c r="D84" t="s">
        <v>24</v>
      </c>
      <c r="E84" t="s">
        <v>9</v>
      </c>
      <c r="F84">
        <v>15</v>
      </c>
    </row>
    <row r="85" spans="1:6" x14ac:dyDescent="0.2">
      <c r="A85" t="s">
        <v>82</v>
      </c>
      <c r="C85" t="s">
        <v>11</v>
      </c>
      <c r="D85" t="s">
        <v>24</v>
      </c>
      <c r="E85" t="s">
        <v>9</v>
      </c>
      <c r="F85">
        <v>15</v>
      </c>
    </row>
    <row r="86" spans="1:6" x14ac:dyDescent="0.2">
      <c r="A86" t="s">
        <v>82</v>
      </c>
      <c r="C86" t="s">
        <v>11</v>
      </c>
      <c r="D86" t="s">
        <v>8</v>
      </c>
      <c r="E86" t="s">
        <v>9</v>
      </c>
      <c r="F86">
        <v>16</v>
      </c>
    </row>
    <row r="87" spans="1:6" x14ac:dyDescent="0.2">
      <c r="A87" t="s">
        <v>82</v>
      </c>
      <c r="C87" t="s">
        <v>11</v>
      </c>
      <c r="D87" t="s">
        <v>8</v>
      </c>
      <c r="E87" t="s">
        <v>9</v>
      </c>
      <c r="F87">
        <v>15</v>
      </c>
    </row>
    <row r="88" spans="1:6" x14ac:dyDescent="0.2">
      <c r="A88" t="s">
        <v>82</v>
      </c>
      <c r="C88" t="s">
        <v>11</v>
      </c>
      <c r="D88" t="s">
        <v>8</v>
      </c>
      <c r="E88" t="s">
        <v>9</v>
      </c>
      <c r="F88">
        <v>15</v>
      </c>
    </row>
    <row r="89" spans="1:6" x14ac:dyDescent="0.2">
      <c r="A89" t="s">
        <v>83</v>
      </c>
      <c r="C89" t="s">
        <v>11</v>
      </c>
      <c r="D89" t="s">
        <v>8</v>
      </c>
      <c r="E89" t="s">
        <v>9</v>
      </c>
      <c r="F89">
        <v>17</v>
      </c>
    </row>
    <row r="90" spans="1:6" x14ac:dyDescent="0.2">
      <c r="A90" t="s">
        <v>84</v>
      </c>
      <c r="B90" t="s">
        <v>42</v>
      </c>
      <c r="C90" t="s">
        <v>11</v>
      </c>
      <c r="D90" t="s">
        <v>24</v>
      </c>
      <c r="E90" t="s">
        <v>9</v>
      </c>
      <c r="F90" t="s">
        <v>12</v>
      </c>
    </row>
    <row r="91" spans="1:6" x14ac:dyDescent="0.2">
      <c r="A91" t="s">
        <v>84</v>
      </c>
      <c r="B91" t="s">
        <v>42</v>
      </c>
      <c r="C91" t="s">
        <v>11</v>
      </c>
      <c r="D91" t="s">
        <v>24</v>
      </c>
      <c r="E91" t="s">
        <v>9</v>
      </c>
      <c r="F91" t="s">
        <v>12</v>
      </c>
    </row>
    <row r="92" spans="1:6" x14ac:dyDescent="0.2">
      <c r="A92" t="s">
        <v>84</v>
      </c>
      <c r="B92" t="s">
        <v>42</v>
      </c>
      <c r="C92" t="s">
        <v>11</v>
      </c>
      <c r="D92" t="s">
        <v>8</v>
      </c>
      <c r="E92" t="s">
        <v>9</v>
      </c>
      <c r="F92" t="s">
        <v>12</v>
      </c>
    </row>
    <row r="93" spans="1:6" x14ac:dyDescent="0.2">
      <c r="A93" t="s">
        <v>84</v>
      </c>
      <c r="B93" t="s">
        <v>42</v>
      </c>
      <c r="C93" t="s">
        <v>11</v>
      </c>
      <c r="D93" t="s">
        <v>8</v>
      </c>
      <c r="E93" t="s">
        <v>9</v>
      </c>
      <c r="F93" t="s">
        <v>12</v>
      </c>
    </row>
    <row r="94" spans="1:6" x14ac:dyDescent="0.2">
      <c r="A94" t="s">
        <v>85</v>
      </c>
      <c r="C94" t="s">
        <v>11</v>
      </c>
      <c r="D94" t="s">
        <v>8</v>
      </c>
      <c r="E94" t="s">
        <v>86</v>
      </c>
      <c r="F94">
        <v>20</v>
      </c>
    </row>
    <row r="95" spans="1:6" x14ac:dyDescent="0.2">
      <c r="A95" t="s">
        <v>85</v>
      </c>
      <c r="C95" t="s">
        <v>11</v>
      </c>
      <c r="D95" t="s">
        <v>8</v>
      </c>
      <c r="E95" t="s">
        <v>86</v>
      </c>
      <c r="F95">
        <v>18</v>
      </c>
    </row>
    <row r="96" spans="1:6" x14ac:dyDescent="0.2">
      <c r="A96" t="s">
        <v>87</v>
      </c>
      <c r="C96" t="s">
        <v>11</v>
      </c>
      <c r="D96" t="s">
        <v>8</v>
      </c>
      <c r="E96" t="s">
        <v>9</v>
      </c>
      <c r="F96" t="s">
        <v>12</v>
      </c>
    </row>
    <row r="97" spans="1:6" x14ac:dyDescent="0.2">
      <c r="A97" t="s">
        <v>88</v>
      </c>
      <c r="C97" t="s">
        <v>11</v>
      </c>
      <c r="D97" t="s">
        <v>8</v>
      </c>
      <c r="E97" t="s">
        <v>9</v>
      </c>
      <c r="F97">
        <v>15</v>
      </c>
    </row>
    <row r="98" spans="1:6" x14ac:dyDescent="0.2">
      <c r="A98" t="s">
        <v>89</v>
      </c>
      <c r="C98" t="s">
        <v>7</v>
      </c>
      <c r="D98" t="s">
        <v>8</v>
      </c>
      <c r="E98" t="s">
        <v>9</v>
      </c>
      <c r="F98">
        <v>16</v>
      </c>
    </row>
    <row r="99" spans="1:6" x14ac:dyDescent="0.2">
      <c r="A99" t="s">
        <v>89</v>
      </c>
      <c r="C99" t="s">
        <v>11</v>
      </c>
      <c r="D99" t="s">
        <v>24</v>
      </c>
      <c r="E99" t="s">
        <v>9</v>
      </c>
      <c r="F99">
        <v>14</v>
      </c>
    </row>
    <row r="100" spans="1:6" x14ac:dyDescent="0.2">
      <c r="A100" t="s">
        <v>90</v>
      </c>
      <c r="C100" t="s">
        <v>11</v>
      </c>
      <c r="D100" t="s">
        <v>8</v>
      </c>
      <c r="E100" t="s">
        <v>9</v>
      </c>
      <c r="F100">
        <v>16</v>
      </c>
    </row>
    <row r="101" spans="1:6" x14ac:dyDescent="0.2">
      <c r="A101" t="s">
        <v>90</v>
      </c>
      <c r="C101" t="s">
        <v>11</v>
      </c>
      <c r="D101" t="s">
        <v>8</v>
      </c>
      <c r="E101" t="s">
        <v>9</v>
      </c>
      <c r="F101">
        <v>17</v>
      </c>
    </row>
    <row r="102" spans="1:6" x14ac:dyDescent="0.2">
      <c r="A102" t="s">
        <v>91</v>
      </c>
      <c r="C102" t="s">
        <v>11</v>
      </c>
      <c r="D102" t="s">
        <v>24</v>
      </c>
      <c r="E102" t="s">
        <v>9</v>
      </c>
      <c r="F102">
        <v>16</v>
      </c>
    </row>
    <row r="103" spans="1:6" x14ac:dyDescent="0.2">
      <c r="A103" t="s">
        <v>91</v>
      </c>
      <c r="C103" t="s">
        <v>11</v>
      </c>
      <c r="D103" t="s">
        <v>8</v>
      </c>
      <c r="E103" t="s">
        <v>9</v>
      </c>
      <c r="F103">
        <v>16</v>
      </c>
    </row>
    <row r="104" spans="1:6" x14ac:dyDescent="0.2">
      <c r="A104" t="s">
        <v>91</v>
      </c>
      <c r="C104" t="s">
        <v>11</v>
      </c>
      <c r="D104" t="s">
        <v>8</v>
      </c>
      <c r="E104" t="s">
        <v>9</v>
      </c>
      <c r="F104">
        <v>17</v>
      </c>
    </row>
    <row r="105" spans="1:6" x14ac:dyDescent="0.2">
      <c r="A105" t="s">
        <v>92</v>
      </c>
      <c r="C105" t="s">
        <v>11</v>
      </c>
      <c r="D105" t="s">
        <v>24</v>
      </c>
      <c r="E105" t="s">
        <v>9</v>
      </c>
      <c r="F105">
        <v>16</v>
      </c>
    </row>
    <row r="106" spans="1:6" x14ac:dyDescent="0.2">
      <c r="A106" t="s">
        <v>92</v>
      </c>
      <c r="C106" t="s">
        <v>11</v>
      </c>
      <c r="D106" t="s">
        <v>8</v>
      </c>
      <c r="E106" t="s">
        <v>9</v>
      </c>
      <c r="F106" t="s">
        <v>12</v>
      </c>
    </row>
    <row r="107" spans="1:6" x14ac:dyDescent="0.2">
      <c r="A107" t="s">
        <v>92</v>
      </c>
      <c r="C107" t="s">
        <v>11</v>
      </c>
      <c r="D107" t="s">
        <v>8</v>
      </c>
      <c r="E107" t="s">
        <v>9</v>
      </c>
      <c r="F107" t="s">
        <v>12</v>
      </c>
    </row>
    <row r="108" spans="1:6" x14ac:dyDescent="0.2">
      <c r="A108" t="s">
        <v>93</v>
      </c>
      <c r="C108" t="s">
        <v>7</v>
      </c>
      <c r="D108" t="s">
        <v>24</v>
      </c>
      <c r="E108" t="s">
        <v>9</v>
      </c>
      <c r="F108">
        <v>16</v>
      </c>
    </row>
    <row r="109" spans="1:6" x14ac:dyDescent="0.2">
      <c r="A109" t="s">
        <v>94</v>
      </c>
      <c r="C109" t="s">
        <v>7</v>
      </c>
      <c r="D109" t="s">
        <v>8</v>
      </c>
      <c r="E109" t="s">
        <v>9</v>
      </c>
      <c r="F109">
        <v>17</v>
      </c>
    </row>
    <row r="110" spans="1:6" x14ac:dyDescent="0.2">
      <c r="A110" t="s">
        <v>95</v>
      </c>
      <c r="C110" t="s">
        <v>11</v>
      </c>
      <c r="D110" t="s">
        <v>8</v>
      </c>
      <c r="E110" t="s">
        <v>9</v>
      </c>
      <c r="F110">
        <v>18</v>
      </c>
    </row>
    <row r="111" spans="1:6" x14ac:dyDescent="0.2">
      <c r="A111" t="s">
        <v>96</v>
      </c>
      <c r="C111" t="s">
        <v>11</v>
      </c>
      <c r="D111" t="s">
        <v>8</v>
      </c>
      <c r="E111" t="s">
        <v>25</v>
      </c>
      <c r="F111">
        <v>27</v>
      </c>
    </row>
    <row r="112" spans="1:6" x14ac:dyDescent="0.2">
      <c r="A112" t="s">
        <v>97</v>
      </c>
      <c r="C112" t="s">
        <v>11</v>
      </c>
      <c r="D112" t="s">
        <v>8</v>
      </c>
      <c r="E112" t="s">
        <v>9</v>
      </c>
      <c r="F112">
        <v>16</v>
      </c>
    </row>
    <row r="113" spans="1:6" x14ac:dyDescent="0.2">
      <c r="A113" t="s">
        <v>98</v>
      </c>
      <c r="C113" t="s">
        <v>11</v>
      </c>
      <c r="D113" t="s">
        <v>8</v>
      </c>
      <c r="E113" t="s">
        <v>40</v>
      </c>
      <c r="F113">
        <v>17</v>
      </c>
    </row>
    <row r="114" spans="1:6" x14ac:dyDescent="0.2">
      <c r="A114" t="s">
        <v>99</v>
      </c>
      <c r="C114" t="s">
        <v>7</v>
      </c>
      <c r="D114" t="s">
        <v>8</v>
      </c>
      <c r="E114" t="s">
        <v>9</v>
      </c>
      <c r="F114">
        <v>18</v>
      </c>
    </row>
    <row r="115" spans="1:6" x14ac:dyDescent="0.2">
      <c r="A115" t="s">
        <v>100</v>
      </c>
      <c r="C115" t="s">
        <v>11</v>
      </c>
      <c r="D115" t="s">
        <v>24</v>
      </c>
      <c r="E115" t="s">
        <v>40</v>
      </c>
      <c r="F115">
        <v>16</v>
      </c>
    </row>
    <row r="116" spans="1:6" x14ac:dyDescent="0.2">
      <c r="A116" t="s">
        <v>100</v>
      </c>
      <c r="C116" t="s">
        <v>7</v>
      </c>
      <c r="D116" t="s">
        <v>24</v>
      </c>
      <c r="E116" t="s">
        <v>40</v>
      </c>
      <c r="F116">
        <v>1</v>
      </c>
    </row>
    <row r="117" spans="1:6" x14ac:dyDescent="0.2">
      <c r="A117" t="s">
        <v>101</v>
      </c>
      <c r="C117" t="s">
        <v>11</v>
      </c>
      <c r="D117" t="s">
        <v>8</v>
      </c>
      <c r="E117" t="s">
        <v>9</v>
      </c>
      <c r="F117">
        <v>17</v>
      </c>
    </row>
    <row r="118" spans="1:6" x14ac:dyDescent="0.2">
      <c r="A118" t="s">
        <v>102</v>
      </c>
      <c r="C118" t="s">
        <v>11</v>
      </c>
      <c r="D118" t="s">
        <v>8</v>
      </c>
      <c r="E118" t="s">
        <v>9</v>
      </c>
      <c r="F118">
        <v>17</v>
      </c>
    </row>
    <row r="119" spans="1:6" x14ac:dyDescent="0.2">
      <c r="A119" t="s">
        <v>103</v>
      </c>
      <c r="C119" t="s">
        <v>11</v>
      </c>
      <c r="D119" t="s">
        <v>8</v>
      </c>
      <c r="E119" t="s">
        <v>18</v>
      </c>
      <c r="F119">
        <v>47</v>
      </c>
    </row>
    <row r="120" spans="1:6" x14ac:dyDescent="0.2">
      <c r="A120" t="s">
        <v>103</v>
      </c>
      <c r="C120" t="s">
        <v>11</v>
      </c>
      <c r="D120" t="s">
        <v>8</v>
      </c>
      <c r="E120" t="s">
        <v>62</v>
      </c>
      <c r="F120">
        <v>40</v>
      </c>
    </row>
    <row r="121" spans="1:6" x14ac:dyDescent="0.2">
      <c r="A121" t="s">
        <v>103</v>
      </c>
      <c r="C121" t="s">
        <v>48</v>
      </c>
      <c r="D121" t="s">
        <v>8</v>
      </c>
      <c r="E121" t="s">
        <v>25</v>
      </c>
      <c r="F121">
        <v>29</v>
      </c>
    </row>
    <row r="122" spans="1:6" x14ac:dyDescent="0.2">
      <c r="A122" t="s">
        <v>103</v>
      </c>
      <c r="C122" t="s">
        <v>7</v>
      </c>
      <c r="D122" t="s">
        <v>8</v>
      </c>
      <c r="E122" t="s">
        <v>62</v>
      </c>
      <c r="F122">
        <v>52</v>
      </c>
    </row>
    <row r="123" spans="1:6" x14ac:dyDescent="0.2">
      <c r="A123" t="s">
        <v>104</v>
      </c>
      <c r="C123" t="s">
        <v>7</v>
      </c>
      <c r="D123" t="s">
        <v>8</v>
      </c>
      <c r="E123" t="s">
        <v>9</v>
      </c>
      <c r="F123">
        <v>18</v>
      </c>
    </row>
    <row r="124" spans="1:6" x14ac:dyDescent="0.2">
      <c r="A124" t="s">
        <v>105</v>
      </c>
      <c r="C124" t="s">
        <v>7</v>
      </c>
      <c r="D124" t="s">
        <v>8</v>
      </c>
      <c r="E124" t="s">
        <v>40</v>
      </c>
      <c r="F124">
        <v>26</v>
      </c>
    </row>
    <row r="125" spans="1:6" x14ac:dyDescent="0.2">
      <c r="A125" t="s">
        <v>105</v>
      </c>
      <c r="C125" t="s">
        <v>7</v>
      </c>
      <c r="D125" t="s">
        <v>8</v>
      </c>
      <c r="E125" t="s">
        <v>40</v>
      </c>
      <c r="F125">
        <v>29</v>
      </c>
    </row>
    <row r="126" spans="1:6" x14ac:dyDescent="0.2">
      <c r="A126" t="s">
        <v>106</v>
      </c>
      <c r="C126" t="s">
        <v>7</v>
      </c>
      <c r="D126" t="s">
        <v>8</v>
      </c>
      <c r="E126" t="s">
        <v>25</v>
      </c>
      <c r="F126">
        <v>48</v>
      </c>
    </row>
    <row r="127" spans="1:6" x14ac:dyDescent="0.2">
      <c r="A127" t="s">
        <v>107</v>
      </c>
      <c r="C127" t="s">
        <v>11</v>
      </c>
      <c r="D127" t="s">
        <v>8</v>
      </c>
      <c r="E127" t="s">
        <v>9</v>
      </c>
      <c r="F127">
        <v>5</v>
      </c>
    </row>
    <row r="128" spans="1:6" x14ac:dyDescent="0.2">
      <c r="A128" t="s">
        <v>107</v>
      </c>
      <c r="C128" t="s">
        <v>11</v>
      </c>
      <c r="D128" t="s">
        <v>24</v>
      </c>
      <c r="E128" t="s">
        <v>25</v>
      </c>
      <c r="F128" t="s">
        <v>26</v>
      </c>
    </row>
    <row r="129" spans="1:6" x14ac:dyDescent="0.2">
      <c r="A129" t="s">
        <v>108</v>
      </c>
      <c r="C129" t="s">
        <v>7</v>
      </c>
      <c r="D129" t="s">
        <v>8</v>
      </c>
      <c r="E129" t="s">
        <v>9</v>
      </c>
      <c r="F129">
        <v>20</v>
      </c>
    </row>
    <row r="130" spans="1:6" x14ac:dyDescent="0.2">
      <c r="A130" t="s">
        <v>109</v>
      </c>
      <c r="C130" t="s">
        <v>14</v>
      </c>
    </row>
    <row r="131" spans="1:6" x14ac:dyDescent="0.2">
      <c r="A131" t="s">
        <v>110</v>
      </c>
      <c r="C131" t="s">
        <v>11</v>
      </c>
      <c r="D131" t="s">
        <v>8</v>
      </c>
      <c r="E131" t="s">
        <v>9</v>
      </c>
      <c r="F131">
        <v>16</v>
      </c>
    </row>
    <row r="132" spans="1:6" x14ac:dyDescent="0.2">
      <c r="A132" t="s">
        <v>111</v>
      </c>
      <c r="C132" t="s">
        <v>11</v>
      </c>
      <c r="D132" t="s">
        <v>8</v>
      </c>
      <c r="E132" t="s">
        <v>9</v>
      </c>
      <c r="F132">
        <v>17</v>
      </c>
    </row>
    <row r="133" spans="1:6" x14ac:dyDescent="0.2">
      <c r="A133" t="s">
        <v>112</v>
      </c>
      <c r="B133" t="s">
        <v>42</v>
      </c>
      <c r="C133" t="s">
        <v>11</v>
      </c>
      <c r="D133" t="s">
        <v>8</v>
      </c>
      <c r="E133" t="s">
        <v>9</v>
      </c>
      <c r="F133" t="s">
        <v>12</v>
      </c>
    </row>
    <row r="134" spans="1:6" x14ac:dyDescent="0.2">
      <c r="A134" t="s">
        <v>112</v>
      </c>
      <c r="B134" t="s">
        <v>42</v>
      </c>
      <c r="C134" t="s">
        <v>7</v>
      </c>
      <c r="D134" t="s">
        <v>8</v>
      </c>
      <c r="E134" t="s">
        <v>9</v>
      </c>
      <c r="F134">
        <v>13</v>
      </c>
    </row>
    <row r="135" spans="1:6" x14ac:dyDescent="0.2">
      <c r="A135" t="s">
        <v>113</v>
      </c>
      <c r="C135" t="s">
        <v>11</v>
      </c>
      <c r="D135" t="s">
        <v>8</v>
      </c>
      <c r="E135" t="s">
        <v>18</v>
      </c>
      <c r="F135">
        <v>42</v>
      </c>
    </row>
    <row r="136" spans="1:6" x14ac:dyDescent="0.2">
      <c r="A136" t="s">
        <v>114</v>
      </c>
      <c r="C136" t="s">
        <v>11</v>
      </c>
      <c r="D136" t="s">
        <v>8</v>
      </c>
      <c r="E136" t="s">
        <v>40</v>
      </c>
      <c r="F136">
        <v>18</v>
      </c>
    </row>
    <row r="137" spans="1:6" x14ac:dyDescent="0.2">
      <c r="A137" t="s">
        <v>115</v>
      </c>
      <c r="C137" t="s">
        <v>7</v>
      </c>
      <c r="D137" t="s">
        <v>8</v>
      </c>
      <c r="E137" t="s">
        <v>9</v>
      </c>
      <c r="F137">
        <v>15</v>
      </c>
    </row>
    <row r="138" spans="1:6" x14ac:dyDescent="0.2">
      <c r="A138" t="s">
        <v>115</v>
      </c>
      <c r="C138" t="s">
        <v>11</v>
      </c>
      <c r="D138" t="s">
        <v>8</v>
      </c>
      <c r="E138" t="s">
        <v>9</v>
      </c>
      <c r="F138">
        <v>15</v>
      </c>
    </row>
    <row r="139" spans="1:6" x14ac:dyDescent="0.2">
      <c r="A139" t="s">
        <v>116</v>
      </c>
      <c r="C139" t="s">
        <v>14</v>
      </c>
    </row>
    <row r="140" spans="1:6" x14ac:dyDescent="0.2">
      <c r="A140" t="s">
        <v>117</v>
      </c>
      <c r="C140" t="s">
        <v>7</v>
      </c>
      <c r="D140" t="s">
        <v>8</v>
      </c>
      <c r="E140" t="s">
        <v>9</v>
      </c>
      <c r="F140">
        <v>16</v>
      </c>
    </row>
    <row r="141" spans="1:6" x14ac:dyDescent="0.2">
      <c r="A141" t="s">
        <v>117</v>
      </c>
      <c r="C141" t="s">
        <v>11</v>
      </c>
      <c r="D141" t="s">
        <v>8</v>
      </c>
      <c r="E141" t="s">
        <v>9</v>
      </c>
      <c r="F141">
        <v>17</v>
      </c>
    </row>
    <row r="142" spans="1:6" x14ac:dyDescent="0.2">
      <c r="A142" t="s">
        <v>118</v>
      </c>
      <c r="C142" t="s">
        <v>11</v>
      </c>
      <c r="D142" t="s">
        <v>8</v>
      </c>
      <c r="E142" t="s">
        <v>60</v>
      </c>
      <c r="F142">
        <v>37</v>
      </c>
    </row>
    <row r="143" spans="1:6" x14ac:dyDescent="0.2">
      <c r="A143" t="s">
        <v>118</v>
      </c>
      <c r="C143" t="s">
        <v>7</v>
      </c>
      <c r="D143" t="s">
        <v>24</v>
      </c>
      <c r="E143" t="s">
        <v>40</v>
      </c>
      <c r="F143">
        <v>25</v>
      </c>
    </row>
    <row r="144" spans="1:6" x14ac:dyDescent="0.2">
      <c r="A144" t="s">
        <v>118</v>
      </c>
      <c r="C144" t="s">
        <v>48</v>
      </c>
      <c r="D144" t="s">
        <v>8</v>
      </c>
      <c r="E144" t="s">
        <v>60</v>
      </c>
      <c r="F144">
        <v>28</v>
      </c>
    </row>
    <row r="145" spans="1:6" x14ac:dyDescent="0.2">
      <c r="A145" t="s">
        <v>118</v>
      </c>
      <c r="C145" t="s">
        <v>7</v>
      </c>
      <c r="D145" t="s">
        <v>8</v>
      </c>
      <c r="E145" t="s">
        <v>86</v>
      </c>
      <c r="F145">
        <v>63</v>
      </c>
    </row>
    <row r="146" spans="1:6" x14ac:dyDescent="0.2">
      <c r="A146" t="s">
        <v>118</v>
      </c>
      <c r="C146" t="s">
        <v>11</v>
      </c>
      <c r="D146" t="s">
        <v>8</v>
      </c>
      <c r="E146" t="s">
        <v>60</v>
      </c>
      <c r="F146">
        <v>23</v>
      </c>
    </row>
    <row r="147" spans="1:6" x14ac:dyDescent="0.2">
      <c r="A147" t="s">
        <v>118</v>
      </c>
      <c r="C147" t="s">
        <v>48</v>
      </c>
      <c r="D147" t="s">
        <v>8</v>
      </c>
      <c r="E147" t="s">
        <v>60</v>
      </c>
      <c r="F147">
        <v>36</v>
      </c>
    </row>
    <row r="148" spans="1:6" x14ac:dyDescent="0.2">
      <c r="A148" t="s">
        <v>118</v>
      </c>
      <c r="C148" t="s">
        <v>11</v>
      </c>
      <c r="D148" t="s">
        <v>8</v>
      </c>
      <c r="E148" t="s">
        <v>60</v>
      </c>
      <c r="F148">
        <v>43</v>
      </c>
    </row>
    <row r="149" spans="1:6" x14ac:dyDescent="0.2">
      <c r="A149" t="s">
        <v>118</v>
      </c>
      <c r="C149" t="s">
        <v>11</v>
      </c>
      <c r="D149" t="s">
        <v>8</v>
      </c>
      <c r="E149" t="s">
        <v>60</v>
      </c>
      <c r="F149">
        <v>55</v>
      </c>
    </row>
    <row r="150" spans="1:6" x14ac:dyDescent="0.2">
      <c r="A150" t="s">
        <v>118</v>
      </c>
      <c r="C150" t="s">
        <v>48</v>
      </c>
      <c r="D150" t="s">
        <v>8</v>
      </c>
      <c r="E150" t="s">
        <v>9</v>
      </c>
      <c r="F150">
        <v>12</v>
      </c>
    </row>
    <row r="151" spans="1:6" x14ac:dyDescent="0.2">
      <c r="A151" t="s">
        <v>118</v>
      </c>
      <c r="C151" t="s">
        <v>7</v>
      </c>
      <c r="D151" t="s">
        <v>8</v>
      </c>
      <c r="E151" t="s">
        <v>40</v>
      </c>
      <c r="F151">
        <v>58</v>
      </c>
    </row>
    <row r="152" spans="1:6" x14ac:dyDescent="0.2">
      <c r="A152" t="s">
        <v>118</v>
      </c>
      <c r="C152" t="s">
        <v>48</v>
      </c>
      <c r="D152" t="s">
        <v>8</v>
      </c>
      <c r="E152" t="s">
        <v>60</v>
      </c>
      <c r="F152">
        <v>40</v>
      </c>
    </row>
    <row r="153" spans="1:6" x14ac:dyDescent="0.2">
      <c r="A153" t="s">
        <v>118</v>
      </c>
      <c r="C153" t="s">
        <v>11</v>
      </c>
      <c r="D153" t="s">
        <v>8</v>
      </c>
      <c r="E153" t="s">
        <v>40</v>
      </c>
      <c r="F153" t="s">
        <v>119</v>
      </c>
    </row>
    <row r="154" spans="1:6" x14ac:dyDescent="0.2">
      <c r="A154" t="s">
        <v>118</v>
      </c>
      <c r="C154" t="s">
        <v>11</v>
      </c>
      <c r="D154" t="s">
        <v>8</v>
      </c>
      <c r="E154" t="s">
        <v>40</v>
      </c>
      <c r="F154" t="s">
        <v>26</v>
      </c>
    </row>
    <row r="155" spans="1:6" x14ac:dyDescent="0.2">
      <c r="A155" t="s">
        <v>118</v>
      </c>
      <c r="C155" t="s">
        <v>11</v>
      </c>
      <c r="D155" t="s">
        <v>8</v>
      </c>
      <c r="E155" t="s">
        <v>60</v>
      </c>
      <c r="F155">
        <v>35</v>
      </c>
    </row>
    <row r="156" spans="1:6" x14ac:dyDescent="0.2">
      <c r="A156" t="s">
        <v>120</v>
      </c>
      <c r="C156" t="s">
        <v>14</v>
      </c>
      <c r="D156" t="s">
        <v>8</v>
      </c>
      <c r="E156" t="s">
        <v>9</v>
      </c>
      <c r="F156">
        <v>16</v>
      </c>
    </row>
    <row r="157" spans="1:6" x14ac:dyDescent="0.2">
      <c r="A157" t="s">
        <v>121</v>
      </c>
      <c r="C157" t="s">
        <v>11</v>
      </c>
      <c r="D157" t="s">
        <v>24</v>
      </c>
      <c r="E157" t="s">
        <v>25</v>
      </c>
      <c r="F157">
        <v>25</v>
      </c>
    </row>
    <row r="158" spans="1:6" x14ac:dyDescent="0.2">
      <c r="A158" t="s">
        <v>121</v>
      </c>
      <c r="B158" t="s">
        <v>122</v>
      </c>
      <c r="C158" t="s">
        <v>7</v>
      </c>
      <c r="D158" t="s">
        <v>8</v>
      </c>
      <c r="E158" t="s">
        <v>25</v>
      </c>
      <c r="F158">
        <v>38</v>
      </c>
    </row>
    <row r="159" spans="1:6" x14ac:dyDescent="0.2">
      <c r="A159" t="s">
        <v>123</v>
      </c>
      <c r="C159" t="s">
        <v>11</v>
      </c>
      <c r="D159" t="s">
        <v>8</v>
      </c>
      <c r="E159" t="s">
        <v>9</v>
      </c>
      <c r="F159">
        <v>15</v>
      </c>
    </row>
    <row r="160" spans="1:6" x14ac:dyDescent="0.2">
      <c r="A160" t="s">
        <v>123</v>
      </c>
      <c r="C160" t="s">
        <v>11</v>
      </c>
      <c r="D160" t="s">
        <v>8</v>
      </c>
      <c r="E160" t="s">
        <v>9</v>
      </c>
      <c r="F160">
        <v>17</v>
      </c>
    </row>
    <row r="161" spans="1:6" x14ac:dyDescent="0.2">
      <c r="A161" t="s">
        <v>124</v>
      </c>
      <c r="C161" t="s">
        <v>7</v>
      </c>
      <c r="D161" t="s">
        <v>8</v>
      </c>
      <c r="E161" t="s">
        <v>9</v>
      </c>
      <c r="F161">
        <v>18</v>
      </c>
    </row>
    <row r="162" spans="1:6" x14ac:dyDescent="0.2">
      <c r="A162" t="s">
        <v>125</v>
      </c>
      <c r="C162" t="s">
        <v>11</v>
      </c>
      <c r="D162" t="s">
        <v>8</v>
      </c>
      <c r="E162" t="s">
        <v>9</v>
      </c>
      <c r="F162">
        <v>31</v>
      </c>
    </row>
    <row r="163" spans="1:6" x14ac:dyDescent="0.2">
      <c r="A163" t="s">
        <v>126</v>
      </c>
      <c r="C163" t="s">
        <v>11</v>
      </c>
      <c r="D163" t="s">
        <v>24</v>
      </c>
      <c r="E163" t="s">
        <v>9</v>
      </c>
      <c r="F163">
        <v>8</v>
      </c>
    </row>
    <row r="164" spans="1:6" x14ac:dyDescent="0.2">
      <c r="A164" t="s">
        <v>127</v>
      </c>
      <c r="C164" t="s">
        <v>11</v>
      </c>
      <c r="D164" t="s">
        <v>8</v>
      </c>
      <c r="E164" t="s">
        <v>86</v>
      </c>
      <c r="F164">
        <v>34</v>
      </c>
    </row>
    <row r="165" spans="1:6" x14ac:dyDescent="0.2">
      <c r="A165" t="s">
        <v>128</v>
      </c>
      <c r="C165" t="s">
        <v>7</v>
      </c>
      <c r="D165" t="s">
        <v>8</v>
      </c>
      <c r="E165" t="s">
        <v>9</v>
      </c>
      <c r="F165">
        <v>13</v>
      </c>
    </row>
    <row r="166" spans="1:6" x14ac:dyDescent="0.2">
      <c r="A166" t="s">
        <v>129</v>
      </c>
      <c r="C166" t="s">
        <v>11</v>
      </c>
      <c r="D166" t="s">
        <v>24</v>
      </c>
      <c r="E166" t="s">
        <v>25</v>
      </c>
      <c r="F166">
        <v>30</v>
      </c>
    </row>
    <row r="167" spans="1:6" x14ac:dyDescent="0.2">
      <c r="A167" t="s">
        <v>130</v>
      </c>
      <c r="C167" t="s">
        <v>11</v>
      </c>
      <c r="D167" t="s">
        <v>24</v>
      </c>
      <c r="E167" t="s">
        <v>9</v>
      </c>
      <c r="F167">
        <v>17</v>
      </c>
    </row>
    <row r="168" spans="1:6" x14ac:dyDescent="0.2">
      <c r="A168" t="s">
        <v>130</v>
      </c>
      <c r="C168" t="s">
        <v>11</v>
      </c>
      <c r="D168" t="s">
        <v>24</v>
      </c>
      <c r="E168" t="s">
        <v>9</v>
      </c>
      <c r="F168">
        <v>18</v>
      </c>
    </row>
    <row r="169" spans="1:6" x14ac:dyDescent="0.2">
      <c r="A169" t="s">
        <v>131</v>
      </c>
      <c r="B169" t="s">
        <v>42</v>
      </c>
      <c r="C169" t="s">
        <v>7</v>
      </c>
      <c r="D169" t="s">
        <v>8</v>
      </c>
      <c r="E169" t="s">
        <v>9</v>
      </c>
      <c r="F169">
        <v>15</v>
      </c>
    </row>
    <row r="170" spans="1:6" x14ac:dyDescent="0.2">
      <c r="A170" t="s">
        <v>131</v>
      </c>
      <c r="B170" t="s">
        <v>42</v>
      </c>
      <c r="C170" t="s">
        <v>11</v>
      </c>
      <c r="D170" t="s">
        <v>8</v>
      </c>
      <c r="E170" t="s">
        <v>9</v>
      </c>
      <c r="F170" t="s">
        <v>12</v>
      </c>
    </row>
    <row r="171" spans="1:6" x14ac:dyDescent="0.2">
      <c r="A171" t="s">
        <v>131</v>
      </c>
      <c r="C171" t="s">
        <v>48</v>
      </c>
      <c r="D171" t="s">
        <v>8</v>
      </c>
      <c r="E171" t="s">
        <v>9</v>
      </c>
      <c r="F171" t="s">
        <v>12</v>
      </c>
    </row>
    <row r="172" spans="1:6" x14ac:dyDescent="0.2">
      <c r="A172" t="s">
        <v>131</v>
      </c>
      <c r="C172" t="s">
        <v>48</v>
      </c>
      <c r="D172" t="s">
        <v>8</v>
      </c>
      <c r="E172" t="s">
        <v>9</v>
      </c>
      <c r="F172" t="s">
        <v>12</v>
      </c>
    </row>
    <row r="173" spans="1:6" x14ac:dyDescent="0.2">
      <c r="A173" t="s">
        <v>131</v>
      </c>
      <c r="C173" t="s">
        <v>48</v>
      </c>
      <c r="D173" t="s">
        <v>8</v>
      </c>
      <c r="E173" t="s">
        <v>9</v>
      </c>
      <c r="F173" t="s">
        <v>12</v>
      </c>
    </row>
    <row r="174" spans="1:6" x14ac:dyDescent="0.2">
      <c r="A174" t="s">
        <v>131</v>
      </c>
      <c r="C174" t="s">
        <v>11</v>
      </c>
      <c r="E174" t="s">
        <v>60</v>
      </c>
      <c r="F174" t="s">
        <v>26</v>
      </c>
    </row>
    <row r="175" spans="1:6" x14ac:dyDescent="0.2">
      <c r="A175" t="s">
        <v>132</v>
      </c>
      <c r="C175" t="s">
        <v>7</v>
      </c>
      <c r="D175" t="s">
        <v>8</v>
      </c>
      <c r="E175" t="s">
        <v>25</v>
      </c>
      <c r="F175">
        <v>36</v>
      </c>
    </row>
    <row r="176" spans="1:6" x14ac:dyDescent="0.2">
      <c r="A176" t="s">
        <v>133</v>
      </c>
      <c r="C176" t="s">
        <v>11</v>
      </c>
      <c r="D176" t="s">
        <v>8</v>
      </c>
      <c r="E176" t="s">
        <v>62</v>
      </c>
      <c r="F176">
        <v>35</v>
      </c>
    </row>
    <row r="177" spans="1:6" x14ac:dyDescent="0.2">
      <c r="A177" t="s">
        <v>134</v>
      </c>
      <c r="C177" t="s">
        <v>11</v>
      </c>
      <c r="D177" t="s">
        <v>8</v>
      </c>
      <c r="E177" t="s">
        <v>15</v>
      </c>
      <c r="F177">
        <v>18</v>
      </c>
    </row>
    <row r="178" spans="1:6" x14ac:dyDescent="0.2">
      <c r="A178" t="s">
        <v>135</v>
      </c>
      <c r="C178" t="s">
        <v>11</v>
      </c>
      <c r="D178" t="s">
        <v>8</v>
      </c>
      <c r="E178" t="s">
        <v>18</v>
      </c>
      <c r="F178">
        <v>39</v>
      </c>
    </row>
    <row r="179" spans="1:6" x14ac:dyDescent="0.2">
      <c r="A179" t="s">
        <v>136</v>
      </c>
      <c r="C179" t="s">
        <v>11</v>
      </c>
      <c r="D179" t="s">
        <v>24</v>
      </c>
      <c r="E179" t="s">
        <v>86</v>
      </c>
      <c r="F179">
        <v>44</v>
      </c>
    </row>
    <row r="180" spans="1:6" x14ac:dyDescent="0.2">
      <c r="A180" t="s">
        <v>136</v>
      </c>
      <c r="C180" t="s">
        <v>7</v>
      </c>
      <c r="D180" t="s">
        <v>8</v>
      </c>
      <c r="E180" t="s">
        <v>25</v>
      </c>
      <c r="F180">
        <v>56</v>
      </c>
    </row>
    <row r="181" spans="1:6" x14ac:dyDescent="0.2">
      <c r="A181" t="s">
        <v>137</v>
      </c>
      <c r="B181" t="s">
        <v>42</v>
      </c>
      <c r="C181" t="s">
        <v>11</v>
      </c>
      <c r="D181" t="s">
        <v>8</v>
      </c>
      <c r="E181" t="s">
        <v>9</v>
      </c>
      <c r="F181" t="s">
        <v>12</v>
      </c>
    </row>
    <row r="182" spans="1:6" x14ac:dyDescent="0.2">
      <c r="A182" t="s">
        <v>137</v>
      </c>
      <c r="B182" t="s">
        <v>42</v>
      </c>
      <c r="C182" t="s">
        <v>11</v>
      </c>
      <c r="D182" t="s">
        <v>8</v>
      </c>
      <c r="E182" t="s">
        <v>9</v>
      </c>
      <c r="F182" t="s">
        <v>12</v>
      </c>
    </row>
    <row r="183" spans="1:6" x14ac:dyDescent="0.2">
      <c r="A183" t="s">
        <v>137</v>
      </c>
      <c r="B183" t="s">
        <v>42</v>
      </c>
      <c r="C183" t="s">
        <v>11</v>
      </c>
      <c r="D183" t="s">
        <v>8</v>
      </c>
      <c r="E183" t="s">
        <v>9</v>
      </c>
      <c r="F183" t="s">
        <v>12</v>
      </c>
    </row>
    <row r="184" spans="1:6" x14ac:dyDescent="0.2">
      <c r="A184" t="s">
        <v>137</v>
      </c>
      <c r="B184" t="s">
        <v>42</v>
      </c>
      <c r="C184" t="s">
        <v>11</v>
      </c>
      <c r="D184" t="s">
        <v>8</v>
      </c>
      <c r="E184" t="s">
        <v>9</v>
      </c>
      <c r="F184" t="s">
        <v>12</v>
      </c>
    </row>
    <row r="185" spans="1:6" x14ac:dyDescent="0.2">
      <c r="A185" t="s">
        <v>138</v>
      </c>
      <c r="C185" t="s">
        <v>11</v>
      </c>
      <c r="D185" t="s">
        <v>8</v>
      </c>
      <c r="E185" t="s">
        <v>9</v>
      </c>
      <c r="F185" t="s">
        <v>12</v>
      </c>
    </row>
    <row r="186" spans="1:6" x14ac:dyDescent="0.2">
      <c r="A186" t="s">
        <v>138</v>
      </c>
      <c r="C186" t="s">
        <v>11</v>
      </c>
      <c r="D186" t="s">
        <v>8</v>
      </c>
      <c r="E186" t="s">
        <v>9</v>
      </c>
      <c r="F186" t="s">
        <v>12</v>
      </c>
    </row>
    <row r="187" spans="1:6" x14ac:dyDescent="0.2">
      <c r="A187" t="s">
        <v>138</v>
      </c>
      <c r="C187" t="s">
        <v>11</v>
      </c>
      <c r="D187" t="s">
        <v>8</v>
      </c>
      <c r="E187" t="s">
        <v>9</v>
      </c>
      <c r="F187" t="s">
        <v>12</v>
      </c>
    </row>
    <row r="188" spans="1:6" x14ac:dyDescent="0.2">
      <c r="A188" t="s">
        <v>138</v>
      </c>
      <c r="C188" t="s">
        <v>11</v>
      </c>
      <c r="D188" t="s">
        <v>8</v>
      </c>
      <c r="E188" t="s">
        <v>9</v>
      </c>
      <c r="F188" t="s">
        <v>12</v>
      </c>
    </row>
    <row r="189" spans="1:6" x14ac:dyDescent="0.2">
      <c r="A189" t="s">
        <v>138</v>
      </c>
      <c r="C189" t="s">
        <v>11</v>
      </c>
      <c r="D189" t="s">
        <v>8</v>
      </c>
      <c r="E189" t="s">
        <v>9</v>
      </c>
      <c r="F189" t="s">
        <v>12</v>
      </c>
    </row>
    <row r="190" spans="1:6" x14ac:dyDescent="0.2">
      <c r="A190" t="s">
        <v>139</v>
      </c>
      <c r="C190" t="s">
        <v>7</v>
      </c>
      <c r="D190" t="s">
        <v>8</v>
      </c>
      <c r="E190" t="s">
        <v>9</v>
      </c>
      <c r="F190">
        <v>15</v>
      </c>
    </row>
    <row r="191" spans="1:6" x14ac:dyDescent="0.2">
      <c r="A191" t="s">
        <v>139</v>
      </c>
      <c r="C191" t="s">
        <v>11</v>
      </c>
      <c r="D191" t="s">
        <v>8</v>
      </c>
      <c r="E191" t="s">
        <v>9</v>
      </c>
      <c r="F191">
        <v>15</v>
      </c>
    </row>
    <row r="192" spans="1:6" x14ac:dyDescent="0.2">
      <c r="A192" t="s">
        <v>140</v>
      </c>
      <c r="C192" t="s">
        <v>11</v>
      </c>
      <c r="D192" t="s">
        <v>8</v>
      </c>
      <c r="E192" t="s">
        <v>9</v>
      </c>
      <c r="F192">
        <v>9</v>
      </c>
    </row>
    <row r="193" spans="1:6" x14ac:dyDescent="0.2">
      <c r="A193" t="s">
        <v>141</v>
      </c>
      <c r="C193" t="s">
        <v>11</v>
      </c>
      <c r="D193" t="s">
        <v>8</v>
      </c>
      <c r="E193" t="s">
        <v>142</v>
      </c>
      <c r="F193">
        <v>18</v>
      </c>
    </row>
    <row r="194" spans="1:6" x14ac:dyDescent="0.2">
      <c r="A194" t="s">
        <v>143</v>
      </c>
      <c r="C194" t="s">
        <v>14</v>
      </c>
    </row>
    <row r="195" spans="1:6" x14ac:dyDescent="0.2">
      <c r="A195" t="s">
        <v>144</v>
      </c>
      <c r="C195" t="s">
        <v>11</v>
      </c>
      <c r="D195" t="s">
        <v>24</v>
      </c>
      <c r="E195" t="s">
        <v>145</v>
      </c>
      <c r="F195" t="s">
        <v>26</v>
      </c>
    </row>
    <row r="196" spans="1:6" x14ac:dyDescent="0.2">
      <c r="A196" t="s">
        <v>146</v>
      </c>
      <c r="C196" t="s">
        <v>7</v>
      </c>
      <c r="D196" t="s">
        <v>24</v>
      </c>
      <c r="E196" t="s">
        <v>25</v>
      </c>
      <c r="F196" t="s">
        <v>26</v>
      </c>
    </row>
    <row r="197" spans="1:6" x14ac:dyDescent="0.2">
      <c r="A197" t="s">
        <v>147</v>
      </c>
      <c r="C197" t="s">
        <v>11</v>
      </c>
      <c r="D197" t="s">
        <v>8</v>
      </c>
      <c r="E197" t="s">
        <v>62</v>
      </c>
      <c r="F197">
        <v>39</v>
      </c>
    </row>
    <row r="198" spans="1:6" x14ac:dyDescent="0.2">
      <c r="A198" t="s">
        <v>147</v>
      </c>
      <c r="C198" t="s">
        <v>11</v>
      </c>
      <c r="D198" t="s">
        <v>24</v>
      </c>
      <c r="E198" t="s">
        <v>25</v>
      </c>
      <c r="F198">
        <v>39</v>
      </c>
    </row>
    <row r="199" spans="1:6" x14ac:dyDescent="0.2">
      <c r="A199" t="s">
        <v>148</v>
      </c>
      <c r="C199" t="s">
        <v>11</v>
      </c>
      <c r="D199" t="s">
        <v>8</v>
      </c>
      <c r="E199" t="s">
        <v>9</v>
      </c>
      <c r="F199">
        <v>15</v>
      </c>
    </row>
    <row r="200" spans="1:6" x14ac:dyDescent="0.2">
      <c r="A200" t="s">
        <v>149</v>
      </c>
      <c r="C200" t="s">
        <v>11</v>
      </c>
      <c r="D200" t="s">
        <v>8</v>
      </c>
      <c r="E200" t="s">
        <v>9</v>
      </c>
      <c r="F200">
        <v>15</v>
      </c>
    </row>
    <row r="201" spans="1:6" x14ac:dyDescent="0.2">
      <c r="A201" t="s">
        <v>149</v>
      </c>
      <c r="C201" t="s">
        <v>11</v>
      </c>
      <c r="D201" t="s">
        <v>8</v>
      </c>
      <c r="E201" t="s">
        <v>9</v>
      </c>
      <c r="F201" t="s">
        <v>12</v>
      </c>
    </row>
    <row r="202" spans="1:6" x14ac:dyDescent="0.2">
      <c r="A202" t="s">
        <v>149</v>
      </c>
      <c r="C202" t="s">
        <v>11</v>
      </c>
      <c r="D202" t="s">
        <v>8</v>
      </c>
      <c r="E202" t="s">
        <v>9</v>
      </c>
      <c r="F202" t="s">
        <v>12</v>
      </c>
    </row>
    <row r="203" spans="1:6" x14ac:dyDescent="0.2">
      <c r="A203" t="s">
        <v>149</v>
      </c>
      <c r="C203" t="s">
        <v>7</v>
      </c>
      <c r="D203" t="s">
        <v>24</v>
      </c>
      <c r="E203" t="s">
        <v>9</v>
      </c>
      <c r="F203" t="s">
        <v>12</v>
      </c>
    </row>
    <row r="204" spans="1:6" x14ac:dyDescent="0.2">
      <c r="A204" t="s">
        <v>150</v>
      </c>
      <c r="C204" t="s">
        <v>11</v>
      </c>
      <c r="D204" t="s">
        <v>8</v>
      </c>
      <c r="E204" t="s">
        <v>9</v>
      </c>
      <c r="F204">
        <v>16</v>
      </c>
    </row>
    <row r="205" spans="1:6" x14ac:dyDescent="0.2">
      <c r="A205" t="s">
        <v>150</v>
      </c>
      <c r="C205" t="s">
        <v>11</v>
      </c>
      <c r="D205" t="s">
        <v>8</v>
      </c>
      <c r="E205" t="s">
        <v>9</v>
      </c>
      <c r="F205">
        <v>16</v>
      </c>
    </row>
    <row r="206" spans="1:6" x14ac:dyDescent="0.2">
      <c r="A206" t="s">
        <v>151</v>
      </c>
      <c r="C206" t="s">
        <v>11</v>
      </c>
      <c r="D206" t="s">
        <v>8</v>
      </c>
      <c r="E206" t="s">
        <v>9</v>
      </c>
      <c r="F206">
        <v>15</v>
      </c>
    </row>
    <row r="207" spans="1:6" x14ac:dyDescent="0.2">
      <c r="A207" t="s">
        <v>152</v>
      </c>
      <c r="C207" t="s">
        <v>11</v>
      </c>
      <c r="D207" t="s">
        <v>24</v>
      </c>
      <c r="E207" t="s">
        <v>9</v>
      </c>
      <c r="F207">
        <v>16</v>
      </c>
    </row>
    <row r="208" spans="1:6" x14ac:dyDescent="0.2">
      <c r="A208" t="s">
        <v>152</v>
      </c>
      <c r="C208" t="s">
        <v>11</v>
      </c>
      <c r="D208" t="s">
        <v>8</v>
      </c>
      <c r="E208" t="s">
        <v>62</v>
      </c>
      <c r="F208" t="s">
        <v>26</v>
      </c>
    </row>
    <row r="209" spans="1:6" x14ac:dyDescent="0.2">
      <c r="A209" t="s">
        <v>153</v>
      </c>
      <c r="C209" t="s">
        <v>14</v>
      </c>
    </row>
    <row r="210" spans="1:6" x14ac:dyDescent="0.2">
      <c r="A210" t="s">
        <v>154</v>
      </c>
      <c r="C210" t="s">
        <v>7</v>
      </c>
      <c r="D210" t="s">
        <v>8</v>
      </c>
      <c r="E210" t="s">
        <v>62</v>
      </c>
      <c r="F210">
        <v>31</v>
      </c>
    </row>
    <row r="211" spans="1:6" x14ac:dyDescent="0.2">
      <c r="A211" t="s">
        <v>155</v>
      </c>
      <c r="C211" t="s">
        <v>7</v>
      </c>
      <c r="D211" t="s">
        <v>8</v>
      </c>
      <c r="E211" t="s">
        <v>30</v>
      </c>
      <c r="F211">
        <v>46</v>
      </c>
    </row>
    <row r="212" spans="1:6" x14ac:dyDescent="0.2">
      <c r="A212" t="s">
        <v>156</v>
      </c>
      <c r="C212" t="s">
        <v>14</v>
      </c>
    </row>
    <row r="213" spans="1:6" x14ac:dyDescent="0.2">
      <c r="A213" t="s">
        <v>157</v>
      </c>
      <c r="C213" t="s">
        <v>11</v>
      </c>
      <c r="D213" t="s">
        <v>8</v>
      </c>
      <c r="E213" t="s">
        <v>9</v>
      </c>
      <c r="F213">
        <v>18</v>
      </c>
    </row>
    <row r="214" spans="1:6" x14ac:dyDescent="0.2">
      <c r="A214" t="s">
        <v>157</v>
      </c>
      <c r="C214" t="s">
        <v>11</v>
      </c>
      <c r="D214" t="s">
        <v>8</v>
      </c>
      <c r="E214" t="s">
        <v>9</v>
      </c>
      <c r="F214">
        <v>18</v>
      </c>
    </row>
    <row r="215" spans="1:6" x14ac:dyDescent="0.2">
      <c r="A215" t="s">
        <v>158</v>
      </c>
      <c r="C215" t="s">
        <v>11</v>
      </c>
      <c r="D215" t="s">
        <v>8</v>
      </c>
      <c r="E215" t="s">
        <v>9</v>
      </c>
      <c r="F215">
        <v>15</v>
      </c>
    </row>
    <row r="216" spans="1:6" x14ac:dyDescent="0.2">
      <c r="A216" t="s">
        <v>159</v>
      </c>
      <c r="C216" t="s">
        <v>14</v>
      </c>
    </row>
    <row r="217" spans="1:6" x14ac:dyDescent="0.2">
      <c r="A217" t="s">
        <v>160</v>
      </c>
      <c r="C217" t="s">
        <v>11</v>
      </c>
      <c r="D217" t="s">
        <v>8</v>
      </c>
      <c r="E217" t="s">
        <v>9</v>
      </c>
      <c r="F217">
        <v>16</v>
      </c>
    </row>
    <row r="218" spans="1:6" x14ac:dyDescent="0.2">
      <c r="A218" t="s">
        <v>161</v>
      </c>
      <c r="C218" t="s">
        <v>14</v>
      </c>
      <c r="D218" t="s">
        <v>24</v>
      </c>
      <c r="E218" t="s">
        <v>25</v>
      </c>
      <c r="F218" t="s">
        <v>26</v>
      </c>
    </row>
    <row r="219" spans="1:6" x14ac:dyDescent="0.2">
      <c r="A219" t="s">
        <v>162</v>
      </c>
      <c r="C219" t="s">
        <v>7</v>
      </c>
      <c r="D219" t="s">
        <v>8</v>
      </c>
      <c r="E219" t="s">
        <v>62</v>
      </c>
      <c r="F219" t="s">
        <v>26</v>
      </c>
    </row>
    <row r="220" spans="1:6" x14ac:dyDescent="0.2">
      <c r="A220" t="s">
        <v>163</v>
      </c>
      <c r="C220" t="s">
        <v>11</v>
      </c>
      <c r="D220" t="s">
        <v>8</v>
      </c>
      <c r="E220" t="s">
        <v>9</v>
      </c>
      <c r="F220">
        <v>16</v>
      </c>
    </row>
    <row r="221" spans="1:6" x14ac:dyDescent="0.2">
      <c r="A221" t="s">
        <v>163</v>
      </c>
      <c r="C221" t="s">
        <v>11</v>
      </c>
      <c r="D221" t="s">
        <v>8</v>
      </c>
      <c r="E221" t="s">
        <v>9</v>
      </c>
      <c r="F221">
        <v>18</v>
      </c>
    </row>
    <row r="222" spans="1:6" x14ac:dyDescent="0.2">
      <c r="A222" t="s">
        <v>164</v>
      </c>
      <c r="C222" t="s">
        <v>11</v>
      </c>
      <c r="D222" t="s">
        <v>8</v>
      </c>
      <c r="E222" t="s">
        <v>9</v>
      </c>
      <c r="F222" t="s">
        <v>12</v>
      </c>
    </row>
    <row r="223" spans="1:6" x14ac:dyDescent="0.2">
      <c r="A223" t="s">
        <v>165</v>
      </c>
      <c r="C223" t="s">
        <v>7</v>
      </c>
      <c r="D223" t="s">
        <v>8</v>
      </c>
      <c r="E223" t="s">
        <v>9</v>
      </c>
      <c r="F223" t="s">
        <v>12</v>
      </c>
    </row>
    <row r="224" spans="1:6" x14ac:dyDescent="0.2">
      <c r="A224" t="s">
        <v>166</v>
      </c>
      <c r="C224" t="s">
        <v>7</v>
      </c>
      <c r="D224" t="s">
        <v>8</v>
      </c>
      <c r="E224" t="s">
        <v>9</v>
      </c>
      <c r="F224">
        <v>15</v>
      </c>
    </row>
    <row r="225" spans="1:6" x14ac:dyDescent="0.2">
      <c r="A225" t="s">
        <v>166</v>
      </c>
      <c r="C225" t="s">
        <v>11</v>
      </c>
      <c r="D225" t="s">
        <v>8</v>
      </c>
      <c r="E225" t="s">
        <v>9</v>
      </c>
      <c r="F225">
        <v>16</v>
      </c>
    </row>
    <row r="226" spans="1:6" x14ac:dyDescent="0.2">
      <c r="A226" t="s">
        <v>167</v>
      </c>
      <c r="C226" t="s">
        <v>11</v>
      </c>
      <c r="D226" t="s">
        <v>8</v>
      </c>
      <c r="E226" t="s">
        <v>9</v>
      </c>
      <c r="F226">
        <v>9</v>
      </c>
    </row>
    <row r="227" spans="1:6" x14ac:dyDescent="0.2">
      <c r="A227" t="s">
        <v>168</v>
      </c>
      <c r="B227" t="s">
        <v>42</v>
      </c>
      <c r="C227" t="s">
        <v>11</v>
      </c>
      <c r="D227" t="s">
        <v>8</v>
      </c>
      <c r="E227" t="s">
        <v>30</v>
      </c>
      <c r="F227" t="s">
        <v>26</v>
      </c>
    </row>
    <row r="228" spans="1:6" x14ac:dyDescent="0.2">
      <c r="A228" t="s">
        <v>169</v>
      </c>
      <c r="C228" t="s">
        <v>11</v>
      </c>
      <c r="D228" t="s">
        <v>8</v>
      </c>
      <c r="E228" t="s">
        <v>9</v>
      </c>
      <c r="F228">
        <v>16</v>
      </c>
    </row>
    <row r="229" spans="1:6" x14ac:dyDescent="0.2">
      <c r="A229" t="s">
        <v>170</v>
      </c>
      <c r="C229" t="s">
        <v>7</v>
      </c>
      <c r="D229" t="s">
        <v>8</v>
      </c>
      <c r="E229" t="s">
        <v>86</v>
      </c>
      <c r="F229">
        <v>56</v>
      </c>
    </row>
    <row r="230" spans="1:6" x14ac:dyDescent="0.2">
      <c r="A230" t="s">
        <v>171</v>
      </c>
      <c r="C230" t="s">
        <v>11</v>
      </c>
      <c r="D230" t="s">
        <v>8</v>
      </c>
      <c r="E230" t="s">
        <v>9</v>
      </c>
      <c r="F230">
        <v>15</v>
      </c>
    </row>
    <row r="231" spans="1:6" x14ac:dyDescent="0.2">
      <c r="A231" t="s">
        <v>171</v>
      </c>
      <c r="C231" t="s">
        <v>7</v>
      </c>
      <c r="D231" t="s">
        <v>8</v>
      </c>
      <c r="E231" t="s">
        <v>9</v>
      </c>
      <c r="F231">
        <v>16</v>
      </c>
    </row>
    <row r="232" spans="1:6" x14ac:dyDescent="0.2">
      <c r="A232" t="s">
        <v>171</v>
      </c>
      <c r="C232" t="s">
        <v>7</v>
      </c>
      <c r="D232" t="s">
        <v>8</v>
      </c>
      <c r="E232" t="s">
        <v>9</v>
      </c>
      <c r="F232">
        <v>16</v>
      </c>
    </row>
    <row r="233" spans="1:6" x14ac:dyDescent="0.2">
      <c r="A233" t="s">
        <v>171</v>
      </c>
      <c r="C233" t="s">
        <v>11</v>
      </c>
      <c r="D233" t="s">
        <v>8</v>
      </c>
      <c r="E233" t="s">
        <v>9</v>
      </c>
      <c r="F233">
        <v>16</v>
      </c>
    </row>
    <row r="234" spans="1:6" x14ac:dyDescent="0.2">
      <c r="A234" t="s">
        <v>172</v>
      </c>
      <c r="C234" t="s">
        <v>7</v>
      </c>
      <c r="D234" t="s">
        <v>8</v>
      </c>
      <c r="E234" t="s">
        <v>25</v>
      </c>
      <c r="F234" t="s">
        <v>26</v>
      </c>
    </row>
    <row r="235" spans="1:6" x14ac:dyDescent="0.2">
      <c r="A235" t="s">
        <v>173</v>
      </c>
      <c r="C235" t="s">
        <v>11</v>
      </c>
      <c r="E235" t="s">
        <v>9</v>
      </c>
      <c r="F235">
        <v>12</v>
      </c>
    </row>
    <row r="236" spans="1:6" x14ac:dyDescent="0.2">
      <c r="A236" t="s">
        <v>173</v>
      </c>
      <c r="C236" t="s">
        <v>11</v>
      </c>
      <c r="E236" t="s">
        <v>9</v>
      </c>
      <c r="F236" t="s">
        <v>119</v>
      </c>
    </row>
    <row r="237" spans="1:6" x14ac:dyDescent="0.2">
      <c r="A237" t="s">
        <v>173</v>
      </c>
      <c r="C237" t="s">
        <v>11</v>
      </c>
      <c r="E237" t="s">
        <v>9</v>
      </c>
      <c r="F237" t="s">
        <v>119</v>
      </c>
    </row>
    <row r="238" spans="1:6" x14ac:dyDescent="0.2">
      <c r="A238" t="s">
        <v>173</v>
      </c>
      <c r="C238" t="s">
        <v>11</v>
      </c>
      <c r="E238" t="s">
        <v>9</v>
      </c>
      <c r="F238" t="s">
        <v>119</v>
      </c>
    </row>
    <row r="239" spans="1:6" x14ac:dyDescent="0.2">
      <c r="A239" t="s">
        <v>173</v>
      </c>
      <c r="C239" t="s">
        <v>11</v>
      </c>
      <c r="E239" t="s">
        <v>9</v>
      </c>
      <c r="F239" t="s">
        <v>119</v>
      </c>
    </row>
    <row r="240" spans="1:6" x14ac:dyDescent="0.2">
      <c r="A240" t="s">
        <v>173</v>
      </c>
      <c r="C240" t="s">
        <v>11</v>
      </c>
      <c r="E240" t="s">
        <v>9</v>
      </c>
      <c r="F240" t="s">
        <v>119</v>
      </c>
    </row>
    <row r="241" spans="1:6" x14ac:dyDescent="0.2">
      <c r="A241" t="s">
        <v>173</v>
      </c>
      <c r="C241" t="s">
        <v>11</v>
      </c>
      <c r="E241" t="s">
        <v>9</v>
      </c>
      <c r="F241" t="s">
        <v>119</v>
      </c>
    </row>
    <row r="242" spans="1:6" x14ac:dyDescent="0.2">
      <c r="A242" t="s">
        <v>173</v>
      </c>
      <c r="C242" t="s">
        <v>11</v>
      </c>
      <c r="E242" t="s">
        <v>9</v>
      </c>
      <c r="F242" t="s">
        <v>119</v>
      </c>
    </row>
    <row r="243" spans="1:6" x14ac:dyDescent="0.2">
      <c r="A243" t="s">
        <v>174</v>
      </c>
      <c r="C243" t="s">
        <v>7</v>
      </c>
      <c r="D243" t="s">
        <v>8</v>
      </c>
      <c r="E243" t="s">
        <v>9</v>
      </c>
      <c r="F243">
        <v>18</v>
      </c>
    </row>
    <row r="244" spans="1:6" x14ac:dyDescent="0.2">
      <c r="A244" t="s">
        <v>175</v>
      </c>
      <c r="C244" t="s">
        <v>14</v>
      </c>
      <c r="D244" t="s">
        <v>8</v>
      </c>
      <c r="E244" t="s">
        <v>9</v>
      </c>
      <c r="F244">
        <v>17</v>
      </c>
    </row>
    <row r="245" spans="1:6" x14ac:dyDescent="0.2">
      <c r="A245" t="s">
        <v>176</v>
      </c>
      <c r="C245" t="s">
        <v>11</v>
      </c>
      <c r="D245" t="s">
        <v>8</v>
      </c>
      <c r="E245" t="s">
        <v>62</v>
      </c>
      <c r="F245" t="s">
        <v>26</v>
      </c>
    </row>
    <row r="246" spans="1:6" x14ac:dyDescent="0.2">
      <c r="A246" t="s">
        <v>177</v>
      </c>
      <c r="C246" t="s">
        <v>11</v>
      </c>
      <c r="D246" t="s">
        <v>8</v>
      </c>
      <c r="E246" t="s">
        <v>9</v>
      </c>
      <c r="F246" t="s">
        <v>12</v>
      </c>
    </row>
    <row r="247" spans="1:6" x14ac:dyDescent="0.2">
      <c r="A247" t="s">
        <v>177</v>
      </c>
      <c r="C247" t="s">
        <v>11</v>
      </c>
      <c r="D247" t="s">
        <v>8</v>
      </c>
      <c r="E247" t="s">
        <v>9</v>
      </c>
      <c r="F247" t="s">
        <v>12</v>
      </c>
    </row>
    <row r="248" spans="1:6" x14ac:dyDescent="0.2">
      <c r="A248" t="s">
        <v>177</v>
      </c>
      <c r="C248" t="s">
        <v>11</v>
      </c>
      <c r="D248" t="s">
        <v>8</v>
      </c>
      <c r="E248" t="s">
        <v>9</v>
      </c>
      <c r="F248" t="s">
        <v>12</v>
      </c>
    </row>
    <row r="249" spans="1:6" x14ac:dyDescent="0.2">
      <c r="A249" t="s">
        <v>178</v>
      </c>
      <c r="C249" t="s">
        <v>11</v>
      </c>
      <c r="D249" t="s">
        <v>8</v>
      </c>
      <c r="E249" t="s">
        <v>9</v>
      </c>
      <c r="F249">
        <v>16</v>
      </c>
    </row>
    <row r="250" spans="1:6" x14ac:dyDescent="0.2">
      <c r="A250" t="s">
        <v>179</v>
      </c>
      <c r="C250" t="s">
        <v>7</v>
      </c>
      <c r="D250" t="s">
        <v>8</v>
      </c>
      <c r="E250" t="s">
        <v>25</v>
      </c>
      <c r="F250">
        <v>56</v>
      </c>
    </row>
    <row r="251" spans="1:6" x14ac:dyDescent="0.2">
      <c r="A251" t="s">
        <v>180</v>
      </c>
      <c r="C251" t="s">
        <v>7</v>
      </c>
      <c r="D251" t="s">
        <v>8</v>
      </c>
      <c r="E251" t="s">
        <v>86</v>
      </c>
      <c r="F251">
        <v>53</v>
      </c>
    </row>
    <row r="252" spans="1:6" x14ac:dyDescent="0.2">
      <c r="A252" t="s">
        <v>180</v>
      </c>
      <c r="C252" t="s">
        <v>7</v>
      </c>
      <c r="D252" t="s">
        <v>8</v>
      </c>
      <c r="E252" t="s">
        <v>86</v>
      </c>
      <c r="F252">
        <v>56</v>
      </c>
    </row>
    <row r="253" spans="1:6" x14ac:dyDescent="0.2">
      <c r="A253" t="s">
        <v>180</v>
      </c>
      <c r="C253" t="s">
        <v>11</v>
      </c>
      <c r="E253" t="s">
        <v>9</v>
      </c>
      <c r="F253" t="s">
        <v>119</v>
      </c>
    </row>
    <row r="254" spans="1:6" x14ac:dyDescent="0.2">
      <c r="A254" t="s">
        <v>180</v>
      </c>
      <c r="C254" t="s">
        <v>11</v>
      </c>
      <c r="D254" t="s">
        <v>8</v>
      </c>
      <c r="E254" t="s">
        <v>60</v>
      </c>
      <c r="F254" t="s">
        <v>26</v>
      </c>
    </row>
    <row r="255" spans="1:6" x14ac:dyDescent="0.2">
      <c r="A255" t="s">
        <v>180</v>
      </c>
      <c r="C255" t="s">
        <v>11</v>
      </c>
      <c r="E255" t="s">
        <v>9</v>
      </c>
      <c r="F255" t="s">
        <v>119</v>
      </c>
    </row>
    <row r="256" spans="1:6" x14ac:dyDescent="0.2">
      <c r="A256" t="s">
        <v>180</v>
      </c>
      <c r="C256" t="s">
        <v>11</v>
      </c>
      <c r="E256" t="s">
        <v>9</v>
      </c>
      <c r="F256" t="s">
        <v>119</v>
      </c>
    </row>
    <row r="257" spans="1:6" x14ac:dyDescent="0.2">
      <c r="A257" t="s">
        <v>180</v>
      </c>
      <c r="C257" t="s">
        <v>11</v>
      </c>
      <c r="E257" t="s">
        <v>9</v>
      </c>
      <c r="F257" t="s">
        <v>119</v>
      </c>
    </row>
    <row r="258" spans="1:6" x14ac:dyDescent="0.2">
      <c r="A258" t="s">
        <v>180</v>
      </c>
      <c r="C258" t="s">
        <v>11</v>
      </c>
      <c r="E258" t="s">
        <v>9</v>
      </c>
      <c r="F258" t="s">
        <v>119</v>
      </c>
    </row>
    <row r="259" spans="1:6" x14ac:dyDescent="0.2">
      <c r="A259" t="s">
        <v>180</v>
      </c>
      <c r="C259" t="s">
        <v>11</v>
      </c>
      <c r="E259" t="s">
        <v>9</v>
      </c>
      <c r="F259" t="s">
        <v>119</v>
      </c>
    </row>
    <row r="260" spans="1:6" x14ac:dyDescent="0.2">
      <c r="A260" t="s">
        <v>180</v>
      </c>
      <c r="C260" t="s">
        <v>11</v>
      </c>
      <c r="E260" t="s">
        <v>9</v>
      </c>
      <c r="F260" t="s">
        <v>119</v>
      </c>
    </row>
    <row r="261" spans="1:6" x14ac:dyDescent="0.2">
      <c r="A261" t="s">
        <v>180</v>
      </c>
      <c r="C261" t="s">
        <v>11</v>
      </c>
      <c r="E261" t="s">
        <v>9</v>
      </c>
      <c r="F261" t="s">
        <v>119</v>
      </c>
    </row>
    <row r="262" spans="1:6" x14ac:dyDescent="0.2">
      <c r="A262" t="s">
        <v>181</v>
      </c>
      <c r="C262" t="s">
        <v>11</v>
      </c>
      <c r="D262" t="s">
        <v>8</v>
      </c>
      <c r="E262" t="s">
        <v>25</v>
      </c>
      <c r="F262">
        <v>32</v>
      </c>
    </row>
    <row r="263" spans="1:6" x14ac:dyDescent="0.2">
      <c r="A263" t="s">
        <v>182</v>
      </c>
      <c r="C263" t="s">
        <v>11</v>
      </c>
      <c r="D263" t="s">
        <v>24</v>
      </c>
      <c r="E263" t="s">
        <v>25</v>
      </c>
      <c r="F263">
        <v>39</v>
      </c>
    </row>
    <row r="264" spans="1:6" x14ac:dyDescent="0.2">
      <c r="A264" t="s">
        <v>183</v>
      </c>
      <c r="C264" t="s">
        <v>11</v>
      </c>
      <c r="D264" t="s">
        <v>8</v>
      </c>
      <c r="E264" t="s">
        <v>142</v>
      </c>
      <c r="F264">
        <v>17</v>
      </c>
    </row>
    <row r="265" spans="1:6" x14ac:dyDescent="0.2">
      <c r="A265" t="s">
        <v>184</v>
      </c>
      <c r="C265" t="s">
        <v>11</v>
      </c>
      <c r="D265" t="s">
        <v>8</v>
      </c>
      <c r="E265" t="s">
        <v>25</v>
      </c>
      <c r="F265">
        <v>34</v>
      </c>
    </row>
    <row r="266" spans="1:6" x14ac:dyDescent="0.2">
      <c r="A266" t="s">
        <v>185</v>
      </c>
      <c r="C266" t="s">
        <v>7</v>
      </c>
      <c r="D266" t="s">
        <v>8</v>
      </c>
      <c r="E266" t="s">
        <v>9</v>
      </c>
      <c r="F266">
        <v>13</v>
      </c>
    </row>
    <row r="267" spans="1:6" x14ac:dyDescent="0.2">
      <c r="A267" t="s">
        <v>186</v>
      </c>
      <c r="C267" t="s">
        <v>7</v>
      </c>
      <c r="D267" t="s">
        <v>8</v>
      </c>
      <c r="F267">
        <v>13</v>
      </c>
    </row>
    <row r="268" spans="1:6" x14ac:dyDescent="0.2">
      <c r="A268" t="s">
        <v>187</v>
      </c>
      <c r="C268" t="s">
        <v>11</v>
      </c>
      <c r="D268" t="s">
        <v>8</v>
      </c>
      <c r="E268" t="s">
        <v>9</v>
      </c>
      <c r="F268">
        <v>13</v>
      </c>
    </row>
    <row r="269" spans="1:6" x14ac:dyDescent="0.2">
      <c r="A269" t="s">
        <v>187</v>
      </c>
      <c r="C269" t="s">
        <v>11</v>
      </c>
      <c r="D269" t="s">
        <v>8</v>
      </c>
      <c r="E269" t="s">
        <v>9</v>
      </c>
      <c r="F269">
        <v>15</v>
      </c>
    </row>
    <row r="270" spans="1:6" x14ac:dyDescent="0.2">
      <c r="A270" t="s">
        <v>188</v>
      </c>
      <c r="B270" t="s">
        <v>20</v>
      </c>
      <c r="C270" t="s">
        <v>11</v>
      </c>
      <c r="D270" t="s">
        <v>8</v>
      </c>
      <c r="E270" t="s">
        <v>9</v>
      </c>
      <c r="F270">
        <v>15</v>
      </c>
    </row>
    <row r="271" spans="1:6" x14ac:dyDescent="0.2">
      <c r="A271" t="s">
        <v>189</v>
      </c>
      <c r="C271" t="s">
        <v>11</v>
      </c>
      <c r="D271" t="s">
        <v>8</v>
      </c>
      <c r="E271" t="s">
        <v>9</v>
      </c>
      <c r="F271">
        <v>17</v>
      </c>
    </row>
    <row r="272" spans="1:6" x14ac:dyDescent="0.2">
      <c r="A272" t="s">
        <v>189</v>
      </c>
      <c r="C272" t="s">
        <v>11</v>
      </c>
      <c r="D272" t="s">
        <v>8</v>
      </c>
      <c r="E272" t="s">
        <v>9</v>
      </c>
      <c r="F272">
        <v>18</v>
      </c>
    </row>
    <row r="273" spans="1:6" x14ac:dyDescent="0.2">
      <c r="A273" t="s">
        <v>190</v>
      </c>
      <c r="C273" t="s">
        <v>11</v>
      </c>
      <c r="D273" t="s">
        <v>8</v>
      </c>
      <c r="E273" t="s">
        <v>9</v>
      </c>
      <c r="F273">
        <v>14</v>
      </c>
    </row>
    <row r="274" spans="1:6" x14ac:dyDescent="0.2">
      <c r="A274" t="s">
        <v>191</v>
      </c>
      <c r="C274" t="s">
        <v>11</v>
      </c>
      <c r="D274" t="s">
        <v>24</v>
      </c>
      <c r="E274" t="s">
        <v>9</v>
      </c>
      <c r="F274">
        <v>11</v>
      </c>
    </row>
    <row r="275" spans="1:6" x14ac:dyDescent="0.2">
      <c r="A275" t="s">
        <v>192</v>
      </c>
      <c r="C275" t="s">
        <v>11</v>
      </c>
      <c r="D275" t="s">
        <v>8</v>
      </c>
      <c r="E275" t="s">
        <v>9</v>
      </c>
      <c r="F275">
        <v>17</v>
      </c>
    </row>
    <row r="276" spans="1:6" x14ac:dyDescent="0.2">
      <c r="A276" t="s">
        <v>192</v>
      </c>
      <c r="C276" t="s">
        <v>11</v>
      </c>
      <c r="D276" t="s">
        <v>8</v>
      </c>
      <c r="E276" t="s">
        <v>9</v>
      </c>
      <c r="F276" t="s">
        <v>12</v>
      </c>
    </row>
    <row r="277" spans="1:6" x14ac:dyDescent="0.2">
      <c r="A277" t="s">
        <v>192</v>
      </c>
      <c r="C277" t="s">
        <v>11</v>
      </c>
      <c r="D277" t="s">
        <v>8</v>
      </c>
      <c r="E277" t="s">
        <v>9</v>
      </c>
      <c r="F277" t="s">
        <v>12</v>
      </c>
    </row>
    <row r="278" spans="1:6" x14ac:dyDescent="0.2">
      <c r="A278" t="s">
        <v>193</v>
      </c>
      <c r="C278" t="s">
        <v>11</v>
      </c>
      <c r="D278" t="s">
        <v>8</v>
      </c>
      <c r="E278" t="s">
        <v>9</v>
      </c>
      <c r="F278">
        <v>16</v>
      </c>
    </row>
    <row r="279" spans="1:6" x14ac:dyDescent="0.2">
      <c r="A279" t="s">
        <v>194</v>
      </c>
      <c r="B279" t="s">
        <v>42</v>
      </c>
      <c r="C279" t="s">
        <v>7</v>
      </c>
      <c r="D279" t="s">
        <v>8</v>
      </c>
      <c r="E279" t="s">
        <v>9</v>
      </c>
      <c r="F279">
        <v>19</v>
      </c>
    </row>
    <row r="280" spans="1:6" x14ac:dyDescent="0.2">
      <c r="A280" t="s">
        <v>195</v>
      </c>
      <c r="C280" t="s">
        <v>14</v>
      </c>
      <c r="D280" t="s">
        <v>8</v>
      </c>
      <c r="E280" t="s">
        <v>9</v>
      </c>
      <c r="F280">
        <v>17</v>
      </c>
    </row>
    <row r="281" spans="1:6" x14ac:dyDescent="0.2">
      <c r="A281" t="s">
        <v>196</v>
      </c>
      <c r="C281" t="s">
        <v>11</v>
      </c>
      <c r="D281" t="s">
        <v>8</v>
      </c>
      <c r="E281" t="s">
        <v>9</v>
      </c>
      <c r="F281">
        <v>9</v>
      </c>
    </row>
    <row r="282" spans="1:6" x14ac:dyDescent="0.2">
      <c r="A282" t="s">
        <v>197</v>
      </c>
      <c r="C282" t="s">
        <v>11</v>
      </c>
      <c r="D282" t="s">
        <v>8</v>
      </c>
      <c r="E282" t="s">
        <v>9</v>
      </c>
      <c r="F282">
        <v>10</v>
      </c>
    </row>
    <row r="283" spans="1:6" x14ac:dyDescent="0.2">
      <c r="A283" t="s">
        <v>198</v>
      </c>
      <c r="C283" t="s">
        <v>11</v>
      </c>
      <c r="D283" t="s">
        <v>8</v>
      </c>
      <c r="E283" t="s">
        <v>9</v>
      </c>
      <c r="F283">
        <v>15</v>
      </c>
    </row>
    <row r="284" spans="1:6" x14ac:dyDescent="0.2">
      <c r="A284" t="s">
        <v>199</v>
      </c>
      <c r="B284" t="s">
        <v>20</v>
      </c>
      <c r="C284" t="s">
        <v>7</v>
      </c>
      <c r="D284" t="s">
        <v>24</v>
      </c>
      <c r="E284" t="s">
        <v>25</v>
      </c>
      <c r="F284">
        <v>31</v>
      </c>
    </row>
    <row r="285" spans="1:6" x14ac:dyDescent="0.2">
      <c r="A285" t="s">
        <v>200</v>
      </c>
      <c r="C285" t="s">
        <v>7</v>
      </c>
      <c r="D285" t="s">
        <v>24</v>
      </c>
      <c r="E285" t="s">
        <v>25</v>
      </c>
      <c r="F285">
        <v>49</v>
      </c>
    </row>
    <row r="286" spans="1:6" x14ac:dyDescent="0.2">
      <c r="A286" t="s">
        <v>201</v>
      </c>
      <c r="B286" t="s">
        <v>20</v>
      </c>
      <c r="C286" t="s">
        <v>11</v>
      </c>
      <c r="D286" t="s">
        <v>8</v>
      </c>
      <c r="E286" t="s">
        <v>9</v>
      </c>
      <c r="F286">
        <v>16</v>
      </c>
    </row>
    <row r="287" spans="1:6" x14ac:dyDescent="0.2">
      <c r="A287" t="s">
        <v>202</v>
      </c>
      <c r="C287" t="s">
        <v>7</v>
      </c>
      <c r="D287" t="s">
        <v>8</v>
      </c>
      <c r="E287" t="s">
        <v>62</v>
      </c>
      <c r="F287">
        <v>33</v>
      </c>
    </row>
    <row r="288" spans="1:6" x14ac:dyDescent="0.2">
      <c r="A288" t="s">
        <v>202</v>
      </c>
      <c r="C288" t="s">
        <v>7</v>
      </c>
      <c r="D288" t="s">
        <v>24</v>
      </c>
      <c r="E288" t="s">
        <v>86</v>
      </c>
      <c r="F288">
        <v>32</v>
      </c>
    </row>
    <row r="289" spans="1:6" x14ac:dyDescent="0.2">
      <c r="A289" t="s">
        <v>203</v>
      </c>
      <c r="C289" t="s">
        <v>14</v>
      </c>
      <c r="D289" t="s">
        <v>8</v>
      </c>
      <c r="E289" t="s">
        <v>9</v>
      </c>
      <c r="F289">
        <v>15</v>
      </c>
    </row>
    <row r="290" spans="1:6" x14ac:dyDescent="0.2">
      <c r="A290" t="s">
        <v>204</v>
      </c>
      <c r="C290" t="s">
        <v>11</v>
      </c>
      <c r="D290" t="s">
        <v>8</v>
      </c>
      <c r="E290" t="s">
        <v>9</v>
      </c>
      <c r="F290" t="s">
        <v>12</v>
      </c>
    </row>
    <row r="291" spans="1:6" x14ac:dyDescent="0.2">
      <c r="A291" t="s">
        <v>204</v>
      </c>
      <c r="C291" t="s">
        <v>11</v>
      </c>
      <c r="D291" t="s">
        <v>8</v>
      </c>
      <c r="E291" t="s">
        <v>9</v>
      </c>
      <c r="F291" t="s">
        <v>12</v>
      </c>
    </row>
    <row r="292" spans="1:6" x14ac:dyDescent="0.2">
      <c r="A292" t="s">
        <v>204</v>
      </c>
      <c r="C292" t="s">
        <v>11</v>
      </c>
      <c r="D292" t="s">
        <v>8</v>
      </c>
      <c r="E292" t="s">
        <v>9</v>
      </c>
      <c r="F292" t="s">
        <v>12</v>
      </c>
    </row>
    <row r="293" spans="1:6" x14ac:dyDescent="0.2">
      <c r="A293" t="s">
        <v>204</v>
      </c>
      <c r="C293" t="s">
        <v>11</v>
      </c>
      <c r="D293" t="s">
        <v>8</v>
      </c>
      <c r="E293" t="s">
        <v>9</v>
      </c>
      <c r="F293" t="s">
        <v>12</v>
      </c>
    </row>
    <row r="294" spans="1:6" x14ac:dyDescent="0.2">
      <c r="A294" t="s">
        <v>204</v>
      </c>
      <c r="C294" t="s">
        <v>11</v>
      </c>
      <c r="D294" t="s">
        <v>8</v>
      </c>
      <c r="E294" t="s">
        <v>9</v>
      </c>
      <c r="F294" t="s">
        <v>12</v>
      </c>
    </row>
    <row r="295" spans="1:6" x14ac:dyDescent="0.2">
      <c r="A295" t="s">
        <v>204</v>
      </c>
      <c r="C295" t="s">
        <v>11</v>
      </c>
      <c r="D295" t="s">
        <v>8</v>
      </c>
      <c r="E295" t="s">
        <v>9</v>
      </c>
      <c r="F295" t="s">
        <v>12</v>
      </c>
    </row>
    <row r="296" spans="1:6" x14ac:dyDescent="0.2">
      <c r="A296" t="s">
        <v>204</v>
      </c>
      <c r="C296" t="s">
        <v>11</v>
      </c>
      <c r="D296" t="s">
        <v>8</v>
      </c>
      <c r="E296" t="s">
        <v>9</v>
      </c>
      <c r="F296" t="s">
        <v>12</v>
      </c>
    </row>
    <row r="297" spans="1:6" x14ac:dyDescent="0.2">
      <c r="A297" t="s">
        <v>204</v>
      </c>
      <c r="C297" t="s">
        <v>11</v>
      </c>
      <c r="D297" t="s">
        <v>8</v>
      </c>
      <c r="E297" t="s">
        <v>9</v>
      </c>
      <c r="F297" t="s">
        <v>12</v>
      </c>
    </row>
    <row r="298" spans="1:6" x14ac:dyDescent="0.2">
      <c r="A298" t="s">
        <v>204</v>
      </c>
      <c r="C298" t="s">
        <v>11</v>
      </c>
      <c r="D298" t="s">
        <v>8</v>
      </c>
      <c r="E298" t="s">
        <v>9</v>
      </c>
      <c r="F298" t="s">
        <v>12</v>
      </c>
    </row>
    <row r="299" spans="1:6" x14ac:dyDescent="0.2">
      <c r="A299" t="s">
        <v>204</v>
      </c>
      <c r="C299" t="s">
        <v>11</v>
      </c>
      <c r="D299" t="s">
        <v>8</v>
      </c>
      <c r="E299" t="s">
        <v>9</v>
      </c>
      <c r="F299" t="s">
        <v>12</v>
      </c>
    </row>
    <row r="300" spans="1:6" x14ac:dyDescent="0.2">
      <c r="A300" t="s">
        <v>205</v>
      </c>
      <c r="C300" t="s">
        <v>11</v>
      </c>
      <c r="D300" t="s">
        <v>8</v>
      </c>
      <c r="E300" t="s">
        <v>25</v>
      </c>
      <c r="F300">
        <v>35</v>
      </c>
    </row>
    <row r="301" spans="1:6" x14ac:dyDescent="0.2">
      <c r="A301" t="s">
        <v>206</v>
      </c>
      <c r="C301" t="s">
        <v>7</v>
      </c>
      <c r="D301" t="s">
        <v>8</v>
      </c>
      <c r="E301" t="s">
        <v>9</v>
      </c>
      <c r="F301">
        <v>16</v>
      </c>
    </row>
    <row r="302" spans="1:6" x14ac:dyDescent="0.2">
      <c r="A302" t="s">
        <v>207</v>
      </c>
      <c r="C302" t="s">
        <v>7</v>
      </c>
      <c r="D302" t="s">
        <v>24</v>
      </c>
      <c r="E302" t="s">
        <v>25</v>
      </c>
      <c r="F302">
        <v>44</v>
      </c>
    </row>
    <row r="303" spans="1:6" x14ac:dyDescent="0.2">
      <c r="A303" t="s">
        <v>208</v>
      </c>
      <c r="C303" t="s">
        <v>11</v>
      </c>
      <c r="D303" t="s">
        <v>8</v>
      </c>
      <c r="E303" t="s">
        <v>9</v>
      </c>
      <c r="F303">
        <v>17</v>
      </c>
    </row>
    <row r="304" spans="1:6" x14ac:dyDescent="0.2">
      <c r="A304" t="s">
        <v>208</v>
      </c>
      <c r="C304" t="s">
        <v>11</v>
      </c>
      <c r="D304" t="s">
        <v>8</v>
      </c>
      <c r="E304" t="s">
        <v>9</v>
      </c>
      <c r="F304">
        <v>15</v>
      </c>
    </row>
    <row r="305" spans="1:6" x14ac:dyDescent="0.2">
      <c r="A305" t="s">
        <v>209</v>
      </c>
      <c r="C305" t="s">
        <v>11</v>
      </c>
      <c r="D305" t="s">
        <v>8</v>
      </c>
      <c r="E305" t="s">
        <v>9</v>
      </c>
      <c r="F305">
        <v>15</v>
      </c>
    </row>
    <row r="306" spans="1:6" x14ac:dyDescent="0.2">
      <c r="A306" t="s">
        <v>210</v>
      </c>
      <c r="C306" t="s">
        <v>11</v>
      </c>
      <c r="D306" t="s">
        <v>8</v>
      </c>
      <c r="E306" t="s">
        <v>9</v>
      </c>
      <c r="F306">
        <v>17</v>
      </c>
    </row>
    <row r="307" spans="1:6" x14ac:dyDescent="0.2">
      <c r="A307" t="s">
        <v>211</v>
      </c>
      <c r="B307" t="s">
        <v>20</v>
      </c>
      <c r="C307" t="s">
        <v>11</v>
      </c>
      <c r="D307" t="s">
        <v>8</v>
      </c>
      <c r="E307" t="s">
        <v>9</v>
      </c>
      <c r="F307">
        <v>17</v>
      </c>
    </row>
    <row r="308" spans="1:6" x14ac:dyDescent="0.2">
      <c r="A308" t="s">
        <v>212</v>
      </c>
      <c r="C308" t="s">
        <v>11</v>
      </c>
      <c r="D308" t="s">
        <v>24</v>
      </c>
      <c r="E308" t="s">
        <v>9</v>
      </c>
      <c r="F308">
        <v>14</v>
      </c>
    </row>
    <row r="309" spans="1:6" x14ac:dyDescent="0.2">
      <c r="A309" t="s">
        <v>213</v>
      </c>
      <c r="C309" t="s">
        <v>11</v>
      </c>
      <c r="D309" t="s">
        <v>8</v>
      </c>
      <c r="E309" t="s">
        <v>86</v>
      </c>
      <c r="F309">
        <v>48</v>
      </c>
    </row>
    <row r="310" spans="1:6" x14ac:dyDescent="0.2">
      <c r="A310" t="s">
        <v>214</v>
      </c>
      <c r="C310" t="s">
        <v>11</v>
      </c>
      <c r="D310" t="s">
        <v>8</v>
      </c>
      <c r="E310" t="s">
        <v>25</v>
      </c>
      <c r="F310" t="s">
        <v>26</v>
      </c>
    </row>
    <row r="311" spans="1:6" x14ac:dyDescent="0.2">
      <c r="A311" t="s">
        <v>215</v>
      </c>
      <c r="C311" t="s">
        <v>14</v>
      </c>
      <c r="D311" t="s">
        <v>8</v>
      </c>
      <c r="E311" t="s">
        <v>9</v>
      </c>
      <c r="F311">
        <v>20</v>
      </c>
    </row>
    <row r="312" spans="1:6" x14ac:dyDescent="0.2">
      <c r="A312" t="s">
        <v>216</v>
      </c>
      <c r="C312" t="s">
        <v>11</v>
      </c>
      <c r="D312" t="s">
        <v>8</v>
      </c>
      <c r="E312" t="s">
        <v>9</v>
      </c>
      <c r="F312">
        <v>16</v>
      </c>
    </row>
    <row r="313" spans="1:6" x14ac:dyDescent="0.2">
      <c r="A313" t="s">
        <v>217</v>
      </c>
      <c r="C313" t="s">
        <v>7</v>
      </c>
      <c r="D313" t="s">
        <v>8</v>
      </c>
      <c r="E313" t="s">
        <v>9</v>
      </c>
      <c r="F313">
        <v>16</v>
      </c>
    </row>
    <row r="314" spans="1:6" x14ac:dyDescent="0.2">
      <c r="A314" t="s">
        <v>218</v>
      </c>
      <c r="C314" t="s">
        <v>11</v>
      </c>
      <c r="D314" t="s">
        <v>8</v>
      </c>
      <c r="E314" t="s">
        <v>9</v>
      </c>
      <c r="F314">
        <v>16</v>
      </c>
    </row>
    <row r="315" spans="1:6" x14ac:dyDescent="0.2">
      <c r="A315" t="s">
        <v>219</v>
      </c>
      <c r="C315" t="s">
        <v>7</v>
      </c>
      <c r="D315" t="s">
        <v>8</v>
      </c>
      <c r="E315" t="s">
        <v>9</v>
      </c>
      <c r="F315">
        <v>19</v>
      </c>
    </row>
    <row r="316" spans="1:6" x14ac:dyDescent="0.2">
      <c r="A316" t="s">
        <v>220</v>
      </c>
      <c r="C316" t="s">
        <v>11</v>
      </c>
      <c r="D316" t="s">
        <v>8</v>
      </c>
      <c r="E316" t="s">
        <v>9</v>
      </c>
      <c r="F316">
        <v>14</v>
      </c>
    </row>
    <row r="317" spans="1:6" x14ac:dyDescent="0.2">
      <c r="A317" t="s">
        <v>221</v>
      </c>
      <c r="C317" t="s">
        <v>11</v>
      </c>
      <c r="D317" t="s">
        <v>24</v>
      </c>
      <c r="E317" t="s">
        <v>9</v>
      </c>
      <c r="F317" t="s">
        <v>12</v>
      </c>
    </row>
    <row r="318" spans="1:6" x14ac:dyDescent="0.2">
      <c r="A318" t="s">
        <v>222</v>
      </c>
      <c r="C318" t="s">
        <v>11</v>
      </c>
      <c r="D318" t="s">
        <v>24</v>
      </c>
      <c r="E318" t="s">
        <v>25</v>
      </c>
      <c r="F318" t="s">
        <v>26</v>
      </c>
    </row>
    <row r="319" spans="1:6" x14ac:dyDescent="0.2">
      <c r="A319" t="s">
        <v>223</v>
      </c>
      <c r="C319" t="s">
        <v>11</v>
      </c>
      <c r="D319" t="s">
        <v>8</v>
      </c>
      <c r="E319" t="s">
        <v>224</v>
      </c>
      <c r="F319" t="s">
        <v>26</v>
      </c>
    </row>
    <row r="320" spans="1:6" x14ac:dyDescent="0.2">
      <c r="A320" t="s">
        <v>223</v>
      </c>
      <c r="C320" t="s">
        <v>11</v>
      </c>
      <c r="D320" t="s">
        <v>8</v>
      </c>
      <c r="E320" t="s">
        <v>224</v>
      </c>
      <c r="F320" t="s">
        <v>26</v>
      </c>
    </row>
    <row r="321" spans="1:6" x14ac:dyDescent="0.2">
      <c r="A321" t="s">
        <v>223</v>
      </c>
      <c r="C321" t="s">
        <v>11</v>
      </c>
      <c r="D321" t="s">
        <v>8</v>
      </c>
      <c r="E321" t="s">
        <v>224</v>
      </c>
      <c r="F321" t="s">
        <v>26</v>
      </c>
    </row>
    <row r="322" spans="1:6" x14ac:dyDescent="0.2">
      <c r="A322" t="s">
        <v>225</v>
      </c>
      <c r="C322" t="s">
        <v>11</v>
      </c>
      <c r="D322" t="s">
        <v>8</v>
      </c>
      <c r="E322" t="s">
        <v>9</v>
      </c>
      <c r="F322">
        <v>15</v>
      </c>
    </row>
    <row r="323" spans="1:6" x14ac:dyDescent="0.2">
      <c r="A323" t="s">
        <v>225</v>
      </c>
      <c r="C323" t="s">
        <v>11</v>
      </c>
      <c r="D323" t="s">
        <v>8</v>
      </c>
      <c r="E323" t="s">
        <v>9</v>
      </c>
      <c r="F323">
        <v>17</v>
      </c>
    </row>
    <row r="324" spans="1:6" x14ac:dyDescent="0.2">
      <c r="A324" t="s">
        <v>226</v>
      </c>
      <c r="C324" t="s">
        <v>14</v>
      </c>
      <c r="D324" t="s">
        <v>8</v>
      </c>
      <c r="E324" t="s">
        <v>9</v>
      </c>
      <c r="F324">
        <v>12</v>
      </c>
    </row>
    <row r="325" spans="1:6" x14ac:dyDescent="0.2">
      <c r="A325" t="s">
        <v>227</v>
      </c>
      <c r="C325" t="s">
        <v>7</v>
      </c>
      <c r="D325" t="s">
        <v>8</v>
      </c>
      <c r="E325" t="s">
        <v>15</v>
      </c>
      <c r="F325">
        <v>18</v>
      </c>
    </row>
    <row r="326" spans="1:6" x14ac:dyDescent="0.2">
      <c r="A326" t="s">
        <v>228</v>
      </c>
      <c r="C326" t="s">
        <v>11</v>
      </c>
      <c r="D326" t="s">
        <v>8</v>
      </c>
      <c r="E326" t="s">
        <v>9</v>
      </c>
      <c r="F326" t="s">
        <v>12</v>
      </c>
    </row>
    <row r="327" spans="1:6" x14ac:dyDescent="0.2">
      <c r="A327" t="s">
        <v>229</v>
      </c>
      <c r="C327" t="s">
        <v>7</v>
      </c>
      <c r="D327" t="s">
        <v>8</v>
      </c>
      <c r="E327" t="s">
        <v>9</v>
      </c>
      <c r="F327">
        <v>18</v>
      </c>
    </row>
    <row r="328" spans="1:6" x14ac:dyDescent="0.2">
      <c r="A328" t="s">
        <v>230</v>
      </c>
      <c r="C328" t="s">
        <v>11</v>
      </c>
      <c r="D328" t="s">
        <v>8</v>
      </c>
      <c r="E328" t="s">
        <v>9</v>
      </c>
      <c r="F328">
        <v>18</v>
      </c>
    </row>
    <row r="329" spans="1:6" x14ac:dyDescent="0.2">
      <c r="A329" t="s">
        <v>231</v>
      </c>
      <c r="C329" t="s">
        <v>7</v>
      </c>
      <c r="D329" t="s">
        <v>8</v>
      </c>
      <c r="E329" t="s">
        <v>9</v>
      </c>
      <c r="F329">
        <v>16</v>
      </c>
    </row>
    <row r="330" spans="1:6" x14ac:dyDescent="0.2">
      <c r="A330" t="s">
        <v>232</v>
      </c>
      <c r="C330" t="s">
        <v>7</v>
      </c>
      <c r="D330" t="s">
        <v>8</v>
      </c>
      <c r="E330" t="s">
        <v>233</v>
      </c>
      <c r="F330">
        <v>69</v>
      </c>
    </row>
    <row r="331" spans="1:6" x14ac:dyDescent="0.2">
      <c r="A331" t="s">
        <v>234</v>
      </c>
      <c r="B331" t="s">
        <v>20</v>
      </c>
      <c r="C331" t="s">
        <v>11</v>
      </c>
      <c r="D331" t="s">
        <v>24</v>
      </c>
      <c r="E331" t="s">
        <v>9</v>
      </c>
      <c r="F331">
        <v>17</v>
      </c>
    </row>
    <row r="332" spans="1:6" x14ac:dyDescent="0.2">
      <c r="A332" t="s">
        <v>235</v>
      </c>
      <c r="C332" t="s">
        <v>7</v>
      </c>
      <c r="D332" t="s">
        <v>8</v>
      </c>
      <c r="E332" t="s">
        <v>9</v>
      </c>
    </row>
    <row r="333" spans="1:6" x14ac:dyDescent="0.2">
      <c r="A333" t="s">
        <v>236</v>
      </c>
      <c r="C333" t="s">
        <v>14</v>
      </c>
      <c r="D333" t="s">
        <v>8</v>
      </c>
      <c r="E333" t="s">
        <v>9</v>
      </c>
      <c r="F333">
        <v>14</v>
      </c>
    </row>
    <row r="334" spans="1:6" x14ac:dyDescent="0.2">
      <c r="A334" t="s">
        <v>237</v>
      </c>
      <c r="C334" t="s">
        <v>14</v>
      </c>
      <c r="D334" t="s">
        <v>8</v>
      </c>
      <c r="E334" t="s">
        <v>9</v>
      </c>
      <c r="F334">
        <v>17</v>
      </c>
    </row>
    <row r="335" spans="1:6" x14ac:dyDescent="0.2">
      <c r="A335" t="s">
        <v>238</v>
      </c>
      <c r="C335" t="s">
        <v>7</v>
      </c>
      <c r="D335" t="s">
        <v>8</v>
      </c>
      <c r="E335" t="s">
        <v>25</v>
      </c>
      <c r="F335">
        <v>55</v>
      </c>
    </row>
    <row r="336" spans="1:6" x14ac:dyDescent="0.2">
      <c r="A336" t="s">
        <v>238</v>
      </c>
      <c r="C336" t="s">
        <v>11</v>
      </c>
      <c r="D336" t="s">
        <v>8</v>
      </c>
      <c r="E336" t="s">
        <v>9</v>
      </c>
      <c r="F336">
        <v>17</v>
      </c>
    </row>
    <row r="337" spans="1:6" x14ac:dyDescent="0.2">
      <c r="A337" t="s">
        <v>238</v>
      </c>
      <c r="C337" t="s">
        <v>11</v>
      </c>
      <c r="D337" t="s">
        <v>8</v>
      </c>
      <c r="E337" t="s">
        <v>9</v>
      </c>
      <c r="F337">
        <v>17</v>
      </c>
    </row>
    <row r="338" spans="1:6" x14ac:dyDescent="0.2">
      <c r="A338" t="s">
        <v>239</v>
      </c>
      <c r="C338" t="s">
        <v>7</v>
      </c>
      <c r="D338" t="s">
        <v>8</v>
      </c>
      <c r="E338" t="s">
        <v>9</v>
      </c>
      <c r="F338">
        <v>13</v>
      </c>
    </row>
    <row r="339" spans="1:6" x14ac:dyDescent="0.2">
      <c r="A339" t="s">
        <v>240</v>
      </c>
      <c r="C339" t="s">
        <v>11</v>
      </c>
      <c r="D339" t="s">
        <v>8</v>
      </c>
      <c r="E339" t="s">
        <v>25</v>
      </c>
      <c r="F339" t="s">
        <v>26</v>
      </c>
    </row>
    <row r="340" spans="1:6" x14ac:dyDescent="0.2">
      <c r="A340" t="s">
        <v>241</v>
      </c>
      <c r="C340" t="s">
        <v>14</v>
      </c>
      <c r="D340" t="s">
        <v>15</v>
      </c>
      <c r="E340" t="s">
        <v>9</v>
      </c>
      <c r="F340" t="s">
        <v>12</v>
      </c>
    </row>
    <row r="341" spans="1:6" x14ac:dyDescent="0.2">
      <c r="A341" t="s">
        <v>242</v>
      </c>
      <c r="C341" t="s">
        <v>11</v>
      </c>
      <c r="D341" t="s">
        <v>8</v>
      </c>
      <c r="E341" t="s">
        <v>9</v>
      </c>
      <c r="F341" t="s">
        <v>12</v>
      </c>
    </row>
    <row r="342" spans="1:6" x14ac:dyDescent="0.2">
      <c r="A342" t="s">
        <v>243</v>
      </c>
      <c r="C342" t="s">
        <v>11</v>
      </c>
      <c r="D342" t="s">
        <v>24</v>
      </c>
      <c r="E342" t="s">
        <v>9</v>
      </c>
      <c r="F342">
        <v>13</v>
      </c>
    </row>
    <row r="343" spans="1:6" x14ac:dyDescent="0.2">
      <c r="A343" t="s">
        <v>243</v>
      </c>
      <c r="C343" t="s">
        <v>11</v>
      </c>
      <c r="D343" t="s">
        <v>24</v>
      </c>
      <c r="E343" t="s">
        <v>9</v>
      </c>
      <c r="F343">
        <v>14</v>
      </c>
    </row>
    <row r="344" spans="1:6" x14ac:dyDescent="0.2">
      <c r="A344" t="s">
        <v>244</v>
      </c>
      <c r="C344" t="s">
        <v>14</v>
      </c>
      <c r="D344" t="s">
        <v>24</v>
      </c>
      <c r="E344" t="s">
        <v>9</v>
      </c>
      <c r="F344" t="s">
        <v>12</v>
      </c>
    </row>
    <row r="345" spans="1:6" x14ac:dyDescent="0.2">
      <c r="A345" t="s">
        <v>245</v>
      </c>
      <c r="C345" t="s">
        <v>14</v>
      </c>
      <c r="D345" t="s">
        <v>8</v>
      </c>
      <c r="E345" t="s">
        <v>9</v>
      </c>
      <c r="F345">
        <v>12</v>
      </c>
    </row>
    <row r="346" spans="1:6" x14ac:dyDescent="0.2">
      <c r="A346" t="s">
        <v>246</v>
      </c>
      <c r="C346" t="s">
        <v>11</v>
      </c>
      <c r="D346" t="s">
        <v>8</v>
      </c>
      <c r="E346" t="s">
        <v>9</v>
      </c>
      <c r="F346">
        <v>16</v>
      </c>
    </row>
    <row r="347" spans="1:6" x14ac:dyDescent="0.2">
      <c r="A347" t="s">
        <v>247</v>
      </c>
      <c r="C347" t="s">
        <v>11</v>
      </c>
      <c r="D347" t="s">
        <v>8</v>
      </c>
      <c r="E347" t="s">
        <v>9</v>
      </c>
      <c r="F347">
        <v>16</v>
      </c>
    </row>
    <row r="348" spans="1:6" x14ac:dyDescent="0.2">
      <c r="A348" t="s">
        <v>247</v>
      </c>
      <c r="C348" t="s">
        <v>11</v>
      </c>
      <c r="D348" t="s">
        <v>8</v>
      </c>
      <c r="E348" t="s">
        <v>9</v>
      </c>
      <c r="F348">
        <v>16</v>
      </c>
    </row>
    <row r="349" spans="1:6" x14ac:dyDescent="0.2">
      <c r="A349" t="s">
        <v>248</v>
      </c>
      <c r="C349" t="s">
        <v>7</v>
      </c>
      <c r="D349" t="s">
        <v>24</v>
      </c>
      <c r="E349" t="s">
        <v>9</v>
      </c>
      <c r="F349">
        <v>17</v>
      </c>
    </row>
    <row r="350" spans="1:6" x14ac:dyDescent="0.2">
      <c r="A350" t="s">
        <v>249</v>
      </c>
      <c r="C350" t="s">
        <v>14</v>
      </c>
      <c r="D350" t="s">
        <v>8</v>
      </c>
      <c r="E350" t="s">
        <v>9</v>
      </c>
      <c r="F350">
        <v>17</v>
      </c>
    </row>
    <row r="351" spans="1:6" x14ac:dyDescent="0.2">
      <c r="A351" t="s">
        <v>250</v>
      </c>
      <c r="B351" t="s">
        <v>20</v>
      </c>
      <c r="C351" t="s">
        <v>11</v>
      </c>
      <c r="D351" t="s">
        <v>8</v>
      </c>
      <c r="E351" t="s">
        <v>9</v>
      </c>
      <c r="F351">
        <v>15</v>
      </c>
    </row>
    <row r="352" spans="1:6" x14ac:dyDescent="0.2">
      <c r="A352" t="s">
        <v>251</v>
      </c>
      <c r="C352" t="s">
        <v>7</v>
      </c>
      <c r="D352" t="s">
        <v>24</v>
      </c>
      <c r="E352" t="s">
        <v>9</v>
      </c>
      <c r="F352" t="s">
        <v>26</v>
      </c>
    </row>
    <row r="353" spans="1:6" x14ac:dyDescent="0.2">
      <c r="A353" t="s">
        <v>252</v>
      </c>
      <c r="C353" t="s">
        <v>7</v>
      </c>
      <c r="D353" t="s">
        <v>8</v>
      </c>
      <c r="E353" t="s">
        <v>9</v>
      </c>
      <c r="F353">
        <v>15</v>
      </c>
    </row>
    <row r="354" spans="1:6" x14ac:dyDescent="0.2">
      <c r="A354" t="s">
        <v>252</v>
      </c>
      <c r="C354" t="s">
        <v>11</v>
      </c>
      <c r="D354" t="s">
        <v>8</v>
      </c>
      <c r="E354" t="s">
        <v>9</v>
      </c>
      <c r="F354">
        <v>15</v>
      </c>
    </row>
    <row r="355" spans="1:6" x14ac:dyDescent="0.2">
      <c r="A355" t="s">
        <v>253</v>
      </c>
      <c r="C355" t="s">
        <v>14</v>
      </c>
      <c r="D355" t="s">
        <v>8</v>
      </c>
      <c r="E355" t="s">
        <v>9</v>
      </c>
      <c r="F355" t="s">
        <v>12</v>
      </c>
    </row>
    <row r="356" spans="1:6" x14ac:dyDescent="0.2">
      <c r="A356" t="s">
        <v>254</v>
      </c>
      <c r="C356" t="s">
        <v>7</v>
      </c>
      <c r="D356" t="s">
        <v>8</v>
      </c>
      <c r="F356">
        <v>16</v>
      </c>
    </row>
    <row r="357" spans="1:6" x14ac:dyDescent="0.2">
      <c r="A357" t="s">
        <v>255</v>
      </c>
      <c r="C357" t="s">
        <v>14</v>
      </c>
      <c r="D357" t="s">
        <v>24</v>
      </c>
      <c r="E357" t="s">
        <v>9</v>
      </c>
      <c r="F357" t="s">
        <v>12</v>
      </c>
    </row>
    <row r="358" spans="1:6" x14ac:dyDescent="0.2">
      <c r="A358" t="s">
        <v>256</v>
      </c>
      <c r="C358" t="s">
        <v>14</v>
      </c>
      <c r="D358" t="s">
        <v>8</v>
      </c>
      <c r="E358" t="s">
        <v>9</v>
      </c>
      <c r="F358">
        <v>17</v>
      </c>
    </row>
    <row r="359" spans="1:6" x14ac:dyDescent="0.2">
      <c r="A359" t="s">
        <v>257</v>
      </c>
      <c r="C359" t="s">
        <v>11</v>
      </c>
      <c r="D359" t="s">
        <v>24</v>
      </c>
      <c r="E359" t="s">
        <v>9</v>
      </c>
      <c r="F359">
        <v>16</v>
      </c>
    </row>
    <row r="360" spans="1:6" x14ac:dyDescent="0.2">
      <c r="A360" t="s">
        <v>258</v>
      </c>
      <c r="C360" t="s">
        <v>14</v>
      </c>
      <c r="D360" t="s">
        <v>24</v>
      </c>
      <c r="E360" t="s">
        <v>25</v>
      </c>
      <c r="F360">
        <v>24</v>
      </c>
    </row>
    <row r="361" spans="1:6" x14ac:dyDescent="0.2">
      <c r="A361" t="s">
        <v>259</v>
      </c>
      <c r="C361" t="s">
        <v>11</v>
      </c>
      <c r="D361" t="s">
        <v>8</v>
      </c>
      <c r="E361" t="s">
        <v>9</v>
      </c>
      <c r="F361" t="s">
        <v>12</v>
      </c>
    </row>
    <row r="362" spans="1:6" x14ac:dyDescent="0.2">
      <c r="A362" t="s">
        <v>260</v>
      </c>
      <c r="C362" t="s">
        <v>11</v>
      </c>
      <c r="D362" t="s">
        <v>8</v>
      </c>
      <c r="E362" t="s">
        <v>25</v>
      </c>
      <c r="F362">
        <v>47</v>
      </c>
    </row>
    <row r="363" spans="1:6" x14ac:dyDescent="0.2">
      <c r="A363" t="s">
        <v>260</v>
      </c>
      <c r="C363" t="s">
        <v>11</v>
      </c>
      <c r="D363" t="s">
        <v>8</v>
      </c>
      <c r="E363" t="s">
        <v>9</v>
      </c>
      <c r="F363">
        <v>15</v>
      </c>
    </row>
    <row r="364" spans="1:6" x14ac:dyDescent="0.2">
      <c r="A364" t="s">
        <v>261</v>
      </c>
      <c r="C364" t="s">
        <v>7</v>
      </c>
      <c r="D364" t="s">
        <v>24</v>
      </c>
      <c r="E364" t="s">
        <v>86</v>
      </c>
      <c r="F364" t="s">
        <v>26</v>
      </c>
    </row>
    <row r="365" spans="1:6" x14ac:dyDescent="0.2">
      <c r="A365" t="s">
        <v>262</v>
      </c>
      <c r="C365" t="s">
        <v>11</v>
      </c>
      <c r="D365" t="s">
        <v>8</v>
      </c>
      <c r="E365" t="s">
        <v>9</v>
      </c>
      <c r="F365" t="s">
        <v>12</v>
      </c>
    </row>
    <row r="366" spans="1:6" x14ac:dyDescent="0.2">
      <c r="A366" t="s">
        <v>263</v>
      </c>
      <c r="B366" t="s">
        <v>20</v>
      </c>
      <c r="C366" t="s">
        <v>11</v>
      </c>
      <c r="D366" t="s">
        <v>8</v>
      </c>
      <c r="E366" t="s">
        <v>9</v>
      </c>
      <c r="F366">
        <v>17</v>
      </c>
    </row>
    <row r="367" spans="1:6" x14ac:dyDescent="0.2">
      <c r="A367" t="s">
        <v>264</v>
      </c>
      <c r="C367" t="s">
        <v>14</v>
      </c>
      <c r="D367" t="s">
        <v>8</v>
      </c>
      <c r="E367" t="s">
        <v>9</v>
      </c>
      <c r="F367">
        <v>17</v>
      </c>
    </row>
    <row r="368" spans="1:6" x14ac:dyDescent="0.2">
      <c r="A368" t="s">
        <v>265</v>
      </c>
      <c r="C368" t="s">
        <v>11</v>
      </c>
      <c r="D368" t="s">
        <v>24</v>
      </c>
      <c r="E368" t="s">
        <v>9</v>
      </c>
      <c r="F368" t="s">
        <v>12</v>
      </c>
    </row>
    <row r="369" spans="1:6" x14ac:dyDescent="0.2">
      <c r="A369" t="s">
        <v>265</v>
      </c>
      <c r="C369" t="s">
        <v>11</v>
      </c>
      <c r="D369" t="s">
        <v>24</v>
      </c>
      <c r="E369" t="s">
        <v>9</v>
      </c>
      <c r="F369" t="s">
        <v>12</v>
      </c>
    </row>
    <row r="370" spans="1:6" x14ac:dyDescent="0.2">
      <c r="A370" t="s">
        <v>265</v>
      </c>
      <c r="C370" t="s">
        <v>11</v>
      </c>
      <c r="D370" t="s">
        <v>8</v>
      </c>
      <c r="E370" t="s">
        <v>9</v>
      </c>
      <c r="F370" t="s">
        <v>12</v>
      </c>
    </row>
    <row r="371" spans="1:6" x14ac:dyDescent="0.2">
      <c r="A371" t="s">
        <v>265</v>
      </c>
      <c r="C371" t="s">
        <v>11</v>
      </c>
      <c r="D371" t="s">
        <v>8</v>
      </c>
      <c r="E371" t="s">
        <v>9</v>
      </c>
      <c r="F371" t="s">
        <v>12</v>
      </c>
    </row>
    <row r="372" spans="1:6" x14ac:dyDescent="0.2">
      <c r="A372" t="s">
        <v>265</v>
      </c>
      <c r="C372" t="s">
        <v>11</v>
      </c>
      <c r="D372" t="s">
        <v>8</v>
      </c>
      <c r="E372" t="s">
        <v>9</v>
      </c>
      <c r="F372" t="s">
        <v>12</v>
      </c>
    </row>
    <row r="373" spans="1:6" x14ac:dyDescent="0.2">
      <c r="A373" t="s">
        <v>266</v>
      </c>
      <c r="C373" t="s">
        <v>7</v>
      </c>
      <c r="D373" t="s">
        <v>8</v>
      </c>
      <c r="E373" t="s">
        <v>9</v>
      </c>
      <c r="F373" t="s">
        <v>12</v>
      </c>
    </row>
    <row r="374" spans="1:6" x14ac:dyDescent="0.2">
      <c r="A374" t="s">
        <v>267</v>
      </c>
      <c r="C374" t="s">
        <v>14</v>
      </c>
      <c r="D374" t="s">
        <v>8</v>
      </c>
      <c r="E374" t="s">
        <v>9</v>
      </c>
      <c r="F374" t="s">
        <v>12</v>
      </c>
    </row>
    <row r="375" spans="1:6" x14ac:dyDescent="0.2">
      <c r="A375" t="s">
        <v>268</v>
      </c>
      <c r="C375" t="s">
        <v>11</v>
      </c>
      <c r="D375" t="s">
        <v>8</v>
      </c>
      <c r="E375" t="s">
        <v>9</v>
      </c>
      <c r="F375">
        <v>17</v>
      </c>
    </row>
    <row r="376" spans="1:6" x14ac:dyDescent="0.2">
      <c r="A376" t="s">
        <v>268</v>
      </c>
      <c r="C376" t="s">
        <v>11</v>
      </c>
      <c r="D376" t="s">
        <v>8</v>
      </c>
      <c r="E376" t="s">
        <v>9</v>
      </c>
      <c r="F376">
        <v>17</v>
      </c>
    </row>
    <row r="377" spans="1:6" x14ac:dyDescent="0.2">
      <c r="A377" t="s">
        <v>268</v>
      </c>
      <c r="C377" t="s">
        <v>11</v>
      </c>
      <c r="D377" t="s">
        <v>8</v>
      </c>
      <c r="E377" t="s">
        <v>9</v>
      </c>
      <c r="F377">
        <v>15</v>
      </c>
    </row>
    <row r="378" spans="1:6" x14ac:dyDescent="0.2">
      <c r="A378" t="s">
        <v>269</v>
      </c>
      <c r="C378" t="s">
        <v>11</v>
      </c>
      <c r="D378" t="s">
        <v>24</v>
      </c>
      <c r="E378" t="s">
        <v>9</v>
      </c>
      <c r="F378">
        <v>16</v>
      </c>
    </row>
    <row r="379" spans="1:6" x14ac:dyDescent="0.2">
      <c r="A379" t="s">
        <v>270</v>
      </c>
      <c r="C379" t="s">
        <v>7</v>
      </c>
      <c r="D379" t="s">
        <v>8</v>
      </c>
      <c r="E379" t="s">
        <v>15</v>
      </c>
      <c r="F379">
        <v>18</v>
      </c>
    </row>
    <row r="380" spans="1:6" x14ac:dyDescent="0.2">
      <c r="A380" t="s">
        <v>271</v>
      </c>
      <c r="B380" t="s">
        <v>20</v>
      </c>
      <c r="C380" t="s">
        <v>7</v>
      </c>
      <c r="D380" t="s">
        <v>8</v>
      </c>
      <c r="E380" t="s">
        <v>9</v>
      </c>
      <c r="F380">
        <v>17</v>
      </c>
    </row>
    <row r="381" spans="1:6" x14ac:dyDescent="0.2">
      <c r="A381" t="s">
        <v>272</v>
      </c>
      <c r="C381" t="s">
        <v>11</v>
      </c>
      <c r="D381" t="s">
        <v>8</v>
      </c>
      <c r="E381" t="s">
        <v>224</v>
      </c>
      <c r="F381">
        <v>17</v>
      </c>
    </row>
    <row r="382" spans="1:6" x14ac:dyDescent="0.2">
      <c r="A382" t="s">
        <v>272</v>
      </c>
      <c r="B382" t="s">
        <v>28</v>
      </c>
      <c r="C382" t="s">
        <v>7</v>
      </c>
      <c r="D382" t="s">
        <v>8</v>
      </c>
      <c r="E382" t="s">
        <v>224</v>
      </c>
      <c r="F382">
        <v>19</v>
      </c>
    </row>
    <row r="383" spans="1:6" x14ac:dyDescent="0.2">
      <c r="A383" t="s">
        <v>273</v>
      </c>
      <c r="C383" t="s">
        <v>7</v>
      </c>
      <c r="D383" t="s">
        <v>8</v>
      </c>
      <c r="E383" t="s">
        <v>9</v>
      </c>
      <c r="F383">
        <v>14</v>
      </c>
    </row>
    <row r="384" spans="1:6" x14ac:dyDescent="0.2">
      <c r="A384" t="s">
        <v>274</v>
      </c>
      <c r="C384" t="s">
        <v>11</v>
      </c>
      <c r="D384" t="s">
        <v>8</v>
      </c>
      <c r="E384" t="s">
        <v>9</v>
      </c>
      <c r="F384" t="s">
        <v>12</v>
      </c>
    </row>
    <row r="385" spans="1:6" x14ac:dyDescent="0.2">
      <c r="A385" t="s">
        <v>275</v>
      </c>
      <c r="C385" t="s">
        <v>11</v>
      </c>
      <c r="D385" t="s">
        <v>24</v>
      </c>
      <c r="E385" t="s">
        <v>25</v>
      </c>
      <c r="F385">
        <v>38</v>
      </c>
    </row>
    <row r="386" spans="1:6" x14ac:dyDescent="0.2">
      <c r="A386" t="s">
        <v>276</v>
      </c>
      <c r="C386" t="s">
        <v>11</v>
      </c>
      <c r="D386" t="s">
        <v>8</v>
      </c>
      <c r="E386" t="s">
        <v>9</v>
      </c>
      <c r="F386">
        <v>17</v>
      </c>
    </row>
    <row r="387" spans="1:6" x14ac:dyDescent="0.2">
      <c r="A387" t="s">
        <v>277</v>
      </c>
      <c r="C387" t="s">
        <v>11</v>
      </c>
      <c r="D387" t="s">
        <v>8</v>
      </c>
      <c r="E387" t="s">
        <v>9</v>
      </c>
      <c r="F387" t="s">
        <v>12</v>
      </c>
    </row>
    <row r="388" spans="1:6" x14ac:dyDescent="0.2">
      <c r="A388" t="s">
        <v>278</v>
      </c>
      <c r="C388" t="s">
        <v>11</v>
      </c>
      <c r="D388" t="s">
        <v>8</v>
      </c>
      <c r="E388" t="s">
        <v>25</v>
      </c>
      <c r="F388">
        <v>30</v>
      </c>
    </row>
    <row r="389" spans="1:6" x14ac:dyDescent="0.2">
      <c r="A389" t="s">
        <v>279</v>
      </c>
      <c r="C389" t="s">
        <v>11</v>
      </c>
      <c r="D389" t="s">
        <v>8</v>
      </c>
      <c r="E389" t="s">
        <v>86</v>
      </c>
      <c r="F389">
        <v>50</v>
      </c>
    </row>
    <row r="390" spans="1:6" x14ac:dyDescent="0.2">
      <c r="A390" t="s">
        <v>279</v>
      </c>
      <c r="C390" t="s">
        <v>11</v>
      </c>
      <c r="D390" t="s">
        <v>24</v>
      </c>
      <c r="E390" t="s">
        <v>9</v>
      </c>
      <c r="F390">
        <v>10</v>
      </c>
    </row>
    <row r="391" spans="1:6" x14ac:dyDescent="0.2">
      <c r="A391" t="s">
        <v>279</v>
      </c>
      <c r="C391" t="s">
        <v>11</v>
      </c>
      <c r="D391" t="s">
        <v>24</v>
      </c>
      <c r="E391" t="s">
        <v>9</v>
      </c>
      <c r="F391">
        <v>8</v>
      </c>
    </row>
    <row r="392" spans="1:6" x14ac:dyDescent="0.2">
      <c r="A392" t="s">
        <v>279</v>
      </c>
      <c r="B392" t="s">
        <v>28</v>
      </c>
      <c r="C392" t="s">
        <v>7</v>
      </c>
      <c r="D392" t="s">
        <v>8</v>
      </c>
      <c r="E392" t="s">
        <v>40</v>
      </c>
      <c r="F392">
        <v>24</v>
      </c>
    </row>
    <row r="393" spans="1:6" x14ac:dyDescent="0.2">
      <c r="A393" t="s">
        <v>279</v>
      </c>
      <c r="C393" t="s">
        <v>48</v>
      </c>
      <c r="D393" t="s">
        <v>24</v>
      </c>
      <c r="E393" t="s">
        <v>9</v>
      </c>
      <c r="F393">
        <v>10</v>
      </c>
    </row>
    <row r="394" spans="1:6" x14ac:dyDescent="0.2">
      <c r="A394" t="s">
        <v>279</v>
      </c>
      <c r="C394" t="s">
        <v>11</v>
      </c>
      <c r="D394" t="s">
        <v>24</v>
      </c>
      <c r="E394" t="s">
        <v>9</v>
      </c>
      <c r="F394">
        <v>10</v>
      </c>
    </row>
    <row r="395" spans="1:6" x14ac:dyDescent="0.2">
      <c r="A395" t="s">
        <v>279</v>
      </c>
      <c r="C395" t="s">
        <v>48</v>
      </c>
      <c r="D395" t="s">
        <v>8</v>
      </c>
      <c r="E395" t="s">
        <v>9</v>
      </c>
      <c r="F395">
        <v>11</v>
      </c>
    </row>
    <row r="396" spans="1:6" x14ac:dyDescent="0.2">
      <c r="A396" t="s">
        <v>279</v>
      </c>
      <c r="C396" t="s">
        <v>48</v>
      </c>
      <c r="D396" t="s">
        <v>8</v>
      </c>
      <c r="E396" t="s">
        <v>9</v>
      </c>
      <c r="F396">
        <v>12</v>
      </c>
    </row>
    <row r="397" spans="1:6" x14ac:dyDescent="0.2">
      <c r="A397" t="s">
        <v>279</v>
      </c>
      <c r="C397" t="s">
        <v>11</v>
      </c>
      <c r="D397" t="s">
        <v>24</v>
      </c>
      <c r="E397" t="s">
        <v>9</v>
      </c>
      <c r="F397">
        <v>11</v>
      </c>
    </row>
    <row r="398" spans="1:6" x14ac:dyDescent="0.2">
      <c r="A398" t="s">
        <v>279</v>
      </c>
      <c r="C398" t="s">
        <v>48</v>
      </c>
      <c r="D398" t="s">
        <v>8</v>
      </c>
      <c r="E398" t="s">
        <v>9</v>
      </c>
      <c r="F398">
        <v>9</v>
      </c>
    </row>
    <row r="399" spans="1:6" x14ac:dyDescent="0.2">
      <c r="A399" t="s">
        <v>279</v>
      </c>
      <c r="C399" t="s">
        <v>11</v>
      </c>
      <c r="D399" t="s">
        <v>24</v>
      </c>
      <c r="E399" t="s">
        <v>9</v>
      </c>
      <c r="F399">
        <v>10</v>
      </c>
    </row>
    <row r="400" spans="1:6" x14ac:dyDescent="0.2">
      <c r="A400" t="s">
        <v>279</v>
      </c>
      <c r="C400" t="s">
        <v>7</v>
      </c>
      <c r="D400" t="s">
        <v>24</v>
      </c>
      <c r="E400" t="s">
        <v>9</v>
      </c>
      <c r="F400">
        <v>10</v>
      </c>
    </row>
    <row r="401" spans="1:6" x14ac:dyDescent="0.2">
      <c r="A401" t="s">
        <v>279</v>
      </c>
      <c r="C401" t="s">
        <v>11</v>
      </c>
      <c r="D401" t="s">
        <v>8</v>
      </c>
      <c r="E401" t="s">
        <v>9</v>
      </c>
      <c r="F401">
        <v>9</v>
      </c>
    </row>
    <row r="402" spans="1:6" x14ac:dyDescent="0.2">
      <c r="A402" t="s">
        <v>279</v>
      </c>
      <c r="C402" t="s">
        <v>11</v>
      </c>
      <c r="E402" t="s">
        <v>9</v>
      </c>
      <c r="F402">
        <v>11</v>
      </c>
    </row>
    <row r="403" spans="1:6" x14ac:dyDescent="0.2">
      <c r="A403" t="s">
        <v>280</v>
      </c>
      <c r="C403" t="s">
        <v>11</v>
      </c>
      <c r="D403" t="s">
        <v>8</v>
      </c>
      <c r="E403" t="s">
        <v>9</v>
      </c>
      <c r="F403" t="s">
        <v>12</v>
      </c>
    </row>
    <row r="404" spans="1:6" x14ac:dyDescent="0.2">
      <c r="A404" t="s">
        <v>281</v>
      </c>
      <c r="C404" t="s">
        <v>7</v>
      </c>
      <c r="D404" t="s">
        <v>8</v>
      </c>
      <c r="E404" t="s">
        <v>9</v>
      </c>
      <c r="F404" t="s">
        <v>12</v>
      </c>
    </row>
    <row r="405" spans="1:6" x14ac:dyDescent="0.2">
      <c r="A405" t="s">
        <v>282</v>
      </c>
      <c r="C405" t="s">
        <v>14</v>
      </c>
      <c r="D405" t="s">
        <v>8</v>
      </c>
      <c r="E405" t="s">
        <v>9</v>
      </c>
      <c r="F405">
        <v>11</v>
      </c>
    </row>
    <row r="406" spans="1:6" x14ac:dyDescent="0.2">
      <c r="A406" t="s">
        <v>283</v>
      </c>
      <c r="C406" t="s">
        <v>14</v>
      </c>
      <c r="D406" t="s">
        <v>8</v>
      </c>
      <c r="E406" t="s">
        <v>9</v>
      </c>
      <c r="F406">
        <v>18</v>
      </c>
    </row>
    <row r="407" spans="1:6" x14ac:dyDescent="0.2">
      <c r="A407" t="s">
        <v>284</v>
      </c>
      <c r="C407" t="s">
        <v>7</v>
      </c>
      <c r="D407" t="s">
        <v>24</v>
      </c>
      <c r="E407" t="s">
        <v>9</v>
      </c>
      <c r="F407" t="s">
        <v>12</v>
      </c>
    </row>
    <row r="408" spans="1:6" x14ac:dyDescent="0.2">
      <c r="A408" t="s">
        <v>285</v>
      </c>
      <c r="C408" t="s">
        <v>11</v>
      </c>
      <c r="D408" t="s">
        <v>24</v>
      </c>
      <c r="E408" t="s">
        <v>9</v>
      </c>
      <c r="F408">
        <v>17</v>
      </c>
    </row>
    <row r="409" spans="1:6" x14ac:dyDescent="0.2">
      <c r="A409" t="s">
        <v>286</v>
      </c>
      <c r="C409" t="s">
        <v>11</v>
      </c>
      <c r="E409" t="s">
        <v>9</v>
      </c>
      <c r="F409" t="s">
        <v>12</v>
      </c>
    </row>
    <row r="410" spans="1:6" x14ac:dyDescent="0.2">
      <c r="A410" t="s">
        <v>286</v>
      </c>
      <c r="C410" t="s">
        <v>11</v>
      </c>
      <c r="E410" t="s">
        <v>9</v>
      </c>
      <c r="F410" t="s">
        <v>12</v>
      </c>
    </row>
    <row r="411" spans="1:6" x14ac:dyDescent="0.2">
      <c r="A411" t="s">
        <v>286</v>
      </c>
      <c r="C411" t="s">
        <v>11</v>
      </c>
      <c r="E411" t="s">
        <v>9</v>
      </c>
      <c r="F411" t="s">
        <v>12</v>
      </c>
    </row>
    <row r="412" spans="1:6" x14ac:dyDescent="0.2">
      <c r="A412" t="s">
        <v>286</v>
      </c>
      <c r="C412" t="s">
        <v>11</v>
      </c>
      <c r="E412" t="s">
        <v>9</v>
      </c>
      <c r="F412" t="s">
        <v>12</v>
      </c>
    </row>
    <row r="413" spans="1:6" x14ac:dyDescent="0.2">
      <c r="A413" t="s">
        <v>286</v>
      </c>
      <c r="C413" t="s">
        <v>11</v>
      </c>
      <c r="E413" t="s">
        <v>9</v>
      </c>
      <c r="F413" t="s">
        <v>12</v>
      </c>
    </row>
    <row r="414" spans="1:6" x14ac:dyDescent="0.2">
      <c r="A414" t="s">
        <v>286</v>
      </c>
      <c r="C414" t="s">
        <v>11</v>
      </c>
      <c r="E414" t="s">
        <v>9</v>
      </c>
      <c r="F414" t="s">
        <v>12</v>
      </c>
    </row>
    <row r="415" spans="1:6" x14ac:dyDescent="0.2">
      <c r="A415" t="s">
        <v>286</v>
      </c>
      <c r="C415" t="s">
        <v>11</v>
      </c>
      <c r="E415" t="s">
        <v>9</v>
      </c>
      <c r="F415" t="s">
        <v>12</v>
      </c>
    </row>
    <row r="416" spans="1:6" x14ac:dyDescent="0.2">
      <c r="A416" t="s">
        <v>286</v>
      </c>
      <c r="C416" t="s">
        <v>11</v>
      </c>
      <c r="E416" t="s">
        <v>9</v>
      </c>
      <c r="F416" t="s">
        <v>12</v>
      </c>
    </row>
    <row r="417" spans="1:6" x14ac:dyDescent="0.2">
      <c r="A417" t="s">
        <v>286</v>
      </c>
      <c r="C417" t="s">
        <v>11</v>
      </c>
      <c r="E417" t="s">
        <v>9</v>
      </c>
      <c r="F417" t="s">
        <v>12</v>
      </c>
    </row>
    <row r="418" spans="1:6" x14ac:dyDescent="0.2">
      <c r="A418" t="s">
        <v>286</v>
      </c>
      <c r="C418" t="s">
        <v>11</v>
      </c>
      <c r="E418" t="s">
        <v>9</v>
      </c>
      <c r="F418" t="s">
        <v>12</v>
      </c>
    </row>
    <row r="419" spans="1:6" x14ac:dyDescent="0.2">
      <c r="A419" t="s">
        <v>286</v>
      </c>
      <c r="C419" t="s">
        <v>11</v>
      </c>
      <c r="E419" t="s">
        <v>9</v>
      </c>
      <c r="F419" t="s">
        <v>12</v>
      </c>
    </row>
    <row r="420" spans="1:6" x14ac:dyDescent="0.2">
      <c r="A420" t="s">
        <v>286</v>
      </c>
      <c r="C420" t="s">
        <v>11</v>
      </c>
      <c r="E420" t="s">
        <v>9</v>
      </c>
      <c r="F420" t="s">
        <v>12</v>
      </c>
    </row>
    <row r="421" spans="1:6" x14ac:dyDescent="0.2">
      <c r="A421" t="s">
        <v>287</v>
      </c>
      <c r="C421" t="s">
        <v>11</v>
      </c>
      <c r="D421" t="s">
        <v>8</v>
      </c>
      <c r="E421" t="s">
        <v>9</v>
      </c>
      <c r="F421">
        <v>16</v>
      </c>
    </row>
    <row r="422" spans="1:6" x14ac:dyDescent="0.2">
      <c r="A422" t="s">
        <v>288</v>
      </c>
      <c r="C422" t="s">
        <v>11</v>
      </c>
      <c r="D422" t="s">
        <v>8</v>
      </c>
      <c r="E422" t="s">
        <v>9</v>
      </c>
      <c r="F422" t="s">
        <v>12</v>
      </c>
    </row>
    <row r="423" spans="1:6" x14ac:dyDescent="0.2">
      <c r="A423" t="s">
        <v>289</v>
      </c>
      <c r="C423" t="s">
        <v>11</v>
      </c>
      <c r="D423" t="s">
        <v>8</v>
      </c>
      <c r="E423" t="s">
        <v>9</v>
      </c>
      <c r="F423" t="s">
        <v>12</v>
      </c>
    </row>
    <row r="424" spans="1:6" x14ac:dyDescent="0.2">
      <c r="A424" t="s">
        <v>290</v>
      </c>
      <c r="C424" t="s">
        <v>11</v>
      </c>
      <c r="D424" t="s">
        <v>8</v>
      </c>
      <c r="E424" t="s">
        <v>9</v>
      </c>
      <c r="F424" t="s">
        <v>119</v>
      </c>
    </row>
    <row r="425" spans="1:6" x14ac:dyDescent="0.2">
      <c r="A425" t="s">
        <v>291</v>
      </c>
      <c r="C425" t="s">
        <v>11</v>
      </c>
      <c r="D425" t="s">
        <v>8</v>
      </c>
      <c r="E425" t="s">
        <v>9</v>
      </c>
      <c r="F425" t="s">
        <v>12</v>
      </c>
    </row>
    <row r="426" spans="1:6" x14ac:dyDescent="0.2">
      <c r="A426" t="s">
        <v>292</v>
      </c>
      <c r="C426" t="s">
        <v>11</v>
      </c>
      <c r="D426" t="s">
        <v>24</v>
      </c>
      <c r="E426" t="s">
        <v>9</v>
      </c>
      <c r="F426">
        <v>17</v>
      </c>
    </row>
    <row r="427" spans="1:6" x14ac:dyDescent="0.2">
      <c r="A427" t="s">
        <v>293</v>
      </c>
      <c r="C427" t="s">
        <v>11</v>
      </c>
      <c r="D427" t="s">
        <v>8</v>
      </c>
      <c r="E427" t="s">
        <v>9</v>
      </c>
      <c r="F427">
        <v>16</v>
      </c>
    </row>
    <row r="428" spans="1:6" x14ac:dyDescent="0.2">
      <c r="A428" t="s">
        <v>293</v>
      </c>
      <c r="C428" t="s">
        <v>11</v>
      </c>
      <c r="D428" t="s">
        <v>24</v>
      </c>
      <c r="E428" t="s">
        <v>9</v>
      </c>
      <c r="F428">
        <v>16</v>
      </c>
    </row>
    <row r="429" spans="1:6" x14ac:dyDescent="0.2">
      <c r="A429" t="s">
        <v>294</v>
      </c>
      <c r="C429" t="s">
        <v>11</v>
      </c>
      <c r="D429" t="s">
        <v>8</v>
      </c>
      <c r="E429" t="s">
        <v>9</v>
      </c>
      <c r="F429">
        <v>15</v>
      </c>
    </row>
    <row r="430" spans="1:6" x14ac:dyDescent="0.2">
      <c r="A430" t="s">
        <v>295</v>
      </c>
      <c r="C430" t="s">
        <v>7</v>
      </c>
      <c r="D430" t="s">
        <v>8</v>
      </c>
      <c r="E430" t="s">
        <v>145</v>
      </c>
      <c r="F430">
        <v>54</v>
      </c>
    </row>
    <row r="431" spans="1:6" x14ac:dyDescent="0.2">
      <c r="A431" t="s">
        <v>296</v>
      </c>
      <c r="C431" t="s">
        <v>11</v>
      </c>
      <c r="D431" t="s">
        <v>8</v>
      </c>
      <c r="E431" t="s">
        <v>25</v>
      </c>
      <c r="F431">
        <v>38</v>
      </c>
    </row>
    <row r="432" spans="1:6" x14ac:dyDescent="0.2">
      <c r="A432" t="s">
        <v>296</v>
      </c>
      <c r="C432" t="s">
        <v>11</v>
      </c>
      <c r="D432" t="s">
        <v>8</v>
      </c>
      <c r="E432" t="s">
        <v>25</v>
      </c>
      <c r="F432" t="s">
        <v>26</v>
      </c>
    </row>
    <row r="433" spans="1:6" x14ac:dyDescent="0.2">
      <c r="A433" t="s">
        <v>297</v>
      </c>
      <c r="B433" t="s">
        <v>20</v>
      </c>
      <c r="C433" t="s">
        <v>7</v>
      </c>
      <c r="D433" t="s">
        <v>8</v>
      </c>
      <c r="E433" t="s">
        <v>9</v>
      </c>
      <c r="F433">
        <v>16</v>
      </c>
    </row>
    <row r="434" spans="1:6" x14ac:dyDescent="0.2">
      <c r="A434" t="s">
        <v>298</v>
      </c>
      <c r="C434" t="s">
        <v>11</v>
      </c>
      <c r="D434" t="s">
        <v>8</v>
      </c>
      <c r="E434" t="s">
        <v>9</v>
      </c>
      <c r="F434">
        <v>16</v>
      </c>
    </row>
    <row r="435" spans="1:6" x14ac:dyDescent="0.2">
      <c r="A435" t="s">
        <v>299</v>
      </c>
      <c r="C435" t="s">
        <v>11</v>
      </c>
      <c r="D435" t="s">
        <v>8</v>
      </c>
      <c r="E435" t="s">
        <v>9</v>
      </c>
      <c r="F435">
        <v>16</v>
      </c>
    </row>
    <row r="436" spans="1:6" x14ac:dyDescent="0.2">
      <c r="A436" t="s">
        <v>300</v>
      </c>
      <c r="C436" t="s">
        <v>14</v>
      </c>
    </row>
    <row r="437" spans="1:6" x14ac:dyDescent="0.2">
      <c r="A437" t="s">
        <v>301</v>
      </c>
      <c r="B437" t="s">
        <v>42</v>
      </c>
      <c r="C437" t="s">
        <v>14</v>
      </c>
      <c r="D437" t="s">
        <v>8</v>
      </c>
      <c r="E437" t="s">
        <v>9</v>
      </c>
      <c r="F437">
        <v>17</v>
      </c>
    </row>
    <row r="438" spans="1:6" x14ac:dyDescent="0.2">
      <c r="A438" t="s">
        <v>302</v>
      </c>
      <c r="C438" t="s">
        <v>11</v>
      </c>
      <c r="D438" t="s">
        <v>8</v>
      </c>
      <c r="E438" t="s">
        <v>9</v>
      </c>
      <c r="F438">
        <v>14</v>
      </c>
    </row>
    <row r="439" spans="1:6" x14ac:dyDescent="0.2">
      <c r="A439" t="s">
        <v>302</v>
      </c>
      <c r="C439" t="s">
        <v>11</v>
      </c>
      <c r="D439" t="s">
        <v>24</v>
      </c>
      <c r="E439" t="s">
        <v>25</v>
      </c>
      <c r="F439">
        <v>32</v>
      </c>
    </row>
    <row r="440" spans="1:6" x14ac:dyDescent="0.2">
      <c r="A440" t="s">
        <v>302</v>
      </c>
      <c r="C440" t="s">
        <v>11</v>
      </c>
      <c r="D440" t="s">
        <v>8</v>
      </c>
      <c r="E440" t="s">
        <v>25</v>
      </c>
      <c r="F440">
        <v>39</v>
      </c>
    </row>
    <row r="441" spans="1:6" x14ac:dyDescent="0.2">
      <c r="A441" t="s">
        <v>302</v>
      </c>
      <c r="C441" t="s">
        <v>7</v>
      </c>
      <c r="D441" t="s">
        <v>8</v>
      </c>
      <c r="E441" t="s">
        <v>25</v>
      </c>
      <c r="F441">
        <v>35</v>
      </c>
    </row>
    <row r="442" spans="1:6" x14ac:dyDescent="0.2">
      <c r="A442" t="s">
        <v>303</v>
      </c>
      <c r="C442" t="s">
        <v>11</v>
      </c>
      <c r="E442" t="s">
        <v>9</v>
      </c>
      <c r="F442" t="s">
        <v>12</v>
      </c>
    </row>
    <row r="443" spans="1:6" x14ac:dyDescent="0.2">
      <c r="A443" t="s">
        <v>303</v>
      </c>
      <c r="C443" t="s">
        <v>11</v>
      </c>
      <c r="E443" t="s">
        <v>9</v>
      </c>
      <c r="F443" t="s">
        <v>12</v>
      </c>
    </row>
    <row r="444" spans="1:6" x14ac:dyDescent="0.2">
      <c r="A444" t="s">
        <v>303</v>
      </c>
      <c r="C444" t="s">
        <v>11</v>
      </c>
      <c r="E444" t="s">
        <v>9</v>
      </c>
      <c r="F444" t="s">
        <v>12</v>
      </c>
    </row>
    <row r="445" spans="1:6" x14ac:dyDescent="0.2">
      <c r="A445" t="s">
        <v>303</v>
      </c>
      <c r="C445" t="s">
        <v>11</v>
      </c>
      <c r="E445" t="s">
        <v>9</v>
      </c>
      <c r="F445" t="s">
        <v>12</v>
      </c>
    </row>
    <row r="446" spans="1:6" x14ac:dyDescent="0.2">
      <c r="A446" t="s">
        <v>304</v>
      </c>
      <c r="C446" t="s">
        <v>11</v>
      </c>
      <c r="D446" t="s">
        <v>8</v>
      </c>
      <c r="E446" t="s">
        <v>9</v>
      </c>
      <c r="F446">
        <v>17</v>
      </c>
    </row>
    <row r="447" spans="1:6" x14ac:dyDescent="0.2">
      <c r="A447" t="s">
        <v>305</v>
      </c>
      <c r="C447" t="s">
        <v>14</v>
      </c>
      <c r="D447" t="s">
        <v>8</v>
      </c>
      <c r="E447" t="s">
        <v>9</v>
      </c>
      <c r="F447">
        <v>17</v>
      </c>
    </row>
    <row r="448" spans="1:6" x14ac:dyDescent="0.2">
      <c r="A448" t="s">
        <v>306</v>
      </c>
      <c r="C448" t="s">
        <v>14</v>
      </c>
      <c r="D448" t="s">
        <v>24</v>
      </c>
      <c r="E448" t="s">
        <v>9</v>
      </c>
      <c r="F448">
        <v>15</v>
      </c>
    </row>
    <row r="449" spans="1:6" x14ac:dyDescent="0.2">
      <c r="A449" t="s">
        <v>307</v>
      </c>
      <c r="C449" t="s">
        <v>11</v>
      </c>
      <c r="D449" t="s">
        <v>8</v>
      </c>
      <c r="E449" t="s">
        <v>9</v>
      </c>
      <c r="F449">
        <v>18</v>
      </c>
    </row>
    <row r="450" spans="1:6" x14ac:dyDescent="0.2">
      <c r="A450" t="s">
        <v>308</v>
      </c>
      <c r="C450" t="s">
        <v>11</v>
      </c>
      <c r="D450" t="s">
        <v>24</v>
      </c>
      <c r="E450" t="s">
        <v>9</v>
      </c>
      <c r="F450">
        <v>14</v>
      </c>
    </row>
    <row r="451" spans="1:6" x14ac:dyDescent="0.2">
      <c r="A451" t="s">
        <v>309</v>
      </c>
      <c r="C451" t="s">
        <v>11</v>
      </c>
      <c r="D451" t="s">
        <v>8</v>
      </c>
      <c r="E451" t="s">
        <v>25</v>
      </c>
      <c r="F451">
        <v>34</v>
      </c>
    </row>
    <row r="452" spans="1:6" x14ac:dyDescent="0.2">
      <c r="A452" t="s">
        <v>310</v>
      </c>
      <c r="C452" t="s">
        <v>11</v>
      </c>
      <c r="D452" t="s">
        <v>8</v>
      </c>
      <c r="E452" t="s">
        <v>62</v>
      </c>
      <c r="F452">
        <v>33</v>
      </c>
    </row>
    <row r="453" spans="1:6" x14ac:dyDescent="0.2">
      <c r="A453" t="s">
        <v>310</v>
      </c>
      <c r="C453" t="s">
        <v>11</v>
      </c>
      <c r="D453" t="s">
        <v>8</v>
      </c>
      <c r="E453" t="s">
        <v>9</v>
      </c>
      <c r="F453">
        <v>15</v>
      </c>
    </row>
    <row r="454" spans="1:6" x14ac:dyDescent="0.2">
      <c r="A454" t="s">
        <v>311</v>
      </c>
      <c r="C454" t="s">
        <v>11</v>
      </c>
      <c r="D454" t="s">
        <v>8</v>
      </c>
      <c r="E454" t="s">
        <v>9</v>
      </c>
      <c r="F454">
        <v>14</v>
      </c>
    </row>
    <row r="455" spans="1:6" x14ac:dyDescent="0.2">
      <c r="A455" t="s">
        <v>311</v>
      </c>
      <c r="C455" t="s">
        <v>11</v>
      </c>
      <c r="D455" t="s">
        <v>8</v>
      </c>
      <c r="E455" t="s">
        <v>9</v>
      </c>
      <c r="F455">
        <v>13</v>
      </c>
    </row>
    <row r="456" spans="1:6" x14ac:dyDescent="0.2">
      <c r="A456" t="s">
        <v>312</v>
      </c>
      <c r="C456" t="s">
        <v>7</v>
      </c>
      <c r="D456" t="s">
        <v>8</v>
      </c>
      <c r="E456" t="s">
        <v>9</v>
      </c>
      <c r="F456">
        <v>17</v>
      </c>
    </row>
    <row r="457" spans="1:6" x14ac:dyDescent="0.2">
      <c r="A457" t="s">
        <v>313</v>
      </c>
      <c r="C457" t="s">
        <v>11</v>
      </c>
      <c r="D457" t="s">
        <v>8</v>
      </c>
      <c r="E457" t="s">
        <v>9</v>
      </c>
      <c r="F457">
        <v>17</v>
      </c>
    </row>
    <row r="458" spans="1:6" x14ac:dyDescent="0.2">
      <c r="A458" t="s">
        <v>313</v>
      </c>
      <c r="C458" t="s">
        <v>11</v>
      </c>
      <c r="D458" t="s">
        <v>24</v>
      </c>
      <c r="E458" t="s">
        <v>9</v>
      </c>
      <c r="F458">
        <v>14</v>
      </c>
    </row>
    <row r="459" spans="1:6" x14ac:dyDescent="0.2">
      <c r="A459" t="s">
        <v>313</v>
      </c>
      <c r="C459" t="s">
        <v>11</v>
      </c>
      <c r="D459" t="s">
        <v>24</v>
      </c>
      <c r="E459" t="s">
        <v>9</v>
      </c>
      <c r="F459">
        <v>13</v>
      </c>
    </row>
    <row r="460" spans="1:6" x14ac:dyDescent="0.2">
      <c r="A460" t="s">
        <v>313</v>
      </c>
      <c r="C460" t="s">
        <v>11</v>
      </c>
      <c r="E460" t="s">
        <v>9</v>
      </c>
      <c r="F460" t="s">
        <v>12</v>
      </c>
    </row>
    <row r="461" spans="1:6" x14ac:dyDescent="0.2">
      <c r="A461" t="s">
        <v>313</v>
      </c>
      <c r="C461" t="s">
        <v>11</v>
      </c>
      <c r="E461" t="s">
        <v>9</v>
      </c>
      <c r="F461" t="s">
        <v>12</v>
      </c>
    </row>
    <row r="462" spans="1:6" x14ac:dyDescent="0.2">
      <c r="A462" t="s">
        <v>313</v>
      </c>
      <c r="C462" t="s">
        <v>11</v>
      </c>
      <c r="E462" t="s">
        <v>9</v>
      </c>
      <c r="F462" t="s">
        <v>12</v>
      </c>
    </row>
    <row r="463" spans="1:6" x14ac:dyDescent="0.2">
      <c r="A463" t="s">
        <v>313</v>
      </c>
      <c r="C463" t="s">
        <v>11</v>
      </c>
      <c r="E463" t="s">
        <v>9</v>
      </c>
      <c r="F463" t="s">
        <v>12</v>
      </c>
    </row>
    <row r="464" spans="1:6" x14ac:dyDescent="0.2">
      <c r="A464" t="s">
        <v>314</v>
      </c>
      <c r="C464" t="s">
        <v>11</v>
      </c>
      <c r="D464" t="s">
        <v>24</v>
      </c>
      <c r="E464" t="s">
        <v>9</v>
      </c>
      <c r="F464">
        <v>16</v>
      </c>
    </row>
    <row r="465" spans="1:6" x14ac:dyDescent="0.2">
      <c r="A465" t="s">
        <v>315</v>
      </c>
      <c r="C465" t="s">
        <v>7</v>
      </c>
      <c r="D465" t="s">
        <v>8</v>
      </c>
      <c r="E465" t="s">
        <v>9</v>
      </c>
      <c r="F465">
        <v>14</v>
      </c>
    </row>
    <row r="466" spans="1:6" x14ac:dyDescent="0.2">
      <c r="A466" t="s">
        <v>315</v>
      </c>
      <c r="C466" t="s">
        <v>7</v>
      </c>
      <c r="D466" t="s">
        <v>8</v>
      </c>
      <c r="E466" t="s">
        <v>9</v>
      </c>
      <c r="F466">
        <v>14</v>
      </c>
    </row>
    <row r="467" spans="1:6" x14ac:dyDescent="0.2">
      <c r="A467" t="s">
        <v>316</v>
      </c>
      <c r="C467" t="s">
        <v>11</v>
      </c>
      <c r="D467" t="s">
        <v>8</v>
      </c>
      <c r="E467" t="s">
        <v>9</v>
      </c>
      <c r="F467" t="s">
        <v>12</v>
      </c>
    </row>
    <row r="468" spans="1:6" x14ac:dyDescent="0.2">
      <c r="A468" t="s">
        <v>317</v>
      </c>
      <c r="C468" t="s">
        <v>14</v>
      </c>
      <c r="D468" t="s">
        <v>8</v>
      </c>
      <c r="E468" t="s">
        <v>9</v>
      </c>
      <c r="F468" t="s">
        <v>12</v>
      </c>
    </row>
    <row r="469" spans="1:6" x14ac:dyDescent="0.2">
      <c r="A469" t="s">
        <v>318</v>
      </c>
      <c r="C469" t="s">
        <v>14</v>
      </c>
    </row>
    <row r="470" spans="1:6" x14ac:dyDescent="0.2">
      <c r="A470" t="s">
        <v>319</v>
      </c>
      <c r="C470" t="s">
        <v>7</v>
      </c>
      <c r="D470" t="s">
        <v>8</v>
      </c>
      <c r="E470" t="s">
        <v>86</v>
      </c>
      <c r="F470">
        <v>36</v>
      </c>
    </row>
    <row r="471" spans="1:6" x14ac:dyDescent="0.2">
      <c r="A471" t="s">
        <v>319</v>
      </c>
      <c r="C471" t="s">
        <v>11</v>
      </c>
      <c r="D471" t="s">
        <v>8</v>
      </c>
      <c r="E471" t="s">
        <v>62</v>
      </c>
      <c r="F471" t="s">
        <v>26</v>
      </c>
    </row>
    <row r="472" spans="1:6" x14ac:dyDescent="0.2">
      <c r="A472" t="s">
        <v>319</v>
      </c>
      <c r="C472" t="s">
        <v>11</v>
      </c>
      <c r="D472" t="s">
        <v>24</v>
      </c>
      <c r="E472" t="s">
        <v>86</v>
      </c>
      <c r="F472">
        <v>53</v>
      </c>
    </row>
    <row r="473" spans="1:6" x14ac:dyDescent="0.2">
      <c r="A473" t="s">
        <v>320</v>
      </c>
      <c r="C473" t="s">
        <v>7</v>
      </c>
      <c r="D473" t="s">
        <v>24</v>
      </c>
      <c r="E473" t="s">
        <v>9</v>
      </c>
      <c r="F473">
        <v>17</v>
      </c>
    </row>
    <row r="474" spans="1:6" x14ac:dyDescent="0.2">
      <c r="A474" t="s">
        <v>321</v>
      </c>
      <c r="C474" t="s">
        <v>7</v>
      </c>
      <c r="D474" t="s">
        <v>8</v>
      </c>
      <c r="E474" t="s">
        <v>9</v>
      </c>
      <c r="F474">
        <v>16</v>
      </c>
    </row>
    <row r="475" spans="1:6" x14ac:dyDescent="0.2">
      <c r="A475" t="s">
        <v>322</v>
      </c>
      <c r="C475" t="s">
        <v>7</v>
      </c>
      <c r="D475" t="s">
        <v>8</v>
      </c>
      <c r="E475" t="s">
        <v>9</v>
      </c>
      <c r="F475">
        <v>16</v>
      </c>
    </row>
    <row r="476" spans="1:6" x14ac:dyDescent="0.2">
      <c r="A476" t="s">
        <v>323</v>
      </c>
      <c r="C476" t="s">
        <v>14</v>
      </c>
      <c r="D476" t="s">
        <v>8</v>
      </c>
      <c r="E476" t="s">
        <v>9</v>
      </c>
      <c r="F476">
        <v>13</v>
      </c>
    </row>
    <row r="477" spans="1:6" x14ac:dyDescent="0.2">
      <c r="A477" t="s">
        <v>324</v>
      </c>
      <c r="C477" t="s">
        <v>11</v>
      </c>
      <c r="D477" t="s">
        <v>24</v>
      </c>
      <c r="E477" t="s">
        <v>25</v>
      </c>
      <c r="F477" t="s">
        <v>26</v>
      </c>
    </row>
    <row r="478" spans="1:6" x14ac:dyDescent="0.2">
      <c r="A478" t="s">
        <v>325</v>
      </c>
      <c r="C478" t="s">
        <v>11</v>
      </c>
      <c r="D478" t="s">
        <v>8</v>
      </c>
      <c r="E478" t="s">
        <v>9</v>
      </c>
      <c r="F478">
        <v>15</v>
      </c>
    </row>
    <row r="479" spans="1:6" x14ac:dyDescent="0.2">
      <c r="A479" t="s">
        <v>326</v>
      </c>
      <c r="C479" t="s">
        <v>7</v>
      </c>
      <c r="D479" t="s">
        <v>24</v>
      </c>
      <c r="E479" t="s">
        <v>9</v>
      </c>
      <c r="F479" t="s">
        <v>12</v>
      </c>
    </row>
    <row r="480" spans="1:6" x14ac:dyDescent="0.2">
      <c r="A480" t="s">
        <v>327</v>
      </c>
      <c r="C480" t="s">
        <v>11</v>
      </c>
      <c r="D480" t="s">
        <v>8</v>
      </c>
      <c r="E480" t="s">
        <v>9</v>
      </c>
      <c r="F480" t="s">
        <v>12</v>
      </c>
    </row>
    <row r="481" spans="1:6" x14ac:dyDescent="0.2">
      <c r="A481" t="s">
        <v>327</v>
      </c>
      <c r="C481" t="s">
        <v>11</v>
      </c>
      <c r="D481" t="s">
        <v>8</v>
      </c>
      <c r="E481" t="s">
        <v>9</v>
      </c>
      <c r="F481" t="s">
        <v>12</v>
      </c>
    </row>
    <row r="482" spans="1:6" x14ac:dyDescent="0.2">
      <c r="A482" t="s">
        <v>327</v>
      </c>
      <c r="C482" t="s">
        <v>11</v>
      </c>
      <c r="D482" t="s">
        <v>8</v>
      </c>
      <c r="E482" t="s">
        <v>9</v>
      </c>
      <c r="F482" t="s">
        <v>12</v>
      </c>
    </row>
    <row r="483" spans="1:6" x14ac:dyDescent="0.2">
      <c r="A483" t="s">
        <v>328</v>
      </c>
      <c r="C483" t="s">
        <v>11</v>
      </c>
      <c r="D483" t="s">
        <v>24</v>
      </c>
      <c r="E483" t="s">
        <v>9</v>
      </c>
      <c r="F483">
        <v>6</v>
      </c>
    </row>
    <row r="484" spans="1:6" x14ac:dyDescent="0.2">
      <c r="A484" t="s">
        <v>329</v>
      </c>
      <c r="C484" t="s">
        <v>11</v>
      </c>
      <c r="E484" t="s">
        <v>9</v>
      </c>
      <c r="F484" t="s">
        <v>119</v>
      </c>
    </row>
    <row r="485" spans="1:6" x14ac:dyDescent="0.2">
      <c r="A485" t="s">
        <v>329</v>
      </c>
      <c r="C485" t="s">
        <v>11</v>
      </c>
      <c r="E485" t="s">
        <v>9</v>
      </c>
      <c r="F485" t="s">
        <v>119</v>
      </c>
    </row>
    <row r="486" spans="1:6" x14ac:dyDescent="0.2">
      <c r="A486" t="s">
        <v>329</v>
      </c>
      <c r="C486" t="s">
        <v>11</v>
      </c>
      <c r="E486" t="s">
        <v>9</v>
      </c>
      <c r="F486" t="s">
        <v>119</v>
      </c>
    </row>
    <row r="487" spans="1:6" x14ac:dyDescent="0.2">
      <c r="A487" t="s">
        <v>329</v>
      </c>
      <c r="C487" t="s">
        <v>11</v>
      </c>
      <c r="E487" t="s">
        <v>9</v>
      </c>
      <c r="F487" t="s">
        <v>119</v>
      </c>
    </row>
    <row r="488" spans="1:6" x14ac:dyDescent="0.2">
      <c r="A488" t="s">
        <v>329</v>
      </c>
      <c r="C488" t="s">
        <v>11</v>
      </c>
      <c r="E488" t="s">
        <v>9</v>
      </c>
      <c r="F488" t="s">
        <v>119</v>
      </c>
    </row>
    <row r="489" spans="1:6" x14ac:dyDescent="0.2">
      <c r="A489" t="s">
        <v>329</v>
      </c>
      <c r="C489" t="s">
        <v>11</v>
      </c>
      <c r="E489" t="s">
        <v>9</v>
      </c>
      <c r="F489" t="s">
        <v>119</v>
      </c>
    </row>
    <row r="490" spans="1:6" x14ac:dyDescent="0.2">
      <c r="A490" t="s">
        <v>329</v>
      </c>
      <c r="C490" t="s">
        <v>11</v>
      </c>
      <c r="E490" t="s">
        <v>9</v>
      </c>
      <c r="F490" t="s">
        <v>119</v>
      </c>
    </row>
    <row r="491" spans="1:6" x14ac:dyDescent="0.2">
      <c r="A491" t="s">
        <v>329</v>
      </c>
      <c r="C491" t="s">
        <v>11</v>
      </c>
      <c r="E491" t="s">
        <v>9</v>
      </c>
      <c r="F491" t="s">
        <v>119</v>
      </c>
    </row>
    <row r="492" spans="1:6" x14ac:dyDescent="0.2">
      <c r="A492" t="s">
        <v>329</v>
      </c>
      <c r="C492" t="s">
        <v>11</v>
      </c>
      <c r="E492" t="s">
        <v>9</v>
      </c>
      <c r="F492" t="s">
        <v>119</v>
      </c>
    </row>
    <row r="493" spans="1:6" x14ac:dyDescent="0.2">
      <c r="A493" t="s">
        <v>329</v>
      </c>
      <c r="C493" t="s">
        <v>11</v>
      </c>
      <c r="E493" t="s">
        <v>9</v>
      </c>
      <c r="F493" t="s">
        <v>119</v>
      </c>
    </row>
    <row r="494" spans="1:6" x14ac:dyDescent="0.2">
      <c r="A494" t="s">
        <v>329</v>
      </c>
      <c r="C494" t="s">
        <v>11</v>
      </c>
      <c r="E494" t="s">
        <v>9</v>
      </c>
      <c r="F494" t="s">
        <v>119</v>
      </c>
    </row>
    <row r="495" spans="1:6" x14ac:dyDescent="0.2">
      <c r="A495" t="s">
        <v>329</v>
      </c>
      <c r="C495" t="s">
        <v>11</v>
      </c>
      <c r="E495" t="s">
        <v>9</v>
      </c>
      <c r="F495" t="s">
        <v>119</v>
      </c>
    </row>
    <row r="496" spans="1:6" x14ac:dyDescent="0.2">
      <c r="A496" t="s">
        <v>329</v>
      </c>
      <c r="C496" t="s">
        <v>11</v>
      </c>
      <c r="E496" t="s">
        <v>9</v>
      </c>
      <c r="F496" t="s">
        <v>119</v>
      </c>
    </row>
    <row r="497" spans="1:6" x14ac:dyDescent="0.2">
      <c r="A497" t="s">
        <v>329</v>
      </c>
      <c r="C497" t="s">
        <v>11</v>
      </c>
      <c r="E497" t="s">
        <v>9</v>
      </c>
      <c r="F497" t="s">
        <v>119</v>
      </c>
    </row>
    <row r="498" spans="1:6" x14ac:dyDescent="0.2">
      <c r="A498" t="s">
        <v>329</v>
      </c>
      <c r="C498" t="s">
        <v>11</v>
      </c>
      <c r="E498" t="s">
        <v>9</v>
      </c>
      <c r="F498" t="s">
        <v>119</v>
      </c>
    </row>
    <row r="499" spans="1:6" x14ac:dyDescent="0.2">
      <c r="A499" t="s">
        <v>329</v>
      </c>
      <c r="C499" t="s">
        <v>11</v>
      </c>
      <c r="E499" t="s">
        <v>9</v>
      </c>
      <c r="F499" t="s">
        <v>119</v>
      </c>
    </row>
    <row r="500" spans="1:6" x14ac:dyDescent="0.2">
      <c r="A500" t="s">
        <v>329</v>
      </c>
      <c r="C500" t="s">
        <v>11</v>
      </c>
      <c r="E500" t="s">
        <v>9</v>
      </c>
      <c r="F500" t="s">
        <v>119</v>
      </c>
    </row>
    <row r="501" spans="1:6" x14ac:dyDescent="0.2">
      <c r="A501" t="s">
        <v>329</v>
      </c>
      <c r="C501" t="s">
        <v>11</v>
      </c>
      <c r="E501" t="s">
        <v>9</v>
      </c>
      <c r="F501" t="s">
        <v>119</v>
      </c>
    </row>
    <row r="502" spans="1:6" x14ac:dyDescent="0.2">
      <c r="A502" t="s">
        <v>329</v>
      </c>
      <c r="C502" t="s">
        <v>11</v>
      </c>
      <c r="E502" t="s">
        <v>9</v>
      </c>
      <c r="F502" t="s">
        <v>119</v>
      </c>
    </row>
    <row r="503" spans="1:6" x14ac:dyDescent="0.2">
      <c r="A503" t="s">
        <v>329</v>
      </c>
      <c r="C503" t="s">
        <v>11</v>
      </c>
      <c r="E503" t="s">
        <v>9</v>
      </c>
      <c r="F503" t="s">
        <v>119</v>
      </c>
    </row>
    <row r="504" spans="1:6" x14ac:dyDescent="0.2">
      <c r="A504" t="s">
        <v>329</v>
      </c>
      <c r="C504" t="s">
        <v>11</v>
      </c>
      <c r="E504" t="s">
        <v>9</v>
      </c>
      <c r="F504" t="s">
        <v>119</v>
      </c>
    </row>
    <row r="505" spans="1:6" x14ac:dyDescent="0.2">
      <c r="A505" t="s">
        <v>329</v>
      </c>
      <c r="C505" t="s">
        <v>11</v>
      </c>
      <c r="E505" t="s">
        <v>9</v>
      </c>
      <c r="F505" t="s">
        <v>119</v>
      </c>
    </row>
    <row r="506" spans="1:6" x14ac:dyDescent="0.2">
      <c r="A506" t="s">
        <v>329</v>
      </c>
      <c r="C506" t="s">
        <v>11</v>
      </c>
      <c r="E506" t="s">
        <v>9</v>
      </c>
      <c r="F506" t="s">
        <v>119</v>
      </c>
    </row>
    <row r="507" spans="1:6" x14ac:dyDescent="0.2">
      <c r="A507" t="s">
        <v>329</v>
      </c>
      <c r="C507" t="s">
        <v>11</v>
      </c>
      <c r="E507" t="s">
        <v>9</v>
      </c>
      <c r="F507" t="s">
        <v>119</v>
      </c>
    </row>
    <row r="508" spans="1:6" x14ac:dyDescent="0.2">
      <c r="A508" t="s">
        <v>329</v>
      </c>
      <c r="C508" t="s">
        <v>11</v>
      </c>
      <c r="E508" t="s">
        <v>9</v>
      </c>
      <c r="F508" t="s">
        <v>119</v>
      </c>
    </row>
    <row r="509" spans="1:6" x14ac:dyDescent="0.2">
      <c r="A509" t="s">
        <v>329</v>
      </c>
      <c r="C509" t="s">
        <v>11</v>
      </c>
      <c r="E509" t="s">
        <v>9</v>
      </c>
      <c r="F509" t="s">
        <v>119</v>
      </c>
    </row>
    <row r="510" spans="1:6" x14ac:dyDescent="0.2">
      <c r="A510" t="s">
        <v>329</v>
      </c>
      <c r="C510" t="s">
        <v>11</v>
      </c>
      <c r="E510" t="s">
        <v>9</v>
      </c>
      <c r="F510" t="s">
        <v>119</v>
      </c>
    </row>
    <row r="511" spans="1:6" x14ac:dyDescent="0.2">
      <c r="A511" t="s">
        <v>329</v>
      </c>
      <c r="C511" t="s">
        <v>11</v>
      </c>
      <c r="E511" t="s">
        <v>9</v>
      </c>
      <c r="F511" t="s">
        <v>119</v>
      </c>
    </row>
    <row r="512" spans="1:6" x14ac:dyDescent="0.2">
      <c r="A512" t="s">
        <v>329</v>
      </c>
      <c r="C512" t="s">
        <v>11</v>
      </c>
      <c r="E512" t="s">
        <v>9</v>
      </c>
      <c r="F512" t="s">
        <v>119</v>
      </c>
    </row>
    <row r="513" spans="1:6" x14ac:dyDescent="0.2">
      <c r="A513" t="s">
        <v>329</v>
      </c>
      <c r="C513" t="s">
        <v>11</v>
      </c>
      <c r="E513" t="s">
        <v>9</v>
      </c>
      <c r="F513" t="s">
        <v>119</v>
      </c>
    </row>
    <row r="514" spans="1:6" x14ac:dyDescent="0.2">
      <c r="A514" t="s">
        <v>329</v>
      </c>
      <c r="C514" t="s">
        <v>11</v>
      </c>
      <c r="E514" t="s">
        <v>9</v>
      </c>
      <c r="F514" t="s">
        <v>119</v>
      </c>
    </row>
    <row r="515" spans="1:6" x14ac:dyDescent="0.2">
      <c r="A515" t="s">
        <v>329</v>
      </c>
      <c r="C515" t="s">
        <v>11</v>
      </c>
      <c r="E515" t="s">
        <v>9</v>
      </c>
      <c r="F515" t="s">
        <v>119</v>
      </c>
    </row>
    <row r="516" spans="1:6" x14ac:dyDescent="0.2">
      <c r="A516" t="s">
        <v>329</v>
      </c>
      <c r="C516" t="s">
        <v>11</v>
      </c>
      <c r="E516" t="s">
        <v>9</v>
      </c>
      <c r="F516" t="s">
        <v>119</v>
      </c>
    </row>
    <row r="517" spans="1:6" x14ac:dyDescent="0.2">
      <c r="A517" t="s">
        <v>329</v>
      </c>
      <c r="C517" t="s">
        <v>11</v>
      </c>
      <c r="E517" t="s">
        <v>9</v>
      </c>
      <c r="F517" t="s">
        <v>119</v>
      </c>
    </row>
    <row r="518" spans="1:6" x14ac:dyDescent="0.2">
      <c r="A518" t="s">
        <v>329</v>
      </c>
      <c r="C518" t="s">
        <v>11</v>
      </c>
      <c r="E518" t="s">
        <v>9</v>
      </c>
      <c r="F518" t="s">
        <v>119</v>
      </c>
    </row>
    <row r="519" spans="1:6" x14ac:dyDescent="0.2">
      <c r="A519" t="s">
        <v>329</v>
      </c>
      <c r="C519" t="s">
        <v>11</v>
      </c>
      <c r="E519" t="s">
        <v>9</v>
      </c>
      <c r="F519" t="s">
        <v>119</v>
      </c>
    </row>
    <row r="520" spans="1:6" x14ac:dyDescent="0.2">
      <c r="A520" t="s">
        <v>329</v>
      </c>
      <c r="C520" t="s">
        <v>11</v>
      </c>
      <c r="E520" t="s">
        <v>9</v>
      </c>
      <c r="F520" t="s">
        <v>119</v>
      </c>
    </row>
    <row r="521" spans="1:6" x14ac:dyDescent="0.2">
      <c r="A521" t="s">
        <v>329</v>
      </c>
      <c r="C521" t="s">
        <v>11</v>
      </c>
      <c r="E521" t="s">
        <v>9</v>
      </c>
      <c r="F521" t="s">
        <v>119</v>
      </c>
    </row>
    <row r="522" spans="1:6" x14ac:dyDescent="0.2">
      <c r="A522" t="s">
        <v>329</v>
      </c>
      <c r="C522" t="s">
        <v>11</v>
      </c>
      <c r="E522" t="s">
        <v>9</v>
      </c>
      <c r="F522" t="s">
        <v>119</v>
      </c>
    </row>
    <row r="523" spans="1:6" x14ac:dyDescent="0.2">
      <c r="A523" t="s">
        <v>329</v>
      </c>
      <c r="C523" t="s">
        <v>11</v>
      </c>
      <c r="E523" t="s">
        <v>9</v>
      </c>
      <c r="F523" t="s">
        <v>119</v>
      </c>
    </row>
    <row r="524" spans="1:6" x14ac:dyDescent="0.2">
      <c r="A524" t="s">
        <v>329</v>
      </c>
      <c r="C524" t="s">
        <v>11</v>
      </c>
      <c r="E524" t="s">
        <v>9</v>
      </c>
      <c r="F524" t="s">
        <v>119</v>
      </c>
    </row>
    <row r="525" spans="1:6" x14ac:dyDescent="0.2">
      <c r="A525" t="s">
        <v>329</v>
      </c>
      <c r="C525" t="s">
        <v>11</v>
      </c>
      <c r="E525" t="s">
        <v>9</v>
      </c>
      <c r="F525" t="s">
        <v>119</v>
      </c>
    </row>
    <row r="526" spans="1:6" x14ac:dyDescent="0.2">
      <c r="A526" t="s">
        <v>329</v>
      </c>
      <c r="C526" t="s">
        <v>11</v>
      </c>
      <c r="E526" t="s">
        <v>9</v>
      </c>
      <c r="F526" t="s">
        <v>119</v>
      </c>
    </row>
    <row r="527" spans="1:6" x14ac:dyDescent="0.2">
      <c r="A527" t="s">
        <v>329</v>
      </c>
      <c r="C527" t="s">
        <v>11</v>
      </c>
      <c r="E527" t="s">
        <v>9</v>
      </c>
      <c r="F527" t="s">
        <v>119</v>
      </c>
    </row>
    <row r="528" spans="1:6" x14ac:dyDescent="0.2">
      <c r="A528" t="s">
        <v>329</v>
      </c>
      <c r="C528" t="s">
        <v>11</v>
      </c>
      <c r="E528" t="s">
        <v>9</v>
      </c>
      <c r="F528" t="s">
        <v>119</v>
      </c>
    </row>
    <row r="529" spans="1:6" x14ac:dyDescent="0.2">
      <c r="A529" t="s">
        <v>329</v>
      </c>
      <c r="C529" t="s">
        <v>11</v>
      </c>
      <c r="E529" t="s">
        <v>9</v>
      </c>
      <c r="F529" t="s">
        <v>119</v>
      </c>
    </row>
    <row r="530" spans="1:6" x14ac:dyDescent="0.2">
      <c r="A530" t="s">
        <v>329</v>
      </c>
      <c r="C530" t="s">
        <v>11</v>
      </c>
      <c r="E530" t="s">
        <v>9</v>
      </c>
      <c r="F530" t="s">
        <v>119</v>
      </c>
    </row>
    <row r="531" spans="1:6" x14ac:dyDescent="0.2">
      <c r="A531" t="s">
        <v>329</v>
      </c>
      <c r="C531" t="s">
        <v>11</v>
      </c>
      <c r="E531" t="s">
        <v>9</v>
      </c>
      <c r="F531" t="s">
        <v>119</v>
      </c>
    </row>
    <row r="532" spans="1:6" x14ac:dyDescent="0.2">
      <c r="A532" t="s">
        <v>329</v>
      </c>
      <c r="C532" t="s">
        <v>11</v>
      </c>
      <c r="E532" t="s">
        <v>9</v>
      </c>
      <c r="F532" t="s">
        <v>119</v>
      </c>
    </row>
    <row r="533" spans="1:6" x14ac:dyDescent="0.2">
      <c r="A533" t="s">
        <v>329</v>
      </c>
      <c r="C533" t="s">
        <v>11</v>
      </c>
      <c r="E533" t="s">
        <v>9</v>
      </c>
      <c r="F533" t="s">
        <v>119</v>
      </c>
    </row>
    <row r="534" spans="1:6" x14ac:dyDescent="0.2">
      <c r="A534" t="s">
        <v>329</v>
      </c>
      <c r="C534" t="s">
        <v>11</v>
      </c>
      <c r="E534" t="s">
        <v>9</v>
      </c>
      <c r="F534" t="s">
        <v>119</v>
      </c>
    </row>
    <row r="535" spans="1:6" x14ac:dyDescent="0.2">
      <c r="A535" t="s">
        <v>329</v>
      </c>
      <c r="C535" t="s">
        <v>11</v>
      </c>
      <c r="E535" t="s">
        <v>9</v>
      </c>
      <c r="F535" t="s">
        <v>119</v>
      </c>
    </row>
    <row r="536" spans="1:6" x14ac:dyDescent="0.2">
      <c r="A536" t="s">
        <v>329</v>
      </c>
      <c r="C536" t="s">
        <v>11</v>
      </c>
      <c r="E536" t="s">
        <v>9</v>
      </c>
      <c r="F536" t="s">
        <v>119</v>
      </c>
    </row>
    <row r="537" spans="1:6" x14ac:dyDescent="0.2">
      <c r="A537" t="s">
        <v>329</v>
      </c>
      <c r="C537" t="s">
        <v>11</v>
      </c>
      <c r="E537" t="s">
        <v>9</v>
      </c>
      <c r="F537" t="s">
        <v>119</v>
      </c>
    </row>
    <row r="538" spans="1:6" x14ac:dyDescent="0.2">
      <c r="A538" t="s">
        <v>329</v>
      </c>
      <c r="C538" t="s">
        <v>11</v>
      </c>
      <c r="E538" t="s">
        <v>9</v>
      </c>
      <c r="F538" t="s">
        <v>119</v>
      </c>
    </row>
    <row r="539" spans="1:6" x14ac:dyDescent="0.2">
      <c r="A539" t="s">
        <v>329</v>
      </c>
      <c r="C539" t="s">
        <v>11</v>
      </c>
      <c r="E539" t="s">
        <v>9</v>
      </c>
      <c r="F539" t="s">
        <v>119</v>
      </c>
    </row>
    <row r="540" spans="1:6" x14ac:dyDescent="0.2">
      <c r="A540" t="s">
        <v>329</v>
      </c>
      <c r="C540" t="s">
        <v>11</v>
      </c>
      <c r="E540" t="s">
        <v>9</v>
      </c>
      <c r="F540" t="s">
        <v>119</v>
      </c>
    </row>
    <row r="541" spans="1:6" x14ac:dyDescent="0.2">
      <c r="A541" t="s">
        <v>329</v>
      </c>
      <c r="C541" t="s">
        <v>11</v>
      </c>
      <c r="E541" t="s">
        <v>9</v>
      </c>
      <c r="F541" t="s">
        <v>119</v>
      </c>
    </row>
    <row r="542" spans="1:6" x14ac:dyDescent="0.2">
      <c r="A542" t="s">
        <v>329</v>
      </c>
      <c r="C542" t="s">
        <v>11</v>
      </c>
      <c r="E542" t="s">
        <v>9</v>
      </c>
      <c r="F542" t="s">
        <v>119</v>
      </c>
    </row>
    <row r="543" spans="1:6" x14ac:dyDescent="0.2">
      <c r="A543" t="s">
        <v>329</v>
      </c>
      <c r="C543" t="s">
        <v>11</v>
      </c>
      <c r="E543" t="s">
        <v>9</v>
      </c>
      <c r="F543" t="s">
        <v>119</v>
      </c>
    </row>
    <row r="544" spans="1:6" x14ac:dyDescent="0.2">
      <c r="A544" t="s">
        <v>329</v>
      </c>
      <c r="C544" t="s">
        <v>11</v>
      </c>
      <c r="E544" t="s">
        <v>9</v>
      </c>
      <c r="F544" t="s">
        <v>119</v>
      </c>
    </row>
    <row r="545" spans="1:6" x14ac:dyDescent="0.2">
      <c r="A545" t="s">
        <v>329</v>
      </c>
      <c r="C545" t="s">
        <v>11</v>
      </c>
      <c r="E545" t="s">
        <v>9</v>
      </c>
      <c r="F545" t="s">
        <v>119</v>
      </c>
    </row>
    <row r="546" spans="1:6" x14ac:dyDescent="0.2">
      <c r="A546" t="s">
        <v>329</v>
      </c>
      <c r="C546" t="s">
        <v>11</v>
      </c>
      <c r="E546" t="s">
        <v>9</v>
      </c>
      <c r="F546" t="s">
        <v>119</v>
      </c>
    </row>
    <row r="547" spans="1:6" x14ac:dyDescent="0.2">
      <c r="A547" t="s">
        <v>329</v>
      </c>
      <c r="C547" t="s">
        <v>11</v>
      </c>
      <c r="E547" t="s">
        <v>9</v>
      </c>
      <c r="F547" t="s">
        <v>119</v>
      </c>
    </row>
    <row r="548" spans="1:6" x14ac:dyDescent="0.2">
      <c r="A548" t="s">
        <v>329</v>
      </c>
      <c r="C548" t="s">
        <v>11</v>
      </c>
      <c r="E548" t="s">
        <v>9</v>
      </c>
      <c r="F548" t="s">
        <v>119</v>
      </c>
    </row>
    <row r="549" spans="1:6" x14ac:dyDescent="0.2">
      <c r="A549" t="s">
        <v>329</v>
      </c>
      <c r="C549" t="s">
        <v>11</v>
      </c>
      <c r="E549" t="s">
        <v>9</v>
      </c>
      <c r="F549" t="s">
        <v>119</v>
      </c>
    </row>
    <row r="550" spans="1:6" x14ac:dyDescent="0.2">
      <c r="A550" t="s">
        <v>329</v>
      </c>
      <c r="C550" t="s">
        <v>11</v>
      </c>
      <c r="E550" t="s">
        <v>9</v>
      </c>
      <c r="F550" t="s">
        <v>119</v>
      </c>
    </row>
    <row r="551" spans="1:6" x14ac:dyDescent="0.2">
      <c r="A551" t="s">
        <v>329</v>
      </c>
      <c r="C551" t="s">
        <v>11</v>
      </c>
      <c r="E551" t="s">
        <v>9</v>
      </c>
      <c r="F551" t="s">
        <v>119</v>
      </c>
    </row>
    <row r="552" spans="1:6" x14ac:dyDescent="0.2">
      <c r="A552" t="s">
        <v>329</v>
      </c>
      <c r="C552" t="s">
        <v>11</v>
      </c>
      <c r="E552" t="s">
        <v>9</v>
      </c>
      <c r="F552" t="s">
        <v>119</v>
      </c>
    </row>
    <row r="553" spans="1:6" x14ac:dyDescent="0.2">
      <c r="A553" t="s">
        <v>329</v>
      </c>
      <c r="C553" t="s">
        <v>11</v>
      </c>
      <c r="E553" t="s">
        <v>9</v>
      </c>
      <c r="F553" t="s">
        <v>119</v>
      </c>
    </row>
    <row r="554" spans="1:6" x14ac:dyDescent="0.2">
      <c r="A554" t="s">
        <v>329</v>
      </c>
      <c r="C554" t="s">
        <v>11</v>
      </c>
      <c r="E554" t="s">
        <v>9</v>
      </c>
      <c r="F554" t="s">
        <v>119</v>
      </c>
    </row>
    <row r="555" spans="1:6" x14ac:dyDescent="0.2">
      <c r="A555" t="s">
        <v>329</v>
      </c>
      <c r="C555" t="s">
        <v>11</v>
      </c>
      <c r="E555" t="s">
        <v>9</v>
      </c>
      <c r="F555" t="s">
        <v>119</v>
      </c>
    </row>
    <row r="556" spans="1:6" x14ac:dyDescent="0.2">
      <c r="A556" t="s">
        <v>329</v>
      </c>
      <c r="C556" t="s">
        <v>11</v>
      </c>
      <c r="E556" t="s">
        <v>9</v>
      </c>
      <c r="F556" t="s">
        <v>119</v>
      </c>
    </row>
    <row r="557" spans="1:6" x14ac:dyDescent="0.2">
      <c r="A557" t="s">
        <v>329</v>
      </c>
      <c r="C557" t="s">
        <v>11</v>
      </c>
      <c r="E557" t="s">
        <v>9</v>
      </c>
      <c r="F557" t="s">
        <v>119</v>
      </c>
    </row>
    <row r="558" spans="1:6" x14ac:dyDescent="0.2">
      <c r="A558" t="s">
        <v>330</v>
      </c>
      <c r="C558" t="s">
        <v>11</v>
      </c>
      <c r="D558" t="s">
        <v>8</v>
      </c>
      <c r="E558" t="s">
        <v>25</v>
      </c>
      <c r="F558">
        <v>33</v>
      </c>
    </row>
    <row r="559" spans="1:6" x14ac:dyDescent="0.2">
      <c r="A559" t="s">
        <v>331</v>
      </c>
      <c r="C559" t="s">
        <v>7</v>
      </c>
      <c r="D559" t="s">
        <v>8</v>
      </c>
      <c r="E559" t="s">
        <v>142</v>
      </c>
      <c r="F559">
        <v>18</v>
      </c>
    </row>
    <row r="560" spans="1:6" x14ac:dyDescent="0.2">
      <c r="A560" t="s">
        <v>332</v>
      </c>
      <c r="C560" t="s">
        <v>7</v>
      </c>
      <c r="D560" t="s">
        <v>24</v>
      </c>
      <c r="E560" t="s">
        <v>9</v>
      </c>
      <c r="F560">
        <v>15</v>
      </c>
    </row>
    <row r="561" spans="1:6" x14ac:dyDescent="0.2">
      <c r="A561" t="s">
        <v>333</v>
      </c>
      <c r="C561" t="s">
        <v>11</v>
      </c>
      <c r="D561" t="s">
        <v>8</v>
      </c>
      <c r="E561" t="s">
        <v>9</v>
      </c>
      <c r="F561">
        <v>14</v>
      </c>
    </row>
    <row r="562" spans="1:6" x14ac:dyDescent="0.2">
      <c r="A562" t="s">
        <v>333</v>
      </c>
      <c r="C562" t="s">
        <v>11</v>
      </c>
      <c r="D562" t="s">
        <v>24</v>
      </c>
      <c r="E562" t="s">
        <v>9</v>
      </c>
      <c r="F562">
        <v>14</v>
      </c>
    </row>
    <row r="563" spans="1:6" x14ac:dyDescent="0.2">
      <c r="A563" t="s">
        <v>334</v>
      </c>
      <c r="C563" t="s">
        <v>7</v>
      </c>
      <c r="D563" t="s">
        <v>8</v>
      </c>
      <c r="E563" t="s">
        <v>9</v>
      </c>
      <c r="F563">
        <v>16</v>
      </c>
    </row>
    <row r="564" spans="1:6" x14ac:dyDescent="0.2">
      <c r="A564" t="s">
        <v>335</v>
      </c>
      <c r="C564" t="s">
        <v>7</v>
      </c>
      <c r="D564" t="s">
        <v>24</v>
      </c>
      <c r="E564" t="s">
        <v>25</v>
      </c>
      <c r="F564">
        <v>40</v>
      </c>
    </row>
    <row r="565" spans="1:6" x14ac:dyDescent="0.2">
      <c r="A565" t="s">
        <v>335</v>
      </c>
      <c r="C565" t="s">
        <v>11</v>
      </c>
      <c r="D565" t="s">
        <v>8</v>
      </c>
      <c r="E565" t="s">
        <v>25</v>
      </c>
      <c r="F565">
        <v>36</v>
      </c>
    </row>
    <row r="566" spans="1:6" x14ac:dyDescent="0.2">
      <c r="A566" t="s">
        <v>335</v>
      </c>
      <c r="C566" t="s">
        <v>48</v>
      </c>
      <c r="D566" t="s">
        <v>24</v>
      </c>
      <c r="E566" t="s">
        <v>9</v>
      </c>
      <c r="F566" t="s">
        <v>12</v>
      </c>
    </row>
    <row r="567" spans="1:6" x14ac:dyDescent="0.2">
      <c r="A567" t="s">
        <v>335</v>
      </c>
      <c r="C567" t="s">
        <v>48</v>
      </c>
      <c r="D567" t="s">
        <v>24</v>
      </c>
      <c r="E567" t="s">
        <v>9</v>
      </c>
      <c r="F567" t="s">
        <v>12</v>
      </c>
    </row>
    <row r="568" spans="1:6" x14ac:dyDescent="0.2">
      <c r="A568" t="s">
        <v>336</v>
      </c>
      <c r="C568" t="s">
        <v>14</v>
      </c>
      <c r="D568" t="s">
        <v>8</v>
      </c>
      <c r="E568" t="s">
        <v>9</v>
      </c>
      <c r="F568">
        <v>18</v>
      </c>
    </row>
    <row r="569" spans="1:6" x14ac:dyDescent="0.2">
      <c r="A569" t="s">
        <v>337</v>
      </c>
      <c r="C569" t="s">
        <v>11</v>
      </c>
      <c r="D569" t="s">
        <v>8</v>
      </c>
      <c r="E569" t="s">
        <v>9</v>
      </c>
      <c r="F569">
        <v>15</v>
      </c>
    </row>
    <row r="570" spans="1:6" x14ac:dyDescent="0.2">
      <c r="A570" t="s">
        <v>338</v>
      </c>
      <c r="C570" t="s">
        <v>14</v>
      </c>
      <c r="D570" t="s">
        <v>8</v>
      </c>
      <c r="E570" t="s">
        <v>9</v>
      </c>
      <c r="F570">
        <v>17</v>
      </c>
    </row>
    <row r="571" spans="1:6" x14ac:dyDescent="0.2">
      <c r="A571" t="s">
        <v>339</v>
      </c>
      <c r="C571" t="s">
        <v>11</v>
      </c>
      <c r="D571" t="s">
        <v>8</v>
      </c>
      <c r="E571" t="s">
        <v>25</v>
      </c>
      <c r="F571">
        <v>43</v>
      </c>
    </row>
    <row r="572" spans="1:6" x14ac:dyDescent="0.2">
      <c r="A572" t="s">
        <v>339</v>
      </c>
      <c r="C572" t="s">
        <v>11</v>
      </c>
      <c r="D572" t="s">
        <v>8</v>
      </c>
      <c r="E572" t="s">
        <v>25</v>
      </c>
      <c r="F572">
        <v>40</v>
      </c>
    </row>
    <row r="573" spans="1:6" x14ac:dyDescent="0.2">
      <c r="A573" t="s">
        <v>339</v>
      </c>
      <c r="C573" t="s">
        <v>7</v>
      </c>
      <c r="D573" t="s">
        <v>8</v>
      </c>
      <c r="E573" t="s">
        <v>9</v>
      </c>
      <c r="F573">
        <v>17</v>
      </c>
    </row>
    <row r="574" spans="1:6" x14ac:dyDescent="0.2">
      <c r="A574" t="s">
        <v>339</v>
      </c>
      <c r="C574" t="s">
        <v>48</v>
      </c>
      <c r="D574" t="s">
        <v>24</v>
      </c>
      <c r="E574" t="s">
        <v>25</v>
      </c>
      <c r="F574">
        <v>25</v>
      </c>
    </row>
    <row r="575" spans="1:6" x14ac:dyDescent="0.2">
      <c r="A575" t="s">
        <v>340</v>
      </c>
      <c r="C575" t="s">
        <v>11</v>
      </c>
      <c r="D575" t="s">
        <v>24</v>
      </c>
      <c r="E575" t="s">
        <v>30</v>
      </c>
      <c r="F575">
        <v>38</v>
      </c>
    </row>
    <row r="576" spans="1:6" x14ac:dyDescent="0.2">
      <c r="A576" t="s">
        <v>341</v>
      </c>
      <c r="C576" t="s">
        <v>7</v>
      </c>
      <c r="D576" t="s">
        <v>8</v>
      </c>
      <c r="E576" t="s">
        <v>9</v>
      </c>
      <c r="F576">
        <v>13</v>
      </c>
    </row>
    <row r="577" spans="1:6" x14ac:dyDescent="0.2">
      <c r="A577" t="s">
        <v>342</v>
      </c>
      <c r="C577" t="s">
        <v>11</v>
      </c>
      <c r="D577" t="s">
        <v>24</v>
      </c>
      <c r="E577" t="s">
        <v>9</v>
      </c>
      <c r="F577">
        <v>15</v>
      </c>
    </row>
    <row r="578" spans="1:6" x14ac:dyDescent="0.2">
      <c r="A578" t="s">
        <v>343</v>
      </c>
      <c r="C578" t="s">
        <v>14</v>
      </c>
      <c r="D578" t="s">
        <v>24</v>
      </c>
      <c r="E578" t="s">
        <v>40</v>
      </c>
      <c r="F578">
        <v>44</v>
      </c>
    </row>
    <row r="579" spans="1:6" x14ac:dyDescent="0.2">
      <c r="A579" t="s">
        <v>344</v>
      </c>
      <c r="C579" t="s">
        <v>7</v>
      </c>
      <c r="D579" t="s">
        <v>8</v>
      </c>
      <c r="E579" t="s">
        <v>9</v>
      </c>
      <c r="F579">
        <v>17</v>
      </c>
    </row>
    <row r="580" spans="1:6" x14ac:dyDescent="0.2">
      <c r="A580" t="s">
        <v>344</v>
      </c>
      <c r="C580" t="s">
        <v>11</v>
      </c>
      <c r="D580" t="s">
        <v>8</v>
      </c>
      <c r="E580" t="s">
        <v>9</v>
      </c>
      <c r="F580">
        <v>17</v>
      </c>
    </row>
    <row r="581" spans="1:6" x14ac:dyDescent="0.2">
      <c r="A581" t="s">
        <v>344</v>
      </c>
      <c r="C581" t="s">
        <v>48</v>
      </c>
      <c r="D581" t="s">
        <v>24</v>
      </c>
      <c r="E581" t="s">
        <v>9</v>
      </c>
      <c r="F581">
        <v>18</v>
      </c>
    </row>
    <row r="582" spans="1:6" x14ac:dyDescent="0.2">
      <c r="A582" t="s">
        <v>345</v>
      </c>
      <c r="C582" t="s">
        <v>7</v>
      </c>
      <c r="D582" t="s">
        <v>8</v>
      </c>
      <c r="E582" t="s">
        <v>9</v>
      </c>
      <c r="F582">
        <v>17</v>
      </c>
    </row>
    <row r="583" spans="1:6" x14ac:dyDescent="0.2">
      <c r="A583" t="s">
        <v>346</v>
      </c>
      <c r="C583" t="s">
        <v>11</v>
      </c>
      <c r="D583" t="s">
        <v>8</v>
      </c>
      <c r="E583" t="s">
        <v>25</v>
      </c>
      <c r="F583">
        <v>26</v>
      </c>
    </row>
    <row r="584" spans="1:6" x14ac:dyDescent="0.2">
      <c r="A584" t="s">
        <v>347</v>
      </c>
      <c r="C584" t="s">
        <v>14</v>
      </c>
      <c r="D584" t="s">
        <v>8</v>
      </c>
      <c r="E584" t="s">
        <v>9</v>
      </c>
      <c r="F584">
        <v>15</v>
      </c>
    </row>
    <row r="585" spans="1:6" x14ac:dyDescent="0.2">
      <c r="A585" t="s">
        <v>348</v>
      </c>
      <c r="C585" t="s">
        <v>14</v>
      </c>
      <c r="D585" t="s">
        <v>8</v>
      </c>
      <c r="E585" t="s">
        <v>9</v>
      </c>
      <c r="F585">
        <v>15</v>
      </c>
    </row>
    <row r="586" spans="1:6" x14ac:dyDescent="0.2">
      <c r="A586" t="s">
        <v>349</v>
      </c>
      <c r="C586" t="s">
        <v>14</v>
      </c>
      <c r="D586" t="s">
        <v>8</v>
      </c>
      <c r="E586" t="s">
        <v>9</v>
      </c>
      <c r="F586">
        <v>17</v>
      </c>
    </row>
    <row r="587" spans="1:6" x14ac:dyDescent="0.2">
      <c r="A587" t="s">
        <v>350</v>
      </c>
      <c r="C587" t="s">
        <v>11</v>
      </c>
      <c r="D587" t="s">
        <v>8</v>
      </c>
      <c r="E587" t="s">
        <v>25</v>
      </c>
      <c r="F587">
        <v>44</v>
      </c>
    </row>
    <row r="588" spans="1:6" x14ac:dyDescent="0.2">
      <c r="A588" t="s">
        <v>351</v>
      </c>
      <c r="B588" t="s">
        <v>20</v>
      </c>
      <c r="C588" t="s">
        <v>7</v>
      </c>
      <c r="D588" t="s">
        <v>8</v>
      </c>
      <c r="E588" t="s">
        <v>9</v>
      </c>
      <c r="F588">
        <v>15</v>
      </c>
    </row>
    <row r="589" spans="1:6" x14ac:dyDescent="0.2">
      <c r="A589" t="s">
        <v>352</v>
      </c>
      <c r="C589" t="s">
        <v>11</v>
      </c>
      <c r="D589" t="s">
        <v>8</v>
      </c>
      <c r="E589" t="s">
        <v>9</v>
      </c>
      <c r="F589">
        <v>16</v>
      </c>
    </row>
    <row r="590" spans="1:6" x14ac:dyDescent="0.2">
      <c r="A590" t="s">
        <v>352</v>
      </c>
      <c r="C590" t="s">
        <v>11</v>
      </c>
      <c r="D590" t="s">
        <v>8</v>
      </c>
      <c r="E590" t="s">
        <v>9</v>
      </c>
      <c r="F590">
        <v>17</v>
      </c>
    </row>
    <row r="591" spans="1:6" x14ac:dyDescent="0.2">
      <c r="A591" t="s">
        <v>353</v>
      </c>
      <c r="C591" t="s">
        <v>11</v>
      </c>
      <c r="D591" t="s">
        <v>8</v>
      </c>
      <c r="E591" t="s">
        <v>9</v>
      </c>
      <c r="F591">
        <v>16</v>
      </c>
    </row>
    <row r="592" spans="1:6" x14ac:dyDescent="0.2">
      <c r="A592" t="s">
        <v>354</v>
      </c>
      <c r="C592" t="s">
        <v>14</v>
      </c>
      <c r="D592" t="s">
        <v>8</v>
      </c>
      <c r="E592" t="s">
        <v>9</v>
      </c>
      <c r="F592">
        <v>18</v>
      </c>
    </row>
    <row r="593" spans="1:6" x14ac:dyDescent="0.2">
      <c r="A593" t="s">
        <v>355</v>
      </c>
      <c r="C593" t="s">
        <v>7</v>
      </c>
      <c r="D593" t="s">
        <v>24</v>
      </c>
      <c r="E593" t="s">
        <v>25</v>
      </c>
      <c r="F593">
        <v>35</v>
      </c>
    </row>
    <row r="594" spans="1:6" x14ac:dyDescent="0.2">
      <c r="A594" t="s">
        <v>356</v>
      </c>
      <c r="C594" t="s">
        <v>14</v>
      </c>
    </row>
    <row r="595" spans="1:6" x14ac:dyDescent="0.2">
      <c r="A595" t="s">
        <v>357</v>
      </c>
      <c r="C595" t="s">
        <v>11</v>
      </c>
      <c r="D595" t="s">
        <v>24</v>
      </c>
      <c r="E595" t="s">
        <v>25</v>
      </c>
      <c r="F595">
        <v>23</v>
      </c>
    </row>
    <row r="596" spans="1:6" x14ac:dyDescent="0.2">
      <c r="A596" t="s">
        <v>358</v>
      </c>
      <c r="C596" t="s">
        <v>11</v>
      </c>
      <c r="D596" t="s">
        <v>8</v>
      </c>
      <c r="E596" t="s">
        <v>9</v>
      </c>
      <c r="F596">
        <v>16</v>
      </c>
    </row>
    <row r="597" spans="1:6" x14ac:dyDescent="0.2">
      <c r="A597" t="s">
        <v>359</v>
      </c>
      <c r="C597" t="s">
        <v>14</v>
      </c>
      <c r="D597" t="s">
        <v>8</v>
      </c>
      <c r="E597" t="s">
        <v>9</v>
      </c>
      <c r="F597">
        <v>15</v>
      </c>
    </row>
    <row r="598" spans="1:6" x14ac:dyDescent="0.2">
      <c r="A598" t="s">
        <v>360</v>
      </c>
      <c r="C598" t="s">
        <v>11</v>
      </c>
      <c r="D598" t="s">
        <v>8</v>
      </c>
      <c r="E598" t="s">
        <v>361</v>
      </c>
      <c r="F598">
        <v>17</v>
      </c>
    </row>
    <row r="599" spans="1:6" x14ac:dyDescent="0.2">
      <c r="A599" t="s">
        <v>362</v>
      </c>
      <c r="B599" t="s">
        <v>42</v>
      </c>
      <c r="C599" t="s">
        <v>14</v>
      </c>
      <c r="D599" t="s">
        <v>24</v>
      </c>
      <c r="E599" t="s">
        <v>9</v>
      </c>
      <c r="F599">
        <v>17</v>
      </c>
    </row>
    <row r="600" spans="1:6" x14ac:dyDescent="0.2">
      <c r="A600" t="s">
        <v>363</v>
      </c>
      <c r="C600" t="s">
        <v>11</v>
      </c>
      <c r="D600" t="s">
        <v>8</v>
      </c>
      <c r="E600" t="s">
        <v>9</v>
      </c>
      <c r="F600">
        <v>15</v>
      </c>
    </row>
    <row r="601" spans="1:6" x14ac:dyDescent="0.2">
      <c r="A601" t="s">
        <v>364</v>
      </c>
      <c r="C601" t="s">
        <v>7</v>
      </c>
      <c r="D601" t="s">
        <v>24</v>
      </c>
      <c r="E601" t="s">
        <v>9</v>
      </c>
      <c r="F601">
        <v>17</v>
      </c>
    </row>
    <row r="602" spans="1:6" x14ac:dyDescent="0.2">
      <c r="A602" t="s">
        <v>365</v>
      </c>
      <c r="B602" t="s">
        <v>20</v>
      </c>
      <c r="C602" t="s">
        <v>7</v>
      </c>
      <c r="D602" t="s">
        <v>24</v>
      </c>
      <c r="E602" t="s">
        <v>9</v>
      </c>
      <c r="F602">
        <v>17</v>
      </c>
    </row>
    <row r="603" spans="1:6" x14ac:dyDescent="0.2">
      <c r="A603" t="s">
        <v>366</v>
      </c>
      <c r="C603" t="s">
        <v>14</v>
      </c>
    </row>
    <row r="604" spans="1:6" x14ac:dyDescent="0.2">
      <c r="A604" t="s">
        <v>367</v>
      </c>
      <c r="C604" t="s">
        <v>11</v>
      </c>
      <c r="D604" t="s">
        <v>24</v>
      </c>
      <c r="E604" t="s">
        <v>25</v>
      </c>
      <c r="F604" t="s">
        <v>26</v>
      </c>
    </row>
    <row r="605" spans="1:6" x14ac:dyDescent="0.2">
      <c r="A605" t="s">
        <v>367</v>
      </c>
      <c r="C605" t="s">
        <v>7</v>
      </c>
      <c r="D605" t="s">
        <v>8</v>
      </c>
      <c r="E605" t="s">
        <v>86</v>
      </c>
      <c r="F605" t="s">
        <v>26</v>
      </c>
    </row>
    <row r="606" spans="1:6" x14ac:dyDescent="0.2">
      <c r="A606" t="s">
        <v>367</v>
      </c>
      <c r="C606" t="s">
        <v>11</v>
      </c>
      <c r="D606" t="s">
        <v>8</v>
      </c>
      <c r="E606" t="s">
        <v>86</v>
      </c>
      <c r="F606">
        <v>22</v>
      </c>
    </row>
    <row r="607" spans="1:6" x14ac:dyDescent="0.2">
      <c r="A607" t="s">
        <v>368</v>
      </c>
      <c r="C607" t="s">
        <v>11</v>
      </c>
      <c r="D607" t="s">
        <v>8</v>
      </c>
      <c r="E607" t="s">
        <v>9</v>
      </c>
      <c r="F607">
        <v>15</v>
      </c>
    </row>
    <row r="608" spans="1:6" x14ac:dyDescent="0.2">
      <c r="A608" t="s">
        <v>369</v>
      </c>
      <c r="C608" t="s">
        <v>11</v>
      </c>
      <c r="E608" t="s">
        <v>9</v>
      </c>
      <c r="F608">
        <v>12</v>
      </c>
    </row>
    <row r="609" spans="1:6" x14ac:dyDescent="0.2">
      <c r="A609" t="s">
        <v>370</v>
      </c>
      <c r="C609" t="s">
        <v>14</v>
      </c>
    </row>
    <row r="610" spans="1:6" x14ac:dyDescent="0.2">
      <c r="A610" t="s">
        <v>371</v>
      </c>
      <c r="C610" t="s">
        <v>14</v>
      </c>
    </row>
    <row r="611" spans="1:6" x14ac:dyDescent="0.2">
      <c r="A611" t="s">
        <v>372</v>
      </c>
      <c r="C611" t="s">
        <v>11</v>
      </c>
      <c r="D611" t="s">
        <v>8</v>
      </c>
      <c r="E611" t="s">
        <v>9</v>
      </c>
      <c r="F611">
        <v>18</v>
      </c>
    </row>
    <row r="612" spans="1:6" x14ac:dyDescent="0.2">
      <c r="A612" t="s">
        <v>373</v>
      </c>
      <c r="C612" t="s">
        <v>11</v>
      </c>
      <c r="D612" t="s">
        <v>8</v>
      </c>
      <c r="E612" t="s">
        <v>9</v>
      </c>
      <c r="F612">
        <v>14</v>
      </c>
    </row>
    <row r="613" spans="1:6" x14ac:dyDescent="0.2">
      <c r="A613" t="s">
        <v>374</v>
      </c>
      <c r="C613" t="s">
        <v>7</v>
      </c>
      <c r="D613" t="s">
        <v>8</v>
      </c>
      <c r="E613" t="s">
        <v>9</v>
      </c>
      <c r="F613">
        <v>8</v>
      </c>
    </row>
    <row r="614" spans="1:6" x14ac:dyDescent="0.2">
      <c r="A614" t="s">
        <v>374</v>
      </c>
      <c r="C614" t="s">
        <v>11</v>
      </c>
      <c r="D614" t="s">
        <v>8</v>
      </c>
      <c r="E614" t="s">
        <v>40</v>
      </c>
      <c r="F614">
        <v>20</v>
      </c>
    </row>
    <row r="615" spans="1:6" x14ac:dyDescent="0.2">
      <c r="A615" t="s">
        <v>374</v>
      </c>
      <c r="C615" t="s">
        <v>11</v>
      </c>
      <c r="D615" t="s">
        <v>24</v>
      </c>
      <c r="E615" t="s">
        <v>9</v>
      </c>
      <c r="F615" t="s">
        <v>119</v>
      </c>
    </row>
    <row r="616" spans="1:6" x14ac:dyDescent="0.2">
      <c r="A616" t="s">
        <v>374</v>
      </c>
      <c r="C616" t="s">
        <v>11</v>
      </c>
      <c r="D616" t="s">
        <v>24</v>
      </c>
      <c r="E616" t="s">
        <v>9</v>
      </c>
      <c r="F616" t="s">
        <v>119</v>
      </c>
    </row>
    <row r="617" spans="1:6" x14ac:dyDescent="0.2">
      <c r="A617" t="s">
        <v>374</v>
      </c>
      <c r="C617" t="s">
        <v>11</v>
      </c>
      <c r="D617" t="s">
        <v>8</v>
      </c>
      <c r="E617" t="s">
        <v>9</v>
      </c>
      <c r="F617" t="s">
        <v>119</v>
      </c>
    </row>
    <row r="618" spans="1:6" x14ac:dyDescent="0.2">
      <c r="A618" t="s">
        <v>374</v>
      </c>
      <c r="C618" t="s">
        <v>11</v>
      </c>
      <c r="D618" t="s">
        <v>8</v>
      </c>
      <c r="E618" t="s">
        <v>9</v>
      </c>
      <c r="F618" t="s">
        <v>119</v>
      </c>
    </row>
    <row r="619" spans="1:6" x14ac:dyDescent="0.2">
      <c r="A619" t="s">
        <v>374</v>
      </c>
      <c r="C619" t="s">
        <v>11</v>
      </c>
      <c r="D619" t="s">
        <v>8</v>
      </c>
      <c r="E619" t="s">
        <v>9</v>
      </c>
      <c r="F619" t="s">
        <v>119</v>
      </c>
    </row>
    <row r="620" spans="1:6" x14ac:dyDescent="0.2">
      <c r="A620" t="s">
        <v>375</v>
      </c>
      <c r="C620" t="s">
        <v>11</v>
      </c>
      <c r="D620" t="s">
        <v>24</v>
      </c>
      <c r="E620" t="s">
        <v>25</v>
      </c>
      <c r="F620">
        <v>27</v>
      </c>
    </row>
    <row r="621" spans="1:6" x14ac:dyDescent="0.2">
      <c r="A621" t="s">
        <v>376</v>
      </c>
      <c r="C621" t="s">
        <v>11</v>
      </c>
      <c r="D621" t="s">
        <v>8</v>
      </c>
      <c r="E621" t="s">
        <v>9</v>
      </c>
      <c r="F621">
        <v>18</v>
      </c>
    </row>
    <row r="622" spans="1:6" x14ac:dyDescent="0.2">
      <c r="A622" t="s">
        <v>376</v>
      </c>
      <c r="C622" t="s">
        <v>11</v>
      </c>
      <c r="D622" t="s">
        <v>8</v>
      </c>
      <c r="E622" t="s">
        <v>9</v>
      </c>
      <c r="F622">
        <v>17</v>
      </c>
    </row>
    <row r="623" spans="1:6" x14ac:dyDescent="0.2">
      <c r="A623" t="s">
        <v>377</v>
      </c>
      <c r="C623" t="s">
        <v>11</v>
      </c>
      <c r="D623" t="s">
        <v>8</v>
      </c>
      <c r="E623" t="s">
        <v>9</v>
      </c>
      <c r="F623">
        <v>15</v>
      </c>
    </row>
    <row r="624" spans="1:6" x14ac:dyDescent="0.2">
      <c r="A624" t="s">
        <v>378</v>
      </c>
      <c r="B624" t="s">
        <v>42</v>
      </c>
      <c r="C624" t="s">
        <v>11</v>
      </c>
      <c r="D624" t="s">
        <v>24</v>
      </c>
      <c r="E624" t="s">
        <v>25</v>
      </c>
      <c r="F624">
        <v>41</v>
      </c>
    </row>
    <row r="625" spans="1:6" x14ac:dyDescent="0.2">
      <c r="A625" t="s">
        <v>379</v>
      </c>
      <c r="C625" t="s">
        <v>11</v>
      </c>
      <c r="D625" t="s">
        <v>8</v>
      </c>
      <c r="E625" t="s">
        <v>361</v>
      </c>
      <c r="F625" t="s">
        <v>26</v>
      </c>
    </row>
    <row r="626" spans="1:6" x14ac:dyDescent="0.2">
      <c r="A626" t="s">
        <v>380</v>
      </c>
      <c r="B626" t="s">
        <v>20</v>
      </c>
      <c r="C626" t="s">
        <v>11</v>
      </c>
      <c r="D626" t="s">
        <v>8</v>
      </c>
      <c r="E626" t="s">
        <v>9</v>
      </c>
      <c r="F626">
        <v>16</v>
      </c>
    </row>
    <row r="627" spans="1:6" x14ac:dyDescent="0.2">
      <c r="A627" t="s">
        <v>381</v>
      </c>
      <c r="C627" t="s">
        <v>11</v>
      </c>
      <c r="D627" t="s">
        <v>8</v>
      </c>
      <c r="E627" t="s">
        <v>9</v>
      </c>
      <c r="F627">
        <v>17</v>
      </c>
    </row>
    <row r="628" spans="1:6" x14ac:dyDescent="0.2">
      <c r="A628" t="s">
        <v>382</v>
      </c>
      <c r="C628" t="s">
        <v>7</v>
      </c>
      <c r="D628" t="s">
        <v>8</v>
      </c>
      <c r="E628" t="s">
        <v>62</v>
      </c>
      <c r="F628">
        <v>35</v>
      </c>
    </row>
    <row r="629" spans="1:6" x14ac:dyDescent="0.2">
      <c r="A629" t="s">
        <v>383</v>
      </c>
      <c r="C629" t="s">
        <v>11</v>
      </c>
      <c r="D629" t="s">
        <v>8</v>
      </c>
      <c r="E629" t="s">
        <v>86</v>
      </c>
      <c r="F629" t="s">
        <v>26</v>
      </c>
    </row>
    <row r="630" spans="1:6" x14ac:dyDescent="0.2">
      <c r="A630" t="s">
        <v>383</v>
      </c>
      <c r="C630" t="s">
        <v>11</v>
      </c>
      <c r="D630" t="s">
        <v>8</v>
      </c>
      <c r="E630" t="s">
        <v>86</v>
      </c>
      <c r="F630" t="s">
        <v>26</v>
      </c>
    </row>
    <row r="631" spans="1:6" x14ac:dyDescent="0.2">
      <c r="A631" t="s">
        <v>384</v>
      </c>
      <c r="C631" t="s">
        <v>11</v>
      </c>
      <c r="D631" t="s">
        <v>8</v>
      </c>
      <c r="E631" t="s">
        <v>86</v>
      </c>
      <c r="F631">
        <v>42</v>
      </c>
    </row>
    <row r="632" spans="1:6" x14ac:dyDescent="0.2">
      <c r="A632" t="s">
        <v>384</v>
      </c>
      <c r="C632" t="s">
        <v>11</v>
      </c>
      <c r="D632" t="s">
        <v>8</v>
      </c>
      <c r="E632" t="s">
        <v>361</v>
      </c>
      <c r="F632">
        <v>20</v>
      </c>
    </row>
    <row r="633" spans="1:6" x14ac:dyDescent="0.2">
      <c r="A633" t="s">
        <v>384</v>
      </c>
      <c r="C633" t="s">
        <v>11</v>
      </c>
      <c r="D633" t="s">
        <v>8</v>
      </c>
      <c r="E633" t="s">
        <v>9</v>
      </c>
      <c r="F633">
        <v>18</v>
      </c>
    </row>
    <row r="634" spans="1:6" x14ac:dyDescent="0.2">
      <c r="A634" t="s">
        <v>384</v>
      </c>
      <c r="C634" t="s">
        <v>11</v>
      </c>
      <c r="D634" t="s">
        <v>24</v>
      </c>
      <c r="E634" t="s">
        <v>15</v>
      </c>
    </row>
    <row r="635" spans="1:6" x14ac:dyDescent="0.2">
      <c r="A635" t="s">
        <v>385</v>
      </c>
      <c r="C635" t="s">
        <v>11</v>
      </c>
      <c r="D635" t="s">
        <v>8</v>
      </c>
      <c r="E635" t="s">
        <v>9</v>
      </c>
      <c r="F635">
        <v>15</v>
      </c>
    </row>
    <row r="636" spans="1:6" x14ac:dyDescent="0.2">
      <c r="A636" t="s">
        <v>385</v>
      </c>
      <c r="C636" t="s">
        <v>11</v>
      </c>
      <c r="D636" t="s">
        <v>24</v>
      </c>
      <c r="E636" t="s">
        <v>9</v>
      </c>
      <c r="F636">
        <v>15</v>
      </c>
    </row>
    <row r="637" spans="1:6" x14ac:dyDescent="0.2">
      <c r="A637" t="s">
        <v>386</v>
      </c>
      <c r="C637" t="s">
        <v>7</v>
      </c>
      <c r="D637" t="s">
        <v>8</v>
      </c>
      <c r="E637" t="s">
        <v>86</v>
      </c>
      <c r="F637">
        <v>33</v>
      </c>
    </row>
    <row r="638" spans="1:6" x14ac:dyDescent="0.2">
      <c r="A638" t="s">
        <v>386</v>
      </c>
      <c r="C638" t="s">
        <v>7</v>
      </c>
      <c r="D638" t="s">
        <v>8</v>
      </c>
      <c r="E638" t="s">
        <v>40</v>
      </c>
      <c r="F638">
        <v>26</v>
      </c>
    </row>
    <row r="639" spans="1:6" x14ac:dyDescent="0.2">
      <c r="A639" t="s">
        <v>386</v>
      </c>
      <c r="B639" t="s">
        <v>28</v>
      </c>
      <c r="C639" t="s">
        <v>11</v>
      </c>
      <c r="D639" t="s">
        <v>8</v>
      </c>
      <c r="E639" t="s">
        <v>60</v>
      </c>
      <c r="F639">
        <v>38</v>
      </c>
    </row>
    <row r="640" spans="1:6" x14ac:dyDescent="0.2">
      <c r="A640" t="s">
        <v>386</v>
      </c>
      <c r="C640" t="s">
        <v>7</v>
      </c>
      <c r="D640" t="s">
        <v>24</v>
      </c>
      <c r="E640" t="s">
        <v>60</v>
      </c>
      <c r="F640">
        <v>40</v>
      </c>
    </row>
    <row r="641" spans="1:6" x14ac:dyDescent="0.2">
      <c r="A641" t="s">
        <v>386</v>
      </c>
      <c r="C641" t="s">
        <v>7</v>
      </c>
      <c r="D641" t="s">
        <v>8</v>
      </c>
      <c r="E641" t="s">
        <v>40</v>
      </c>
      <c r="F641">
        <v>41</v>
      </c>
    </row>
    <row r="642" spans="1:6" x14ac:dyDescent="0.2">
      <c r="A642" t="s">
        <v>386</v>
      </c>
      <c r="C642" t="s">
        <v>11</v>
      </c>
      <c r="D642" t="s">
        <v>8</v>
      </c>
      <c r="E642" t="s">
        <v>40</v>
      </c>
      <c r="F642">
        <v>35</v>
      </c>
    </row>
    <row r="643" spans="1:6" x14ac:dyDescent="0.2">
      <c r="A643" t="s">
        <v>387</v>
      </c>
      <c r="C643" t="s">
        <v>11</v>
      </c>
      <c r="D643" t="s">
        <v>24</v>
      </c>
      <c r="E643" t="s">
        <v>25</v>
      </c>
      <c r="F643" t="s">
        <v>26</v>
      </c>
    </row>
    <row r="644" spans="1:6" x14ac:dyDescent="0.2">
      <c r="A644" t="s">
        <v>387</v>
      </c>
      <c r="C644" t="s">
        <v>11</v>
      </c>
      <c r="D644" t="s">
        <v>8</v>
      </c>
      <c r="E644" t="s">
        <v>9</v>
      </c>
      <c r="F644">
        <v>6</v>
      </c>
    </row>
    <row r="645" spans="1:6" x14ac:dyDescent="0.2">
      <c r="A645" t="s">
        <v>387</v>
      </c>
      <c r="C645" t="s">
        <v>11</v>
      </c>
      <c r="D645" t="s">
        <v>24</v>
      </c>
      <c r="E645" t="s">
        <v>25</v>
      </c>
      <c r="F645" t="s">
        <v>26</v>
      </c>
    </row>
    <row r="646" spans="1:6" x14ac:dyDescent="0.2">
      <c r="A646" t="s">
        <v>387</v>
      </c>
      <c r="B646" t="s">
        <v>20</v>
      </c>
      <c r="C646" t="s">
        <v>11</v>
      </c>
      <c r="D646" t="s">
        <v>24</v>
      </c>
      <c r="E646" t="s">
        <v>9</v>
      </c>
      <c r="F646">
        <v>6</v>
      </c>
    </row>
    <row r="647" spans="1:6" x14ac:dyDescent="0.2">
      <c r="A647" t="s">
        <v>387</v>
      </c>
      <c r="C647" t="s">
        <v>11</v>
      </c>
      <c r="D647" t="s">
        <v>24</v>
      </c>
      <c r="E647" t="s">
        <v>9</v>
      </c>
      <c r="F647">
        <v>8</v>
      </c>
    </row>
    <row r="648" spans="1:6" x14ac:dyDescent="0.2">
      <c r="A648" t="s">
        <v>387</v>
      </c>
      <c r="B648" t="s">
        <v>42</v>
      </c>
      <c r="C648" t="s">
        <v>11</v>
      </c>
      <c r="D648" t="s">
        <v>24</v>
      </c>
      <c r="E648" t="s">
        <v>9</v>
      </c>
      <c r="F648">
        <v>6</v>
      </c>
    </row>
    <row r="649" spans="1:6" x14ac:dyDescent="0.2">
      <c r="A649" t="s">
        <v>387</v>
      </c>
      <c r="B649" t="s">
        <v>20</v>
      </c>
      <c r="C649" t="s">
        <v>7</v>
      </c>
      <c r="D649" t="s">
        <v>24</v>
      </c>
      <c r="E649" t="s">
        <v>9</v>
      </c>
      <c r="F649">
        <v>8</v>
      </c>
    </row>
    <row r="650" spans="1:6" x14ac:dyDescent="0.2">
      <c r="A650" t="s">
        <v>387</v>
      </c>
      <c r="B650" t="s">
        <v>20</v>
      </c>
      <c r="C650" t="s">
        <v>7</v>
      </c>
      <c r="D650" t="s">
        <v>24</v>
      </c>
      <c r="E650" t="s">
        <v>9</v>
      </c>
      <c r="F650">
        <v>8</v>
      </c>
    </row>
    <row r="651" spans="1:6" x14ac:dyDescent="0.2">
      <c r="A651" t="s">
        <v>387</v>
      </c>
      <c r="C651" t="s">
        <v>11</v>
      </c>
      <c r="E651" t="s">
        <v>9</v>
      </c>
      <c r="F651">
        <v>8</v>
      </c>
    </row>
    <row r="652" spans="1:6" x14ac:dyDescent="0.2">
      <c r="A652" t="s">
        <v>387</v>
      </c>
      <c r="C652" t="s">
        <v>11</v>
      </c>
      <c r="E652" t="s">
        <v>9</v>
      </c>
      <c r="F652">
        <v>8</v>
      </c>
    </row>
    <row r="653" spans="1:6" x14ac:dyDescent="0.2">
      <c r="A653" t="s">
        <v>387</v>
      </c>
      <c r="C653" t="s">
        <v>11</v>
      </c>
      <c r="E653" t="s">
        <v>9</v>
      </c>
      <c r="F653">
        <v>8</v>
      </c>
    </row>
    <row r="654" spans="1:6" x14ac:dyDescent="0.2">
      <c r="A654" t="s">
        <v>388</v>
      </c>
      <c r="C654" t="s">
        <v>11</v>
      </c>
      <c r="D654" t="s">
        <v>24</v>
      </c>
      <c r="E654" t="s">
        <v>9</v>
      </c>
      <c r="F654" t="s">
        <v>12</v>
      </c>
    </row>
    <row r="655" spans="1:6" x14ac:dyDescent="0.2">
      <c r="A655" t="s">
        <v>389</v>
      </c>
      <c r="C655" t="s">
        <v>11</v>
      </c>
      <c r="D655" t="s">
        <v>24</v>
      </c>
      <c r="E655" t="s">
        <v>9</v>
      </c>
      <c r="F655" t="s">
        <v>12</v>
      </c>
    </row>
    <row r="656" spans="1:6" x14ac:dyDescent="0.2">
      <c r="A656" t="s">
        <v>389</v>
      </c>
      <c r="C656" t="s">
        <v>11</v>
      </c>
      <c r="D656" t="s">
        <v>24</v>
      </c>
      <c r="E656" t="s">
        <v>9</v>
      </c>
      <c r="F656" t="s">
        <v>12</v>
      </c>
    </row>
    <row r="657" spans="1:6" x14ac:dyDescent="0.2">
      <c r="A657" t="s">
        <v>389</v>
      </c>
      <c r="C657" t="s">
        <v>11</v>
      </c>
      <c r="D657" t="s">
        <v>24</v>
      </c>
      <c r="E657" t="s">
        <v>9</v>
      </c>
      <c r="F657" t="s">
        <v>12</v>
      </c>
    </row>
    <row r="658" spans="1:6" x14ac:dyDescent="0.2">
      <c r="A658" t="s">
        <v>389</v>
      </c>
      <c r="C658" t="s">
        <v>11</v>
      </c>
      <c r="D658" t="s">
        <v>24</v>
      </c>
      <c r="E658" t="s">
        <v>9</v>
      </c>
      <c r="F658" t="s">
        <v>12</v>
      </c>
    </row>
    <row r="659" spans="1:6" x14ac:dyDescent="0.2">
      <c r="A659" t="s">
        <v>389</v>
      </c>
      <c r="C659" t="s">
        <v>11</v>
      </c>
      <c r="D659" t="s">
        <v>24</v>
      </c>
      <c r="E659" t="s">
        <v>9</v>
      </c>
      <c r="F659" t="s">
        <v>12</v>
      </c>
    </row>
    <row r="660" spans="1:6" x14ac:dyDescent="0.2">
      <c r="A660" t="s">
        <v>390</v>
      </c>
      <c r="C660" t="s">
        <v>14</v>
      </c>
      <c r="E660" t="s">
        <v>86</v>
      </c>
      <c r="F660" t="s">
        <v>26</v>
      </c>
    </row>
    <row r="661" spans="1:6" x14ac:dyDescent="0.2">
      <c r="A661" t="s">
        <v>391</v>
      </c>
      <c r="C661" t="s">
        <v>11</v>
      </c>
      <c r="D661" t="s">
        <v>24</v>
      </c>
      <c r="E661" t="s">
        <v>9</v>
      </c>
      <c r="F661">
        <v>15</v>
      </c>
    </row>
    <row r="662" spans="1:6" x14ac:dyDescent="0.2">
      <c r="A662" t="s">
        <v>392</v>
      </c>
      <c r="C662" t="s">
        <v>11</v>
      </c>
      <c r="D662" t="s">
        <v>24</v>
      </c>
      <c r="E662" t="s">
        <v>25</v>
      </c>
      <c r="F662">
        <v>35</v>
      </c>
    </row>
    <row r="663" spans="1:6" x14ac:dyDescent="0.2">
      <c r="A663" t="s">
        <v>393</v>
      </c>
      <c r="C663" t="s">
        <v>11</v>
      </c>
      <c r="D663" t="s">
        <v>8</v>
      </c>
      <c r="E663" t="s">
        <v>9</v>
      </c>
      <c r="F663">
        <v>17</v>
      </c>
    </row>
    <row r="664" spans="1:6" x14ac:dyDescent="0.2">
      <c r="A664" t="s">
        <v>394</v>
      </c>
      <c r="C664" t="s">
        <v>11</v>
      </c>
      <c r="D664" t="s">
        <v>24</v>
      </c>
      <c r="E664" t="s">
        <v>145</v>
      </c>
      <c r="F664">
        <v>40</v>
      </c>
    </row>
    <row r="665" spans="1:6" x14ac:dyDescent="0.2">
      <c r="A665" t="s">
        <v>395</v>
      </c>
      <c r="C665" t="s">
        <v>14</v>
      </c>
      <c r="D665" t="s">
        <v>8</v>
      </c>
      <c r="E665" t="s">
        <v>9</v>
      </c>
      <c r="F665">
        <v>18</v>
      </c>
    </row>
    <row r="666" spans="1:6" x14ac:dyDescent="0.2">
      <c r="A666" t="s">
        <v>396</v>
      </c>
      <c r="C666" t="s">
        <v>11</v>
      </c>
      <c r="D666" t="s">
        <v>8</v>
      </c>
      <c r="E666" t="s">
        <v>9</v>
      </c>
      <c r="F666" t="s">
        <v>12</v>
      </c>
    </row>
    <row r="667" spans="1:6" x14ac:dyDescent="0.2">
      <c r="A667" t="s">
        <v>397</v>
      </c>
      <c r="C667" t="s">
        <v>11</v>
      </c>
      <c r="D667" t="s">
        <v>8</v>
      </c>
      <c r="E667" t="s">
        <v>25</v>
      </c>
      <c r="F667" t="s">
        <v>26</v>
      </c>
    </row>
    <row r="668" spans="1:6" x14ac:dyDescent="0.2">
      <c r="A668" t="s">
        <v>398</v>
      </c>
      <c r="C668" t="s">
        <v>7</v>
      </c>
      <c r="D668" t="s">
        <v>24</v>
      </c>
      <c r="E668" t="s">
        <v>25</v>
      </c>
      <c r="F668">
        <v>41</v>
      </c>
    </row>
    <row r="669" spans="1:6" x14ac:dyDescent="0.2">
      <c r="A669" t="s">
        <v>398</v>
      </c>
      <c r="C669" t="s">
        <v>11</v>
      </c>
      <c r="D669" t="s">
        <v>8</v>
      </c>
      <c r="E669" t="s">
        <v>25</v>
      </c>
      <c r="F669">
        <v>37</v>
      </c>
    </row>
    <row r="670" spans="1:6" x14ac:dyDescent="0.2">
      <c r="A670" t="s">
        <v>399</v>
      </c>
      <c r="C670" t="s">
        <v>7</v>
      </c>
      <c r="D670" t="s">
        <v>8</v>
      </c>
      <c r="E670" t="s">
        <v>9</v>
      </c>
      <c r="F670">
        <v>16</v>
      </c>
    </row>
    <row r="671" spans="1:6" x14ac:dyDescent="0.2">
      <c r="A671" t="s">
        <v>400</v>
      </c>
      <c r="C671" t="s">
        <v>11</v>
      </c>
      <c r="D671" t="s">
        <v>24</v>
      </c>
      <c r="E671" t="s">
        <v>25</v>
      </c>
      <c r="F671" t="s">
        <v>26</v>
      </c>
    </row>
    <row r="672" spans="1:6" x14ac:dyDescent="0.2">
      <c r="A672" t="s">
        <v>400</v>
      </c>
      <c r="B672" t="s">
        <v>401</v>
      </c>
      <c r="C672" t="s">
        <v>7</v>
      </c>
      <c r="D672" t="s">
        <v>24</v>
      </c>
      <c r="E672" t="s">
        <v>9</v>
      </c>
      <c r="F672">
        <v>8</v>
      </c>
    </row>
    <row r="673" spans="1:6" x14ac:dyDescent="0.2">
      <c r="A673" t="s">
        <v>400</v>
      </c>
      <c r="B673" t="s">
        <v>401</v>
      </c>
      <c r="C673" t="s">
        <v>11</v>
      </c>
      <c r="D673" t="s">
        <v>8</v>
      </c>
      <c r="E673" t="s">
        <v>9</v>
      </c>
      <c r="F673">
        <v>7</v>
      </c>
    </row>
    <row r="674" spans="1:6" x14ac:dyDescent="0.2">
      <c r="A674" t="s">
        <v>400</v>
      </c>
      <c r="B674" t="s">
        <v>401</v>
      </c>
      <c r="C674" t="s">
        <v>7</v>
      </c>
      <c r="D674" t="s">
        <v>24</v>
      </c>
      <c r="E674" t="s">
        <v>9</v>
      </c>
      <c r="F674">
        <v>8</v>
      </c>
    </row>
    <row r="675" spans="1:6" x14ac:dyDescent="0.2">
      <c r="A675" t="s">
        <v>400</v>
      </c>
      <c r="B675" t="s">
        <v>401</v>
      </c>
      <c r="C675" t="s">
        <v>7</v>
      </c>
      <c r="D675" t="s">
        <v>8</v>
      </c>
      <c r="E675" t="s">
        <v>9</v>
      </c>
      <c r="F675">
        <v>9</v>
      </c>
    </row>
    <row r="676" spans="1:6" x14ac:dyDescent="0.2">
      <c r="A676" t="s">
        <v>400</v>
      </c>
      <c r="B676" t="s">
        <v>42</v>
      </c>
      <c r="C676" t="s">
        <v>11</v>
      </c>
      <c r="D676" t="s">
        <v>8</v>
      </c>
      <c r="E676" t="s">
        <v>9</v>
      </c>
      <c r="F676">
        <v>6</v>
      </c>
    </row>
    <row r="677" spans="1:6" x14ac:dyDescent="0.2">
      <c r="A677" t="s">
        <v>400</v>
      </c>
      <c r="B677" t="s">
        <v>401</v>
      </c>
      <c r="C677" t="s">
        <v>11</v>
      </c>
      <c r="D677" t="s">
        <v>24</v>
      </c>
      <c r="E677" t="s">
        <v>9</v>
      </c>
      <c r="F677">
        <v>7</v>
      </c>
    </row>
    <row r="678" spans="1:6" x14ac:dyDescent="0.2">
      <c r="A678" t="s">
        <v>400</v>
      </c>
      <c r="B678" t="s">
        <v>401</v>
      </c>
      <c r="C678" t="s">
        <v>7</v>
      </c>
      <c r="D678" t="s">
        <v>24</v>
      </c>
      <c r="E678" t="s">
        <v>9</v>
      </c>
      <c r="F678">
        <v>6</v>
      </c>
    </row>
    <row r="679" spans="1:6" x14ac:dyDescent="0.2">
      <c r="A679" t="s">
        <v>400</v>
      </c>
      <c r="B679" t="s">
        <v>401</v>
      </c>
      <c r="C679" t="s">
        <v>7</v>
      </c>
      <c r="D679" t="s">
        <v>24</v>
      </c>
      <c r="E679" t="s">
        <v>9</v>
      </c>
      <c r="F679">
        <v>6</v>
      </c>
    </row>
    <row r="680" spans="1:6" x14ac:dyDescent="0.2">
      <c r="A680" t="s">
        <v>400</v>
      </c>
      <c r="C680" t="s">
        <v>11</v>
      </c>
      <c r="E680" t="s">
        <v>9</v>
      </c>
      <c r="F680" t="s">
        <v>119</v>
      </c>
    </row>
    <row r="681" spans="1:6" x14ac:dyDescent="0.2">
      <c r="A681" t="s">
        <v>400</v>
      </c>
      <c r="C681" t="s">
        <v>11</v>
      </c>
      <c r="E681" t="s">
        <v>9</v>
      </c>
      <c r="F681" t="s">
        <v>119</v>
      </c>
    </row>
    <row r="682" spans="1:6" x14ac:dyDescent="0.2">
      <c r="A682" t="s">
        <v>400</v>
      </c>
      <c r="C682" t="s">
        <v>11</v>
      </c>
      <c r="E682" t="s">
        <v>9</v>
      </c>
      <c r="F682" t="s">
        <v>119</v>
      </c>
    </row>
    <row r="683" spans="1:6" x14ac:dyDescent="0.2">
      <c r="A683" t="s">
        <v>400</v>
      </c>
      <c r="C683" t="s">
        <v>11</v>
      </c>
      <c r="E683" t="s">
        <v>9</v>
      </c>
      <c r="F683" t="s">
        <v>119</v>
      </c>
    </row>
    <row r="684" spans="1:6" x14ac:dyDescent="0.2">
      <c r="A684" t="s">
        <v>400</v>
      </c>
      <c r="C684" t="s">
        <v>11</v>
      </c>
      <c r="E684" t="s">
        <v>9</v>
      </c>
      <c r="F684" t="s">
        <v>119</v>
      </c>
    </row>
    <row r="685" spans="1:6" x14ac:dyDescent="0.2">
      <c r="A685" t="s">
        <v>400</v>
      </c>
      <c r="C685" t="s">
        <v>11</v>
      </c>
      <c r="E685" t="s">
        <v>9</v>
      </c>
      <c r="F685" t="s">
        <v>119</v>
      </c>
    </row>
    <row r="686" spans="1:6" x14ac:dyDescent="0.2">
      <c r="A686" t="s">
        <v>400</v>
      </c>
      <c r="C686" t="s">
        <v>11</v>
      </c>
      <c r="E686" t="s">
        <v>9</v>
      </c>
      <c r="F686" t="s">
        <v>119</v>
      </c>
    </row>
    <row r="687" spans="1:6" x14ac:dyDescent="0.2">
      <c r="A687" t="s">
        <v>400</v>
      </c>
      <c r="C687" t="s">
        <v>11</v>
      </c>
      <c r="E687" t="s">
        <v>9</v>
      </c>
      <c r="F687" t="s">
        <v>119</v>
      </c>
    </row>
    <row r="688" spans="1:6" x14ac:dyDescent="0.2">
      <c r="A688" t="s">
        <v>400</v>
      </c>
      <c r="C688" t="s">
        <v>11</v>
      </c>
      <c r="E688" t="s">
        <v>9</v>
      </c>
      <c r="F688" t="s">
        <v>119</v>
      </c>
    </row>
    <row r="689" spans="1:6" x14ac:dyDescent="0.2">
      <c r="A689" t="s">
        <v>400</v>
      </c>
      <c r="C689" t="s">
        <v>11</v>
      </c>
      <c r="E689" t="s">
        <v>9</v>
      </c>
      <c r="F689" t="s">
        <v>119</v>
      </c>
    </row>
    <row r="690" spans="1:6" x14ac:dyDescent="0.2">
      <c r="A690" t="s">
        <v>400</v>
      </c>
      <c r="C690" t="s">
        <v>11</v>
      </c>
      <c r="E690" t="s">
        <v>9</v>
      </c>
      <c r="F690" t="s">
        <v>119</v>
      </c>
    </row>
    <row r="691" spans="1:6" x14ac:dyDescent="0.2">
      <c r="A691" t="s">
        <v>400</v>
      </c>
      <c r="C691" t="s">
        <v>11</v>
      </c>
      <c r="E691" t="s">
        <v>9</v>
      </c>
      <c r="F691" t="s">
        <v>119</v>
      </c>
    </row>
    <row r="692" spans="1:6" x14ac:dyDescent="0.2">
      <c r="A692" t="s">
        <v>400</v>
      </c>
      <c r="C692" t="s">
        <v>11</v>
      </c>
      <c r="E692" t="s">
        <v>9</v>
      </c>
      <c r="F692" t="s">
        <v>119</v>
      </c>
    </row>
    <row r="693" spans="1:6" x14ac:dyDescent="0.2">
      <c r="A693" t="s">
        <v>400</v>
      </c>
      <c r="C693" t="s">
        <v>11</v>
      </c>
      <c r="E693" t="s">
        <v>9</v>
      </c>
      <c r="F693" t="s">
        <v>119</v>
      </c>
    </row>
    <row r="694" spans="1:6" x14ac:dyDescent="0.2">
      <c r="A694" t="s">
        <v>400</v>
      </c>
      <c r="C694" t="s">
        <v>11</v>
      </c>
      <c r="E694" t="s">
        <v>9</v>
      </c>
      <c r="F694" t="s">
        <v>119</v>
      </c>
    </row>
    <row r="695" spans="1:6" x14ac:dyDescent="0.2">
      <c r="A695" t="s">
        <v>400</v>
      </c>
      <c r="C695" t="s">
        <v>11</v>
      </c>
      <c r="E695" t="s">
        <v>9</v>
      </c>
      <c r="F695" t="s">
        <v>119</v>
      </c>
    </row>
    <row r="696" spans="1:6" x14ac:dyDescent="0.2">
      <c r="A696" t="s">
        <v>400</v>
      </c>
      <c r="C696" t="s">
        <v>11</v>
      </c>
      <c r="E696" t="s">
        <v>9</v>
      </c>
      <c r="F696" t="s">
        <v>119</v>
      </c>
    </row>
    <row r="697" spans="1:6" x14ac:dyDescent="0.2">
      <c r="A697" t="s">
        <v>400</v>
      </c>
      <c r="C697" t="s">
        <v>11</v>
      </c>
      <c r="E697" t="s">
        <v>9</v>
      </c>
      <c r="F697" t="s">
        <v>119</v>
      </c>
    </row>
    <row r="698" spans="1:6" x14ac:dyDescent="0.2">
      <c r="A698" t="s">
        <v>400</v>
      </c>
      <c r="C698" t="s">
        <v>11</v>
      </c>
      <c r="E698" t="s">
        <v>9</v>
      </c>
      <c r="F698" t="s">
        <v>119</v>
      </c>
    </row>
    <row r="699" spans="1:6" x14ac:dyDescent="0.2">
      <c r="A699" t="s">
        <v>400</v>
      </c>
      <c r="C699" t="s">
        <v>11</v>
      </c>
      <c r="E699" t="s">
        <v>9</v>
      </c>
      <c r="F699" t="s">
        <v>119</v>
      </c>
    </row>
    <row r="700" spans="1:6" x14ac:dyDescent="0.2">
      <c r="A700" t="s">
        <v>400</v>
      </c>
      <c r="C700" t="s">
        <v>11</v>
      </c>
      <c r="E700" t="s">
        <v>9</v>
      </c>
      <c r="F700" t="s">
        <v>119</v>
      </c>
    </row>
    <row r="701" spans="1:6" x14ac:dyDescent="0.2">
      <c r="A701" t="s">
        <v>400</v>
      </c>
      <c r="C701" t="s">
        <v>11</v>
      </c>
      <c r="E701" t="s">
        <v>9</v>
      </c>
      <c r="F701" t="s">
        <v>119</v>
      </c>
    </row>
    <row r="702" spans="1:6" x14ac:dyDescent="0.2">
      <c r="A702" t="s">
        <v>400</v>
      </c>
      <c r="C702" t="s">
        <v>11</v>
      </c>
      <c r="E702" t="s">
        <v>9</v>
      </c>
      <c r="F702" t="s">
        <v>119</v>
      </c>
    </row>
    <row r="703" spans="1:6" x14ac:dyDescent="0.2">
      <c r="A703" t="s">
        <v>400</v>
      </c>
      <c r="C703" t="s">
        <v>11</v>
      </c>
      <c r="E703" t="s">
        <v>9</v>
      </c>
      <c r="F703" t="s">
        <v>119</v>
      </c>
    </row>
    <row r="704" spans="1:6" x14ac:dyDescent="0.2">
      <c r="A704" t="s">
        <v>400</v>
      </c>
      <c r="C704" t="s">
        <v>11</v>
      </c>
      <c r="E704" t="s">
        <v>9</v>
      </c>
      <c r="F704" t="s">
        <v>119</v>
      </c>
    </row>
    <row r="705" spans="1:6" x14ac:dyDescent="0.2">
      <c r="A705" t="s">
        <v>400</v>
      </c>
      <c r="C705" t="s">
        <v>11</v>
      </c>
      <c r="E705" t="s">
        <v>9</v>
      </c>
      <c r="F705" t="s">
        <v>119</v>
      </c>
    </row>
    <row r="706" spans="1:6" x14ac:dyDescent="0.2">
      <c r="A706" t="s">
        <v>402</v>
      </c>
      <c r="C706" t="s">
        <v>11</v>
      </c>
      <c r="D706" t="s">
        <v>8</v>
      </c>
      <c r="E706" t="s">
        <v>9</v>
      </c>
      <c r="F706" t="s">
        <v>12</v>
      </c>
    </row>
    <row r="707" spans="1:6" x14ac:dyDescent="0.2">
      <c r="A707" t="s">
        <v>402</v>
      </c>
      <c r="C707" t="s">
        <v>11</v>
      </c>
      <c r="D707" t="s">
        <v>8</v>
      </c>
      <c r="E707" t="s">
        <v>9</v>
      </c>
      <c r="F707" t="s">
        <v>12</v>
      </c>
    </row>
    <row r="708" spans="1:6" x14ac:dyDescent="0.2">
      <c r="A708" t="s">
        <v>402</v>
      </c>
      <c r="C708" t="s">
        <v>11</v>
      </c>
      <c r="D708" t="s">
        <v>8</v>
      </c>
      <c r="E708" t="s">
        <v>9</v>
      </c>
      <c r="F708" t="s">
        <v>12</v>
      </c>
    </row>
    <row r="709" spans="1:6" x14ac:dyDescent="0.2">
      <c r="A709" t="s">
        <v>402</v>
      </c>
      <c r="C709" t="s">
        <v>11</v>
      </c>
      <c r="D709" t="s">
        <v>8</v>
      </c>
      <c r="E709" t="s">
        <v>9</v>
      </c>
      <c r="F709" t="s">
        <v>12</v>
      </c>
    </row>
    <row r="710" spans="1:6" x14ac:dyDescent="0.2">
      <c r="A710" t="s">
        <v>403</v>
      </c>
      <c r="C710" t="s">
        <v>14</v>
      </c>
      <c r="D710" t="s">
        <v>8</v>
      </c>
      <c r="E710" t="s">
        <v>62</v>
      </c>
      <c r="F710" t="s">
        <v>26</v>
      </c>
    </row>
    <row r="711" spans="1:6" x14ac:dyDescent="0.2">
      <c r="A711" t="s">
        <v>404</v>
      </c>
      <c r="B711" t="s">
        <v>20</v>
      </c>
      <c r="C711" t="s">
        <v>7</v>
      </c>
      <c r="D711" t="s">
        <v>8</v>
      </c>
      <c r="E711" t="s">
        <v>9</v>
      </c>
      <c r="F711">
        <v>17</v>
      </c>
    </row>
    <row r="712" spans="1:6" x14ac:dyDescent="0.2">
      <c r="A712" t="s">
        <v>405</v>
      </c>
      <c r="C712" t="s">
        <v>11</v>
      </c>
      <c r="D712" t="s">
        <v>8</v>
      </c>
      <c r="E712" t="s">
        <v>9</v>
      </c>
      <c r="F712">
        <v>16</v>
      </c>
    </row>
    <row r="713" spans="1:6" x14ac:dyDescent="0.2">
      <c r="A713" t="s">
        <v>406</v>
      </c>
      <c r="B713" t="s">
        <v>42</v>
      </c>
      <c r="C713" t="s">
        <v>7</v>
      </c>
      <c r="D713" t="s">
        <v>8</v>
      </c>
      <c r="E713" t="s">
        <v>9</v>
      </c>
      <c r="F713">
        <v>15</v>
      </c>
    </row>
    <row r="714" spans="1:6" x14ac:dyDescent="0.2">
      <c r="A714" t="s">
        <v>407</v>
      </c>
      <c r="C714" t="s">
        <v>14</v>
      </c>
    </row>
    <row r="715" spans="1:6" x14ac:dyDescent="0.2">
      <c r="A715" t="s">
        <v>408</v>
      </c>
      <c r="C715" t="s">
        <v>11</v>
      </c>
      <c r="D715" t="s">
        <v>8</v>
      </c>
      <c r="E715" t="s">
        <v>9</v>
      </c>
      <c r="F715">
        <v>14</v>
      </c>
    </row>
    <row r="716" spans="1:6" x14ac:dyDescent="0.2">
      <c r="A716" t="s">
        <v>409</v>
      </c>
      <c r="C716" t="s">
        <v>11</v>
      </c>
      <c r="D716" t="s">
        <v>8</v>
      </c>
      <c r="E716" t="s">
        <v>9</v>
      </c>
      <c r="F716">
        <v>14</v>
      </c>
    </row>
    <row r="717" spans="1:6" x14ac:dyDescent="0.2">
      <c r="A717" t="s">
        <v>410</v>
      </c>
      <c r="C717" t="s">
        <v>7</v>
      </c>
      <c r="D717" t="s">
        <v>8</v>
      </c>
      <c r="E717" t="s">
        <v>9</v>
      </c>
      <c r="F717">
        <v>17</v>
      </c>
    </row>
    <row r="718" spans="1:6" x14ac:dyDescent="0.2">
      <c r="A718" t="s">
        <v>411</v>
      </c>
      <c r="C718" t="s">
        <v>11</v>
      </c>
      <c r="D718" t="s">
        <v>8</v>
      </c>
      <c r="E718" t="s">
        <v>62</v>
      </c>
      <c r="F718">
        <v>44</v>
      </c>
    </row>
    <row r="719" spans="1:6" x14ac:dyDescent="0.2">
      <c r="A719" t="s">
        <v>412</v>
      </c>
      <c r="B719" t="s">
        <v>28</v>
      </c>
      <c r="C719" t="s">
        <v>7</v>
      </c>
      <c r="D719" t="s">
        <v>8</v>
      </c>
      <c r="E719" t="s">
        <v>224</v>
      </c>
      <c r="F719">
        <v>20</v>
      </c>
    </row>
    <row r="720" spans="1:6" x14ac:dyDescent="0.2">
      <c r="A720" t="s">
        <v>413</v>
      </c>
      <c r="C720" t="s">
        <v>11</v>
      </c>
      <c r="D720" t="s">
        <v>8</v>
      </c>
      <c r="E720" t="s">
        <v>9</v>
      </c>
      <c r="F720" t="s">
        <v>12</v>
      </c>
    </row>
    <row r="721" spans="1:6" x14ac:dyDescent="0.2">
      <c r="A721" t="s">
        <v>414</v>
      </c>
      <c r="C721" t="s">
        <v>11</v>
      </c>
      <c r="D721" t="s">
        <v>8</v>
      </c>
      <c r="E721" t="s">
        <v>9</v>
      </c>
      <c r="F721" t="s">
        <v>12</v>
      </c>
    </row>
    <row r="722" spans="1:6" x14ac:dyDescent="0.2">
      <c r="A722" t="s">
        <v>415</v>
      </c>
      <c r="C722" t="s">
        <v>11</v>
      </c>
      <c r="D722" t="s">
        <v>8</v>
      </c>
      <c r="E722" t="s">
        <v>25</v>
      </c>
      <c r="F722">
        <v>50</v>
      </c>
    </row>
    <row r="723" spans="1:6" x14ac:dyDescent="0.2">
      <c r="A723" t="s">
        <v>416</v>
      </c>
      <c r="C723" t="s">
        <v>11</v>
      </c>
      <c r="D723" t="s">
        <v>8</v>
      </c>
      <c r="E723" t="s">
        <v>9</v>
      </c>
      <c r="F723">
        <v>15</v>
      </c>
    </row>
    <row r="724" spans="1:6" x14ac:dyDescent="0.2">
      <c r="A724" t="s">
        <v>417</v>
      </c>
      <c r="C724" t="s">
        <v>11</v>
      </c>
      <c r="D724" t="s">
        <v>8</v>
      </c>
      <c r="E724" t="s">
        <v>9</v>
      </c>
      <c r="F724" t="s">
        <v>12</v>
      </c>
    </row>
    <row r="725" spans="1:6" x14ac:dyDescent="0.2">
      <c r="A725" t="s">
        <v>417</v>
      </c>
      <c r="C725" t="s">
        <v>11</v>
      </c>
      <c r="D725" t="s">
        <v>24</v>
      </c>
      <c r="E725" t="s">
        <v>9</v>
      </c>
      <c r="F725" t="s">
        <v>12</v>
      </c>
    </row>
    <row r="726" spans="1:6" x14ac:dyDescent="0.2">
      <c r="A726" t="s">
        <v>418</v>
      </c>
      <c r="C726" t="s">
        <v>7</v>
      </c>
      <c r="D726" t="s">
        <v>8</v>
      </c>
      <c r="E726" t="s">
        <v>142</v>
      </c>
      <c r="F726">
        <v>18</v>
      </c>
    </row>
    <row r="727" spans="1:6" x14ac:dyDescent="0.2">
      <c r="A727" t="s">
        <v>419</v>
      </c>
      <c r="C727" t="s">
        <v>11</v>
      </c>
      <c r="D727" t="s">
        <v>8</v>
      </c>
      <c r="E727" t="s">
        <v>9</v>
      </c>
      <c r="F727" t="s">
        <v>12</v>
      </c>
    </row>
    <row r="728" spans="1:6" x14ac:dyDescent="0.2">
      <c r="A728" t="s">
        <v>420</v>
      </c>
      <c r="C728" t="s">
        <v>11</v>
      </c>
      <c r="D728" t="s">
        <v>8</v>
      </c>
      <c r="E728" t="s">
        <v>9</v>
      </c>
      <c r="F728">
        <v>16</v>
      </c>
    </row>
    <row r="729" spans="1:6" x14ac:dyDescent="0.2">
      <c r="A729" t="s">
        <v>421</v>
      </c>
      <c r="B729" t="s">
        <v>42</v>
      </c>
      <c r="C729" t="s">
        <v>7</v>
      </c>
      <c r="D729" t="s">
        <v>8</v>
      </c>
      <c r="E729" t="s">
        <v>9</v>
      </c>
      <c r="F729">
        <v>15</v>
      </c>
    </row>
    <row r="730" spans="1:6" x14ac:dyDescent="0.2">
      <c r="A730" t="s">
        <v>421</v>
      </c>
      <c r="B730" t="s">
        <v>20</v>
      </c>
      <c r="C730" t="s">
        <v>11</v>
      </c>
      <c r="D730" t="s">
        <v>8</v>
      </c>
      <c r="E730" t="s">
        <v>9</v>
      </c>
      <c r="F730">
        <v>15</v>
      </c>
    </row>
    <row r="731" spans="1:6" x14ac:dyDescent="0.2">
      <c r="A731" t="s">
        <v>422</v>
      </c>
      <c r="C731" t="s">
        <v>7</v>
      </c>
      <c r="D731" t="s">
        <v>8</v>
      </c>
      <c r="E731" t="s">
        <v>62</v>
      </c>
      <c r="F731" t="s">
        <v>26</v>
      </c>
    </row>
    <row r="732" spans="1:6" x14ac:dyDescent="0.2">
      <c r="A732" t="s">
        <v>423</v>
      </c>
      <c r="C732" t="s">
        <v>11</v>
      </c>
      <c r="D732" t="s">
        <v>8</v>
      </c>
      <c r="E732" t="s">
        <v>9</v>
      </c>
      <c r="F732" t="s">
        <v>12</v>
      </c>
    </row>
    <row r="733" spans="1:6" x14ac:dyDescent="0.2">
      <c r="A733" t="s">
        <v>423</v>
      </c>
      <c r="C733" t="s">
        <v>11</v>
      </c>
      <c r="D733" t="s">
        <v>8</v>
      </c>
      <c r="E733" t="s">
        <v>9</v>
      </c>
      <c r="F733" t="s">
        <v>12</v>
      </c>
    </row>
    <row r="734" spans="1:6" x14ac:dyDescent="0.2">
      <c r="A734" t="s">
        <v>424</v>
      </c>
      <c r="C734" t="s">
        <v>7</v>
      </c>
      <c r="D734" t="s">
        <v>8</v>
      </c>
      <c r="E734" t="s">
        <v>9</v>
      </c>
      <c r="F734" t="s">
        <v>12</v>
      </c>
    </row>
    <row r="735" spans="1:6" x14ac:dyDescent="0.2">
      <c r="A735" t="s">
        <v>425</v>
      </c>
      <c r="C735" t="s">
        <v>7</v>
      </c>
      <c r="D735" t="s">
        <v>8</v>
      </c>
      <c r="E735" t="s">
        <v>9</v>
      </c>
      <c r="F735" t="s">
        <v>12</v>
      </c>
    </row>
    <row r="736" spans="1:6" x14ac:dyDescent="0.2">
      <c r="A736" t="s">
        <v>426</v>
      </c>
      <c r="C736" t="s">
        <v>14</v>
      </c>
      <c r="E736" t="s">
        <v>9</v>
      </c>
      <c r="F736" t="s">
        <v>12</v>
      </c>
    </row>
    <row r="737" spans="1:6" x14ac:dyDescent="0.2">
      <c r="A737" t="s">
        <v>427</v>
      </c>
      <c r="C737" t="s">
        <v>11</v>
      </c>
      <c r="D737" t="s">
        <v>8</v>
      </c>
      <c r="E737" t="s">
        <v>9</v>
      </c>
      <c r="F737" t="s">
        <v>12</v>
      </c>
    </row>
    <row r="738" spans="1:6" x14ac:dyDescent="0.2">
      <c r="A738" t="s">
        <v>427</v>
      </c>
      <c r="C738" t="s">
        <v>11</v>
      </c>
      <c r="D738" t="s">
        <v>8</v>
      </c>
      <c r="E738" t="s">
        <v>9</v>
      </c>
      <c r="F738" t="s">
        <v>12</v>
      </c>
    </row>
    <row r="739" spans="1:6" x14ac:dyDescent="0.2">
      <c r="A739" t="s">
        <v>427</v>
      </c>
      <c r="C739" t="s">
        <v>11</v>
      </c>
      <c r="D739" t="s">
        <v>8</v>
      </c>
      <c r="E739" t="s">
        <v>9</v>
      </c>
      <c r="F739" t="s">
        <v>12</v>
      </c>
    </row>
    <row r="740" spans="1:6" x14ac:dyDescent="0.2">
      <c r="A740" t="s">
        <v>428</v>
      </c>
      <c r="C740" t="s">
        <v>11</v>
      </c>
      <c r="D740" t="s">
        <v>8</v>
      </c>
      <c r="E740" t="s">
        <v>40</v>
      </c>
      <c r="F740">
        <v>16</v>
      </c>
    </row>
    <row r="741" spans="1:6" x14ac:dyDescent="0.2">
      <c r="A741" t="s">
        <v>428</v>
      </c>
      <c r="C741" t="s">
        <v>11</v>
      </c>
      <c r="D741" t="s">
        <v>8</v>
      </c>
      <c r="E741" t="s">
        <v>40</v>
      </c>
      <c r="F741">
        <v>19</v>
      </c>
    </row>
    <row r="742" spans="1:6" x14ac:dyDescent="0.2">
      <c r="A742" t="s">
        <v>429</v>
      </c>
      <c r="B742" t="s">
        <v>28</v>
      </c>
      <c r="C742" t="s">
        <v>11</v>
      </c>
      <c r="D742" t="s">
        <v>24</v>
      </c>
      <c r="E742" t="s">
        <v>9</v>
      </c>
      <c r="F742" t="s">
        <v>12</v>
      </c>
    </row>
    <row r="743" spans="1:6" x14ac:dyDescent="0.2">
      <c r="A743" t="s">
        <v>430</v>
      </c>
      <c r="C743" t="s">
        <v>14</v>
      </c>
    </row>
    <row r="744" spans="1:6" x14ac:dyDescent="0.2">
      <c r="A744" t="s">
        <v>431</v>
      </c>
      <c r="C744" t="s">
        <v>11</v>
      </c>
      <c r="D744" t="s">
        <v>8</v>
      </c>
      <c r="E744" t="s">
        <v>62</v>
      </c>
      <c r="F744" t="s">
        <v>26</v>
      </c>
    </row>
    <row r="745" spans="1:6" x14ac:dyDescent="0.2">
      <c r="A745" t="s">
        <v>432</v>
      </c>
      <c r="C745" t="s">
        <v>14</v>
      </c>
    </row>
    <row r="746" spans="1:6" x14ac:dyDescent="0.2">
      <c r="A746" t="s">
        <v>433</v>
      </c>
      <c r="B746" t="s">
        <v>42</v>
      </c>
      <c r="C746" t="s">
        <v>14</v>
      </c>
      <c r="D746" t="s">
        <v>8</v>
      </c>
      <c r="E746" t="s">
        <v>9</v>
      </c>
      <c r="F746">
        <v>16</v>
      </c>
    </row>
    <row r="747" spans="1:6" x14ac:dyDescent="0.2">
      <c r="A747" t="s">
        <v>434</v>
      </c>
      <c r="C747" t="s">
        <v>11</v>
      </c>
      <c r="D747" t="s">
        <v>24</v>
      </c>
      <c r="E747" t="s">
        <v>9</v>
      </c>
      <c r="F747">
        <v>15</v>
      </c>
    </row>
    <row r="748" spans="1:6" x14ac:dyDescent="0.2">
      <c r="A748" t="s">
        <v>435</v>
      </c>
      <c r="B748" t="s">
        <v>20</v>
      </c>
      <c r="C748" t="s">
        <v>7</v>
      </c>
      <c r="D748" t="s">
        <v>8</v>
      </c>
      <c r="E748" t="s">
        <v>9</v>
      </c>
      <c r="F748">
        <v>15</v>
      </c>
    </row>
    <row r="749" spans="1:6" x14ac:dyDescent="0.2">
      <c r="A749" t="s">
        <v>435</v>
      </c>
      <c r="B749" t="s">
        <v>20</v>
      </c>
      <c r="C749" t="s">
        <v>11</v>
      </c>
      <c r="D749" t="s">
        <v>24</v>
      </c>
      <c r="E749" t="s">
        <v>9</v>
      </c>
      <c r="F749">
        <v>18</v>
      </c>
    </row>
    <row r="750" spans="1:6" x14ac:dyDescent="0.2">
      <c r="A750" t="s">
        <v>436</v>
      </c>
      <c r="C750" t="s">
        <v>11</v>
      </c>
      <c r="D750" t="s">
        <v>8</v>
      </c>
      <c r="E750" t="s">
        <v>9</v>
      </c>
      <c r="F750">
        <v>18</v>
      </c>
    </row>
    <row r="751" spans="1:6" x14ac:dyDescent="0.2">
      <c r="A751" t="s">
        <v>436</v>
      </c>
      <c r="C751" t="s">
        <v>11</v>
      </c>
      <c r="D751" t="s">
        <v>8</v>
      </c>
      <c r="E751" t="s">
        <v>9</v>
      </c>
      <c r="F751">
        <v>17</v>
      </c>
    </row>
    <row r="752" spans="1:6" x14ac:dyDescent="0.2">
      <c r="A752" t="s">
        <v>437</v>
      </c>
      <c r="C752" t="s">
        <v>11</v>
      </c>
      <c r="D752" t="s">
        <v>8</v>
      </c>
      <c r="E752" t="s">
        <v>361</v>
      </c>
      <c r="F752">
        <v>20</v>
      </c>
    </row>
    <row r="753" spans="1:6" x14ac:dyDescent="0.2">
      <c r="A753" t="s">
        <v>437</v>
      </c>
      <c r="C753" t="s">
        <v>11</v>
      </c>
      <c r="D753" t="s">
        <v>24</v>
      </c>
      <c r="E753" t="s">
        <v>361</v>
      </c>
      <c r="F753">
        <v>20</v>
      </c>
    </row>
    <row r="754" spans="1:6" x14ac:dyDescent="0.2">
      <c r="A754" t="s">
        <v>437</v>
      </c>
      <c r="C754" t="s">
        <v>11</v>
      </c>
      <c r="D754" t="s">
        <v>8</v>
      </c>
      <c r="E754" t="s">
        <v>361</v>
      </c>
      <c r="F754">
        <v>20</v>
      </c>
    </row>
    <row r="755" spans="1:6" x14ac:dyDescent="0.2">
      <c r="A755" t="s">
        <v>437</v>
      </c>
      <c r="C755" t="s">
        <v>11</v>
      </c>
      <c r="D755" t="s">
        <v>24</v>
      </c>
      <c r="E755" t="s">
        <v>361</v>
      </c>
      <c r="F755">
        <v>11</v>
      </c>
    </row>
    <row r="756" spans="1:6" x14ac:dyDescent="0.2">
      <c r="A756" t="s">
        <v>438</v>
      </c>
      <c r="C756" t="s">
        <v>7</v>
      </c>
      <c r="D756" t="s">
        <v>8</v>
      </c>
      <c r="E756" t="s">
        <v>142</v>
      </c>
      <c r="F756">
        <v>21</v>
      </c>
    </row>
    <row r="757" spans="1:6" x14ac:dyDescent="0.2">
      <c r="A757" t="s">
        <v>439</v>
      </c>
      <c r="C757" t="s">
        <v>14</v>
      </c>
      <c r="D757" t="s">
        <v>24</v>
      </c>
      <c r="E757" t="s">
        <v>9</v>
      </c>
      <c r="F757" t="s">
        <v>12</v>
      </c>
    </row>
    <row r="758" spans="1:6" x14ac:dyDescent="0.2">
      <c r="A758" t="s">
        <v>440</v>
      </c>
      <c r="C758" t="s">
        <v>7</v>
      </c>
      <c r="D758" t="s">
        <v>8</v>
      </c>
      <c r="E758" t="s">
        <v>9</v>
      </c>
      <c r="F758">
        <v>11</v>
      </c>
    </row>
    <row r="759" spans="1:6" x14ac:dyDescent="0.2">
      <c r="A759" t="s">
        <v>441</v>
      </c>
      <c r="C759" t="s">
        <v>11</v>
      </c>
      <c r="D759" t="s">
        <v>8</v>
      </c>
      <c r="E759" t="s">
        <v>9</v>
      </c>
      <c r="F759">
        <v>16</v>
      </c>
    </row>
    <row r="760" spans="1:6" x14ac:dyDescent="0.2">
      <c r="A760" t="s">
        <v>442</v>
      </c>
      <c r="C760" t="s">
        <v>7</v>
      </c>
      <c r="D760" t="s">
        <v>8</v>
      </c>
      <c r="E760" t="s">
        <v>9</v>
      </c>
      <c r="F760">
        <v>18</v>
      </c>
    </row>
    <row r="761" spans="1:6" x14ac:dyDescent="0.2">
      <c r="A761" t="s">
        <v>443</v>
      </c>
      <c r="C761" t="s">
        <v>11</v>
      </c>
      <c r="D761" t="s">
        <v>8</v>
      </c>
      <c r="E761" t="s">
        <v>9</v>
      </c>
      <c r="F761">
        <v>13</v>
      </c>
    </row>
    <row r="762" spans="1:6" x14ac:dyDescent="0.2">
      <c r="A762" t="s">
        <v>443</v>
      </c>
      <c r="C762" t="s">
        <v>11</v>
      </c>
      <c r="D762" t="s">
        <v>24</v>
      </c>
      <c r="E762" t="s">
        <v>9</v>
      </c>
      <c r="F762">
        <v>13</v>
      </c>
    </row>
    <row r="763" spans="1:6" x14ac:dyDescent="0.2">
      <c r="A763" t="s">
        <v>444</v>
      </c>
      <c r="C763" t="s">
        <v>7</v>
      </c>
      <c r="D763" t="s">
        <v>8</v>
      </c>
      <c r="E763" t="s">
        <v>9</v>
      </c>
      <c r="F763" t="s">
        <v>12</v>
      </c>
    </row>
    <row r="764" spans="1:6" x14ac:dyDescent="0.2">
      <c r="A764" t="s">
        <v>445</v>
      </c>
      <c r="C764" t="s">
        <v>11</v>
      </c>
      <c r="D764" t="s">
        <v>8</v>
      </c>
      <c r="E764" t="s">
        <v>9</v>
      </c>
      <c r="F764" t="s">
        <v>12</v>
      </c>
    </row>
    <row r="765" spans="1:6" x14ac:dyDescent="0.2">
      <c r="A765" t="s">
        <v>445</v>
      </c>
      <c r="C765" t="s">
        <v>11</v>
      </c>
      <c r="D765" t="s">
        <v>8</v>
      </c>
      <c r="E765" t="s">
        <v>9</v>
      </c>
      <c r="F765" t="s">
        <v>12</v>
      </c>
    </row>
    <row r="766" spans="1:6" x14ac:dyDescent="0.2">
      <c r="A766" t="s">
        <v>445</v>
      </c>
      <c r="C766" t="s">
        <v>7</v>
      </c>
      <c r="D766" t="s">
        <v>24</v>
      </c>
      <c r="E766" t="s">
        <v>9</v>
      </c>
      <c r="F766">
        <v>15</v>
      </c>
    </row>
    <row r="767" spans="1:6" x14ac:dyDescent="0.2">
      <c r="A767" t="s">
        <v>446</v>
      </c>
      <c r="C767" t="s">
        <v>11</v>
      </c>
      <c r="D767" t="s">
        <v>8</v>
      </c>
      <c r="E767" t="s">
        <v>9</v>
      </c>
      <c r="F767" t="s">
        <v>12</v>
      </c>
    </row>
    <row r="768" spans="1:6" x14ac:dyDescent="0.2">
      <c r="A768" t="s">
        <v>447</v>
      </c>
      <c r="C768" t="s">
        <v>11</v>
      </c>
      <c r="D768" t="s">
        <v>8</v>
      </c>
      <c r="E768" t="s">
        <v>9</v>
      </c>
      <c r="F768" t="s">
        <v>12</v>
      </c>
    </row>
    <row r="769" spans="1:6" x14ac:dyDescent="0.2">
      <c r="A769" t="s">
        <v>448</v>
      </c>
      <c r="C769" t="s">
        <v>7</v>
      </c>
      <c r="D769" t="s">
        <v>8</v>
      </c>
      <c r="E769" t="s">
        <v>9</v>
      </c>
      <c r="F769" t="s">
        <v>12</v>
      </c>
    </row>
    <row r="770" spans="1:6" x14ac:dyDescent="0.2">
      <c r="A770" t="s">
        <v>449</v>
      </c>
      <c r="C770" t="s">
        <v>11</v>
      </c>
      <c r="D770" t="s">
        <v>8</v>
      </c>
      <c r="E770" t="s">
        <v>9</v>
      </c>
      <c r="F770" t="s">
        <v>12</v>
      </c>
    </row>
    <row r="771" spans="1:6" x14ac:dyDescent="0.2">
      <c r="A771" t="s">
        <v>450</v>
      </c>
      <c r="C771" t="s">
        <v>7</v>
      </c>
      <c r="D771" t="s">
        <v>8</v>
      </c>
      <c r="E771" t="s">
        <v>9</v>
      </c>
      <c r="F771">
        <v>17</v>
      </c>
    </row>
    <row r="772" spans="1:6" x14ac:dyDescent="0.2">
      <c r="A772" t="s">
        <v>451</v>
      </c>
      <c r="C772" t="s">
        <v>11</v>
      </c>
      <c r="D772" t="s">
        <v>8</v>
      </c>
      <c r="E772" t="s">
        <v>9</v>
      </c>
      <c r="F772" t="s">
        <v>12</v>
      </c>
    </row>
    <row r="773" spans="1:6" x14ac:dyDescent="0.2">
      <c r="A773" t="s">
        <v>452</v>
      </c>
      <c r="C773" t="s">
        <v>11</v>
      </c>
      <c r="D773" t="s">
        <v>8</v>
      </c>
      <c r="E773" t="s">
        <v>9</v>
      </c>
      <c r="F773" t="s">
        <v>12</v>
      </c>
    </row>
    <row r="774" spans="1:6" x14ac:dyDescent="0.2">
      <c r="A774" t="s">
        <v>452</v>
      </c>
      <c r="C774" t="s">
        <v>11</v>
      </c>
      <c r="D774" t="s">
        <v>8</v>
      </c>
      <c r="E774" t="s">
        <v>9</v>
      </c>
      <c r="F774" t="s">
        <v>12</v>
      </c>
    </row>
    <row r="775" spans="1:6" x14ac:dyDescent="0.2">
      <c r="A775" t="s">
        <v>453</v>
      </c>
      <c r="C775" t="s">
        <v>14</v>
      </c>
    </row>
    <row r="776" spans="1:6" x14ac:dyDescent="0.2">
      <c r="A776" t="s">
        <v>454</v>
      </c>
      <c r="B776" t="s">
        <v>20</v>
      </c>
      <c r="C776" t="s">
        <v>7</v>
      </c>
      <c r="D776" t="s">
        <v>8</v>
      </c>
      <c r="E776" t="s">
        <v>9</v>
      </c>
      <c r="F776" t="s">
        <v>12</v>
      </c>
    </row>
    <row r="777" spans="1:6" x14ac:dyDescent="0.2">
      <c r="A777" t="s">
        <v>455</v>
      </c>
      <c r="B777" t="s">
        <v>20</v>
      </c>
      <c r="C777" t="s">
        <v>11</v>
      </c>
      <c r="D777" t="s">
        <v>8</v>
      </c>
      <c r="E777" t="s">
        <v>456</v>
      </c>
      <c r="F777">
        <v>17</v>
      </c>
    </row>
    <row r="778" spans="1:6" x14ac:dyDescent="0.2">
      <c r="A778" t="s">
        <v>457</v>
      </c>
      <c r="C778" t="s">
        <v>11</v>
      </c>
      <c r="E778" t="s">
        <v>9</v>
      </c>
      <c r="F778" t="s">
        <v>12</v>
      </c>
    </row>
    <row r="779" spans="1:6" x14ac:dyDescent="0.2">
      <c r="A779" t="s">
        <v>457</v>
      </c>
      <c r="C779" t="s">
        <v>11</v>
      </c>
      <c r="E779" t="s">
        <v>9</v>
      </c>
      <c r="F779" t="s">
        <v>12</v>
      </c>
    </row>
    <row r="780" spans="1:6" x14ac:dyDescent="0.2">
      <c r="A780" t="s">
        <v>458</v>
      </c>
      <c r="C780" t="s">
        <v>14</v>
      </c>
    </row>
    <row r="781" spans="1:6" x14ac:dyDescent="0.2">
      <c r="A781" t="s">
        <v>459</v>
      </c>
      <c r="C781" t="s">
        <v>11</v>
      </c>
      <c r="D781" t="s">
        <v>8</v>
      </c>
      <c r="E781" t="s">
        <v>9</v>
      </c>
      <c r="F781" t="s">
        <v>12</v>
      </c>
    </row>
    <row r="782" spans="1:6" x14ac:dyDescent="0.2">
      <c r="A782" t="s">
        <v>460</v>
      </c>
      <c r="C782" t="s">
        <v>7</v>
      </c>
      <c r="D782" t="s">
        <v>8</v>
      </c>
      <c r="E782" t="s">
        <v>9</v>
      </c>
      <c r="F782" t="s">
        <v>12</v>
      </c>
    </row>
    <row r="783" spans="1:6" x14ac:dyDescent="0.2">
      <c r="A783" t="s">
        <v>461</v>
      </c>
      <c r="C783" t="s">
        <v>7</v>
      </c>
      <c r="D783" t="s">
        <v>8</v>
      </c>
      <c r="E783" t="s">
        <v>9</v>
      </c>
      <c r="F783" t="s">
        <v>12</v>
      </c>
    </row>
    <row r="784" spans="1:6" x14ac:dyDescent="0.2">
      <c r="A784" t="s">
        <v>461</v>
      </c>
      <c r="C784" t="s">
        <v>11</v>
      </c>
      <c r="D784" t="s">
        <v>8</v>
      </c>
      <c r="E784" t="s">
        <v>9</v>
      </c>
      <c r="F784" t="s">
        <v>12</v>
      </c>
    </row>
    <row r="785" spans="1:6" x14ac:dyDescent="0.2">
      <c r="A785" t="s">
        <v>462</v>
      </c>
      <c r="C785" t="s">
        <v>7</v>
      </c>
      <c r="D785" t="s">
        <v>8</v>
      </c>
      <c r="E785" t="s">
        <v>9</v>
      </c>
      <c r="F785">
        <v>15</v>
      </c>
    </row>
    <row r="786" spans="1:6" x14ac:dyDescent="0.2">
      <c r="A786" t="s">
        <v>462</v>
      </c>
      <c r="C786" t="s">
        <v>11</v>
      </c>
      <c r="D786" t="s">
        <v>8</v>
      </c>
      <c r="E786" t="s">
        <v>9</v>
      </c>
      <c r="F786">
        <v>18</v>
      </c>
    </row>
    <row r="787" spans="1:6" x14ac:dyDescent="0.2">
      <c r="A787" t="s">
        <v>463</v>
      </c>
      <c r="C787" t="s">
        <v>11</v>
      </c>
      <c r="D787" t="s">
        <v>8</v>
      </c>
      <c r="E787" t="s">
        <v>9</v>
      </c>
      <c r="F787">
        <v>18</v>
      </c>
    </row>
    <row r="788" spans="1:6" x14ac:dyDescent="0.2">
      <c r="A788" t="s">
        <v>464</v>
      </c>
      <c r="C788" t="s">
        <v>7</v>
      </c>
      <c r="D788" t="s">
        <v>8</v>
      </c>
      <c r="E788" t="s">
        <v>9</v>
      </c>
      <c r="F788">
        <v>16</v>
      </c>
    </row>
    <row r="789" spans="1:6" x14ac:dyDescent="0.2">
      <c r="A789" t="s">
        <v>464</v>
      </c>
      <c r="C789" t="s">
        <v>11</v>
      </c>
      <c r="D789" t="s">
        <v>8</v>
      </c>
      <c r="E789" t="s">
        <v>25</v>
      </c>
      <c r="F789">
        <v>48</v>
      </c>
    </row>
    <row r="790" spans="1:6" x14ac:dyDescent="0.2">
      <c r="A790" t="s">
        <v>465</v>
      </c>
      <c r="C790" t="s">
        <v>11</v>
      </c>
      <c r="D790" t="s">
        <v>8</v>
      </c>
      <c r="E790" t="s">
        <v>361</v>
      </c>
      <c r="F790" t="s">
        <v>26</v>
      </c>
    </row>
    <row r="791" spans="1:6" x14ac:dyDescent="0.2">
      <c r="A791" t="s">
        <v>465</v>
      </c>
      <c r="C791" t="s">
        <v>11</v>
      </c>
      <c r="D791" t="s">
        <v>8</v>
      </c>
      <c r="E791" t="s">
        <v>361</v>
      </c>
      <c r="F791" t="s">
        <v>26</v>
      </c>
    </row>
    <row r="792" spans="1:6" x14ac:dyDescent="0.2">
      <c r="A792" t="s">
        <v>466</v>
      </c>
      <c r="C792" t="s">
        <v>11</v>
      </c>
      <c r="D792" t="s">
        <v>8</v>
      </c>
      <c r="E792" t="s">
        <v>9</v>
      </c>
      <c r="F792">
        <v>14</v>
      </c>
    </row>
    <row r="793" spans="1:6" x14ac:dyDescent="0.2">
      <c r="A793" t="s">
        <v>467</v>
      </c>
      <c r="C793" t="s">
        <v>11</v>
      </c>
      <c r="D793" t="s">
        <v>8</v>
      </c>
      <c r="E793" t="s">
        <v>9</v>
      </c>
      <c r="F793">
        <v>13</v>
      </c>
    </row>
    <row r="794" spans="1:6" x14ac:dyDescent="0.2">
      <c r="A794" t="s">
        <v>468</v>
      </c>
      <c r="C794" t="s">
        <v>7</v>
      </c>
      <c r="D794" t="s">
        <v>8</v>
      </c>
      <c r="E794" t="s">
        <v>9</v>
      </c>
      <c r="F794" t="s">
        <v>12</v>
      </c>
    </row>
    <row r="795" spans="1:6" x14ac:dyDescent="0.2">
      <c r="A795" t="s">
        <v>469</v>
      </c>
      <c r="C795" t="s">
        <v>7</v>
      </c>
      <c r="D795" t="s">
        <v>8</v>
      </c>
      <c r="E795" t="s">
        <v>9</v>
      </c>
      <c r="F795">
        <v>19</v>
      </c>
    </row>
    <row r="796" spans="1:6" x14ac:dyDescent="0.2">
      <c r="A796" t="s">
        <v>469</v>
      </c>
      <c r="C796" t="s">
        <v>11</v>
      </c>
      <c r="D796" t="s">
        <v>8</v>
      </c>
      <c r="E796" t="s">
        <v>9</v>
      </c>
      <c r="F796">
        <v>18</v>
      </c>
    </row>
    <row r="797" spans="1:6" x14ac:dyDescent="0.2">
      <c r="A797" t="s">
        <v>470</v>
      </c>
      <c r="C797" t="s">
        <v>7</v>
      </c>
      <c r="D797" t="s">
        <v>8</v>
      </c>
      <c r="E797" t="s">
        <v>9</v>
      </c>
      <c r="F797">
        <v>17</v>
      </c>
    </row>
    <row r="798" spans="1:6" x14ac:dyDescent="0.2">
      <c r="A798" t="s">
        <v>470</v>
      </c>
      <c r="C798" t="s">
        <v>7</v>
      </c>
      <c r="D798" t="s">
        <v>8</v>
      </c>
      <c r="E798" t="s">
        <v>9</v>
      </c>
      <c r="F798">
        <v>16</v>
      </c>
    </row>
    <row r="799" spans="1:6" x14ac:dyDescent="0.2">
      <c r="A799" t="s">
        <v>471</v>
      </c>
      <c r="C799" t="s">
        <v>11</v>
      </c>
      <c r="D799" t="s">
        <v>8</v>
      </c>
      <c r="E799" t="s">
        <v>9</v>
      </c>
      <c r="F799" t="s">
        <v>12</v>
      </c>
    </row>
    <row r="800" spans="1:6" x14ac:dyDescent="0.2">
      <c r="A800" t="s">
        <v>472</v>
      </c>
      <c r="C800" t="s">
        <v>7</v>
      </c>
      <c r="D800" t="s">
        <v>8</v>
      </c>
      <c r="E800" t="s">
        <v>9</v>
      </c>
      <c r="F800" t="s">
        <v>12</v>
      </c>
    </row>
    <row r="801" spans="1:6" x14ac:dyDescent="0.2">
      <c r="A801" t="s">
        <v>473</v>
      </c>
      <c r="C801" t="s">
        <v>11</v>
      </c>
      <c r="D801" t="s">
        <v>8</v>
      </c>
      <c r="E801" t="s">
        <v>9</v>
      </c>
      <c r="F801">
        <v>18</v>
      </c>
    </row>
    <row r="802" spans="1:6" x14ac:dyDescent="0.2">
      <c r="A802" t="s">
        <v>474</v>
      </c>
      <c r="C802" t="s">
        <v>7</v>
      </c>
      <c r="D802" t="s">
        <v>8</v>
      </c>
      <c r="E802" t="s">
        <v>142</v>
      </c>
      <c r="F802" t="s">
        <v>26</v>
      </c>
    </row>
    <row r="803" spans="1:6" x14ac:dyDescent="0.2">
      <c r="A803" t="s">
        <v>475</v>
      </c>
      <c r="C803" t="s">
        <v>7</v>
      </c>
      <c r="D803" t="s">
        <v>8</v>
      </c>
      <c r="E803" t="s">
        <v>25</v>
      </c>
      <c r="F803" t="s">
        <v>26</v>
      </c>
    </row>
    <row r="804" spans="1:6" x14ac:dyDescent="0.2">
      <c r="A804" t="s">
        <v>475</v>
      </c>
      <c r="C804" t="s">
        <v>11</v>
      </c>
      <c r="E804" t="s">
        <v>9</v>
      </c>
      <c r="F804" t="s">
        <v>12</v>
      </c>
    </row>
    <row r="805" spans="1:6" x14ac:dyDescent="0.2">
      <c r="A805" t="s">
        <v>475</v>
      </c>
      <c r="C805" t="s">
        <v>11</v>
      </c>
      <c r="E805" t="s">
        <v>9</v>
      </c>
      <c r="F805" t="s">
        <v>12</v>
      </c>
    </row>
    <row r="806" spans="1:6" x14ac:dyDescent="0.2">
      <c r="A806" t="s">
        <v>475</v>
      </c>
      <c r="C806" t="s">
        <v>11</v>
      </c>
      <c r="E806" t="s">
        <v>9</v>
      </c>
      <c r="F806" t="s">
        <v>12</v>
      </c>
    </row>
    <row r="807" spans="1:6" x14ac:dyDescent="0.2">
      <c r="A807" t="s">
        <v>475</v>
      </c>
      <c r="C807" t="s">
        <v>11</v>
      </c>
      <c r="E807" t="s">
        <v>9</v>
      </c>
      <c r="F807" t="s">
        <v>12</v>
      </c>
    </row>
    <row r="808" spans="1:6" x14ac:dyDescent="0.2">
      <c r="A808" t="s">
        <v>475</v>
      </c>
      <c r="C808" t="s">
        <v>11</v>
      </c>
      <c r="E808" t="s">
        <v>25</v>
      </c>
      <c r="F808" t="s">
        <v>26</v>
      </c>
    </row>
    <row r="809" spans="1:6" x14ac:dyDescent="0.2">
      <c r="A809" t="s">
        <v>475</v>
      </c>
      <c r="C809" t="s">
        <v>7</v>
      </c>
      <c r="D809" t="s">
        <v>8</v>
      </c>
      <c r="E809" t="s">
        <v>9</v>
      </c>
      <c r="F809">
        <v>16</v>
      </c>
    </row>
    <row r="810" spans="1:6" x14ac:dyDescent="0.2">
      <c r="A810" t="s">
        <v>475</v>
      </c>
      <c r="C810" t="s">
        <v>7</v>
      </c>
      <c r="D810" t="s">
        <v>8</v>
      </c>
      <c r="E810" t="s">
        <v>9</v>
      </c>
      <c r="F810">
        <v>17</v>
      </c>
    </row>
    <row r="811" spans="1:6" x14ac:dyDescent="0.2">
      <c r="A811" t="s">
        <v>475</v>
      </c>
      <c r="C811" t="s">
        <v>7</v>
      </c>
      <c r="D811" t="s">
        <v>8</v>
      </c>
      <c r="E811" t="s">
        <v>9</v>
      </c>
      <c r="F811" t="s">
        <v>12</v>
      </c>
    </row>
    <row r="812" spans="1:6" x14ac:dyDescent="0.2">
      <c r="A812" t="s">
        <v>475</v>
      </c>
      <c r="C812" t="s">
        <v>11</v>
      </c>
      <c r="E812" t="s">
        <v>9</v>
      </c>
      <c r="F812" t="s">
        <v>12</v>
      </c>
    </row>
    <row r="813" spans="1:6" x14ac:dyDescent="0.2">
      <c r="A813" t="s">
        <v>475</v>
      </c>
      <c r="C813" t="s">
        <v>11</v>
      </c>
      <c r="E813" t="s">
        <v>9</v>
      </c>
      <c r="F813" t="s">
        <v>12</v>
      </c>
    </row>
    <row r="814" spans="1:6" x14ac:dyDescent="0.2">
      <c r="A814" t="s">
        <v>475</v>
      </c>
      <c r="C814" t="s">
        <v>11</v>
      </c>
      <c r="E814" t="s">
        <v>9</v>
      </c>
      <c r="F814" t="s">
        <v>12</v>
      </c>
    </row>
    <row r="815" spans="1:6" x14ac:dyDescent="0.2">
      <c r="A815" t="s">
        <v>475</v>
      </c>
      <c r="C815" t="s">
        <v>11</v>
      </c>
      <c r="E815" t="s">
        <v>9</v>
      </c>
      <c r="F815" t="s">
        <v>12</v>
      </c>
    </row>
    <row r="816" spans="1:6" x14ac:dyDescent="0.2">
      <c r="A816" t="s">
        <v>475</v>
      </c>
      <c r="C816" t="s">
        <v>11</v>
      </c>
      <c r="E816" t="s">
        <v>9</v>
      </c>
      <c r="F816" t="s">
        <v>12</v>
      </c>
    </row>
    <row r="817" spans="1:6" x14ac:dyDescent="0.2">
      <c r="A817" t="s">
        <v>476</v>
      </c>
      <c r="C817" t="s">
        <v>11</v>
      </c>
      <c r="D817" t="s">
        <v>8</v>
      </c>
      <c r="E817" t="s">
        <v>9</v>
      </c>
      <c r="F817" t="s">
        <v>12</v>
      </c>
    </row>
    <row r="818" spans="1:6" x14ac:dyDescent="0.2">
      <c r="A818" t="s">
        <v>476</v>
      </c>
      <c r="C818" t="s">
        <v>11</v>
      </c>
      <c r="D818" t="s">
        <v>8</v>
      </c>
      <c r="E818" t="s">
        <v>9</v>
      </c>
      <c r="F818" t="s">
        <v>12</v>
      </c>
    </row>
    <row r="819" spans="1:6" x14ac:dyDescent="0.2">
      <c r="A819" t="s">
        <v>477</v>
      </c>
      <c r="C819" t="s">
        <v>11</v>
      </c>
      <c r="D819" t="s">
        <v>8</v>
      </c>
      <c r="E819" t="s">
        <v>9</v>
      </c>
      <c r="F819" t="s">
        <v>12</v>
      </c>
    </row>
    <row r="820" spans="1:6" x14ac:dyDescent="0.2">
      <c r="A820" t="s">
        <v>478</v>
      </c>
      <c r="C820" t="s">
        <v>11</v>
      </c>
      <c r="D820" t="s">
        <v>8</v>
      </c>
      <c r="E820" t="s">
        <v>9</v>
      </c>
      <c r="F820" t="s">
        <v>12</v>
      </c>
    </row>
    <row r="821" spans="1:6" x14ac:dyDescent="0.2">
      <c r="A821" t="s">
        <v>478</v>
      </c>
      <c r="C821" t="s">
        <v>11</v>
      </c>
      <c r="D821" t="s">
        <v>8</v>
      </c>
      <c r="E821" t="s">
        <v>9</v>
      </c>
      <c r="F821" t="s">
        <v>12</v>
      </c>
    </row>
    <row r="822" spans="1:6" x14ac:dyDescent="0.2">
      <c r="A822" t="s">
        <v>478</v>
      </c>
      <c r="C822" t="s">
        <v>11</v>
      </c>
      <c r="D822" t="s">
        <v>8</v>
      </c>
      <c r="E822" t="s">
        <v>9</v>
      </c>
      <c r="F822" t="s">
        <v>12</v>
      </c>
    </row>
    <row r="823" spans="1:6" x14ac:dyDescent="0.2">
      <c r="A823" t="s">
        <v>479</v>
      </c>
      <c r="C823" t="s">
        <v>11</v>
      </c>
      <c r="D823" t="s">
        <v>8</v>
      </c>
      <c r="E823" t="s">
        <v>142</v>
      </c>
      <c r="F823">
        <v>23</v>
      </c>
    </row>
    <row r="824" spans="1:6" x14ac:dyDescent="0.2">
      <c r="A824" t="s">
        <v>480</v>
      </c>
      <c r="C824" t="s">
        <v>11</v>
      </c>
      <c r="D824" t="s">
        <v>8</v>
      </c>
      <c r="E824" t="s">
        <v>9</v>
      </c>
      <c r="F824" t="s">
        <v>12</v>
      </c>
    </row>
    <row r="825" spans="1:6" x14ac:dyDescent="0.2">
      <c r="A825" t="s">
        <v>480</v>
      </c>
      <c r="C825" t="s">
        <v>11</v>
      </c>
      <c r="D825" t="s">
        <v>8</v>
      </c>
      <c r="E825" t="s">
        <v>9</v>
      </c>
      <c r="F825" t="s">
        <v>12</v>
      </c>
    </row>
    <row r="826" spans="1:6" x14ac:dyDescent="0.2">
      <c r="A826" t="s">
        <v>480</v>
      </c>
      <c r="C826" t="s">
        <v>11</v>
      </c>
      <c r="D826" t="s">
        <v>8</v>
      </c>
      <c r="E826" t="s">
        <v>9</v>
      </c>
      <c r="F826" t="s">
        <v>12</v>
      </c>
    </row>
    <row r="827" spans="1:6" x14ac:dyDescent="0.2">
      <c r="A827" t="s">
        <v>480</v>
      </c>
      <c r="C827" t="s">
        <v>11</v>
      </c>
      <c r="D827" t="s">
        <v>8</v>
      </c>
      <c r="E827" t="s">
        <v>9</v>
      </c>
      <c r="F827" t="s">
        <v>12</v>
      </c>
    </row>
    <row r="828" spans="1:6" x14ac:dyDescent="0.2">
      <c r="A828" t="s">
        <v>480</v>
      </c>
      <c r="C828" t="s">
        <v>11</v>
      </c>
      <c r="D828" t="s">
        <v>8</v>
      </c>
      <c r="E828" t="s">
        <v>9</v>
      </c>
      <c r="F828" t="s">
        <v>12</v>
      </c>
    </row>
    <row r="829" spans="1:6" x14ac:dyDescent="0.2">
      <c r="A829" t="s">
        <v>480</v>
      </c>
      <c r="C829" t="s">
        <v>11</v>
      </c>
      <c r="D829" t="s">
        <v>8</v>
      </c>
      <c r="E829" t="s">
        <v>9</v>
      </c>
      <c r="F829" t="s">
        <v>12</v>
      </c>
    </row>
    <row r="830" spans="1:6" x14ac:dyDescent="0.2">
      <c r="A830" t="s">
        <v>480</v>
      </c>
      <c r="C830" t="s">
        <v>11</v>
      </c>
      <c r="D830" t="s">
        <v>8</v>
      </c>
      <c r="E830" t="s">
        <v>9</v>
      </c>
      <c r="F830" t="s">
        <v>12</v>
      </c>
    </row>
    <row r="831" spans="1:6" x14ac:dyDescent="0.2">
      <c r="A831" t="s">
        <v>481</v>
      </c>
      <c r="C831" t="s">
        <v>11</v>
      </c>
      <c r="D831" t="s">
        <v>8</v>
      </c>
      <c r="E831" t="s">
        <v>9</v>
      </c>
      <c r="F831">
        <v>16</v>
      </c>
    </row>
    <row r="832" spans="1:6" x14ac:dyDescent="0.2">
      <c r="A832" t="s">
        <v>481</v>
      </c>
      <c r="C832" t="s">
        <v>11</v>
      </c>
      <c r="D832" t="s">
        <v>8</v>
      </c>
      <c r="E832" t="s">
        <v>9</v>
      </c>
      <c r="F832">
        <v>18</v>
      </c>
    </row>
    <row r="833" spans="1:6" x14ac:dyDescent="0.2">
      <c r="A833" t="s">
        <v>482</v>
      </c>
      <c r="C833" t="s">
        <v>7</v>
      </c>
      <c r="D833" t="s">
        <v>8</v>
      </c>
      <c r="E833" t="s">
        <v>224</v>
      </c>
    </row>
    <row r="834" spans="1:6" x14ac:dyDescent="0.2">
      <c r="A834" t="s">
        <v>482</v>
      </c>
      <c r="C834" t="s">
        <v>11</v>
      </c>
      <c r="D834" t="s">
        <v>8</v>
      </c>
      <c r="E834" t="s">
        <v>224</v>
      </c>
    </row>
    <row r="835" spans="1:6" x14ac:dyDescent="0.2">
      <c r="A835" t="s">
        <v>483</v>
      </c>
      <c r="C835" t="s">
        <v>7</v>
      </c>
      <c r="D835" t="s">
        <v>8</v>
      </c>
      <c r="E835" t="s">
        <v>9</v>
      </c>
      <c r="F835">
        <v>16</v>
      </c>
    </row>
    <row r="836" spans="1:6" x14ac:dyDescent="0.2">
      <c r="A836" t="s">
        <v>484</v>
      </c>
      <c r="C836" t="s">
        <v>11</v>
      </c>
      <c r="D836" t="s">
        <v>24</v>
      </c>
      <c r="E836" t="s">
        <v>9</v>
      </c>
      <c r="F836">
        <v>14</v>
      </c>
    </row>
    <row r="837" spans="1:6" x14ac:dyDescent="0.2">
      <c r="A837" t="s">
        <v>484</v>
      </c>
      <c r="C837" t="s">
        <v>11</v>
      </c>
      <c r="D837" t="s">
        <v>24</v>
      </c>
      <c r="E837" t="s">
        <v>9</v>
      </c>
      <c r="F837">
        <v>14</v>
      </c>
    </row>
    <row r="838" spans="1:6" x14ac:dyDescent="0.2">
      <c r="A838" t="s">
        <v>484</v>
      </c>
      <c r="C838" t="s">
        <v>11</v>
      </c>
      <c r="D838" t="s">
        <v>8</v>
      </c>
      <c r="E838" t="s">
        <v>9</v>
      </c>
      <c r="F838">
        <v>16</v>
      </c>
    </row>
    <row r="839" spans="1:6" x14ac:dyDescent="0.2">
      <c r="A839" t="s">
        <v>485</v>
      </c>
      <c r="C839" t="s">
        <v>48</v>
      </c>
      <c r="E839" t="s">
        <v>9</v>
      </c>
      <c r="F839" t="s">
        <v>12</v>
      </c>
    </row>
    <row r="840" spans="1:6" x14ac:dyDescent="0.2">
      <c r="A840" t="s">
        <v>485</v>
      </c>
      <c r="C840" t="s">
        <v>48</v>
      </c>
      <c r="E840" t="s">
        <v>9</v>
      </c>
      <c r="F840" t="s">
        <v>12</v>
      </c>
    </row>
    <row r="841" spans="1:6" x14ac:dyDescent="0.2">
      <c r="A841" t="s">
        <v>485</v>
      </c>
      <c r="C841" t="s">
        <v>48</v>
      </c>
      <c r="E841" t="s">
        <v>9</v>
      </c>
      <c r="F841" t="s">
        <v>12</v>
      </c>
    </row>
    <row r="842" spans="1:6" x14ac:dyDescent="0.2">
      <c r="A842" t="s">
        <v>485</v>
      </c>
      <c r="C842" t="s">
        <v>48</v>
      </c>
      <c r="E842" t="s">
        <v>9</v>
      </c>
      <c r="F842" t="s">
        <v>12</v>
      </c>
    </row>
    <row r="843" spans="1:6" x14ac:dyDescent="0.2">
      <c r="A843" t="s">
        <v>485</v>
      </c>
      <c r="C843" t="s">
        <v>48</v>
      </c>
      <c r="E843" t="s">
        <v>9</v>
      </c>
      <c r="F843" t="s">
        <v>12</v>
      </c>
    </row>
    <row r="844" spans="1:6" x14ac:dyDescent="0.2">
      <c r="A844" t="s">
        <v>485</v>
      </c>
      <c r="C844" t="s">
        <v>48</v>
      </c>
      <c r="E844" t="s">
        <v>9</v>
      </c>
      <c r="F844" t="s">
        <v>12</v>
      </c>
    </row>
    <row r="845" spans="1:6" x14ac:dyDescent="0.2">
      <c r="A845" t="s">
        <v>485</v>
      </c>
      <c r="C845" t="s">
        <v>48</v>
      </c>
      <c r="E845" t="s">
        <v>9</v>
      </c>
      <c r="F845" t="s">
        <v>12</v>
      </c>
    </row>
    <row r="846" spans="1:6" x14ac:dyDescent="0.2">
      <c r="A846" t="s">
        <v>486</v>
      </c>
      <c r="C846" t="s">
        <v>11</v>
      </c>
      <c r="D846" t="s">
        <v>8</v>
      </c>
      <c r="E846" t="s">
        <v>9</v>
      </c>
      <c r="F846">
        <v>16</v>
      </c>
    </row>
    <row r="847" spans="1:6" x14ac:dyDescent="0.2">
      <c r="A847" t="s">
        <v>487</v>
      </c>
      <c r="C847" t="s">
        <v>11</v>
      </c>
      <c r="D847" t="s">
        <v>8</v>
      </c>
      <c r="E847" t="s">
        <v>40</v>
      </c>
      <c r="F847" t="s">
        <v>12</v>
      </c>
    </row>
    <row r="848" spans="1:6" x14ac:dyDescent="0.2">
      <c r="A848" t="s">
        <v>487</v>
      </c>
      <c r="C848" t="s">
        <v>11</v>
      </c>
      <c r="D848" t="s">
        <v>8</v>
      </c>
      <c r="E848" t="s">
        <v>40</v>
      </c>
      <c r="F848" t="s">
        <v>12</v>
      </c>
    </row>
    <row r="849" spans="1:6" x14ac:dyDescent="0.2">
      <c r="A849" t="s">
        <v>487</v>
      </c>
      <c r="C849" t="s">
        <v>11</v>
      </c>
      <c r="D849" t="s">
        <v>8</v>
      </c>
      <c r="E849" t="s">
        <v>40</v>
      </c>
      <c r="F849" t="s">
        <v>12</v>
      </c>
    </row>
    <row r="850" spans="1:6" x14ac:dyDescent="0.2">
      <c r="A850" t="s">
        <v>488</v>
      </c>
      <c r="C850" t="s">
        <v>14</v>
      </c>
      <c r="D850" t="s">
        <v>8</v>
      </c>
      <c r="E850" t="s">
        <v>9</v>
      </c>
      <c r="F850">
        <v>13</v>
      </c>
    </row>
    <row r="851" spans="1:6" x14ac:dyDescent="0.2">
      <c r="A851" t="s">
        <v>489</v>
      </c>
      <c r="C851" t="s">
        <v>7</v>
      </c>
      <c r="D851" t="s">
        <v>24</v>
      </c>
      <c r="E851" t="s">
        <v>25</v>
      </c>
      <c r="F851">
        <v>39</v>
      </c>
    </row>
    <row r="852" spans="1:6" x14ac:dyDescent="0.2">
      <c r="A852" t="s">
        <v>490</v>
      </c>
      <c r="C852" t="s">
        <v>7</v>
      </c>
      <c r="D852" t="s">
        <v>8</v>
      </c>
      <c r="E852" t="s">
        <v>9</v>
      </c>
      <c r="F852">
        <v>16</v>
      </c>
    </row>
    <row r="853" spans="1:6" x14ac:dyDescent="0.2">
      <c r="A853" t="s">
        <v>491</v>
      </c>
      <c r="C853" t="s">
        <v>7</v>
      </c>
      <c r="D853" t="s">
        <v>8</v>
      </c>
      <c r="E853" t="s">
        <v>9</v>
      </c>
      <c r="F853">
        <v>15</v>
      </c>
    </row>
    <row r="854" spans="1:6" x14ac:dyDescent="0.2">
      <c r="A854" t="s">
        <v>491</v>
      </c>
      <c r="C854" t="s">
        <v>11</v>
      </c>
      <c r="D854" t="s">
        <v>8</v>
      </c>
      <c r="E854" t="s">
        <v>9</v>
      </c>
      <c r="F854">
        <v>17</v>
      </c>
    </row>
    <row r="855" spans="1:6" x14ac:dyDescent="0.2">
      <c r="A855" t="s">
        <v>491</v>
      </c>
      <c r="C855" t="s">
        <v>11</v>
      </c>
      <c r="D855" t="s">
        <v>8</v>
      </c>
      <c r="E855" t="s">
        <v>9</v>
      </c>
      <c r="F855">
        <v>15</v>
      </c>
    </row>
    <row r="856" spans="1:6" x14ac:dyDescent="0.2">
      <c r="A856" t="s">
        <v>492</v>
      </c>
      <c r="C856" t="s">
        <v>11</v>
      </c>
      <c r="D856" t="s">
        <v>24</v>
      </c>
      <c r="E856" t="s">
        <v>9</v>
      </c>
      <c r="F856">
        <v>18</v>
      </c>
    </row>
    <row r="857" spans="1:6" x14ac:dyDescent="0.2">
      <c r="A857" t="s">
        <v>493</v>
      </c>
      <c r="C857" t="s">
        <v>11</v>
      </c>
      <c r="D857" t="s">
        <v>8</v>
      </c>
      <c r="E857" t="s">
        <v>9</v>
      </c>
      <c r="F857">
        <v>16</v>
      </c>
    </row>
    <row r="858" spans="1:6" x14ac:dyDescent="0.2">
      <c r="A858" t="s">
        <v>494</v>
      </c>
      <c r="C858" t="s">
        <v>7</v>
      </c>
      <c r="D858" t="s">
        <v>8</v>
      </c>
      <c r="E858" t="s">
        <v>40</v>
      </c>
      <c r="F858">
        <v>19</v>
      </c>
    </row>
    <row r="859" spans="1:6" x14ac:dyDescent="0.2">
      <c r="A859" t="s">
        <v>494</v>
      </c>
      <c r="C859" t="s">
        <v>11</v>
      </c>
      <c r="D859" t="s">
        <v>8</v>
      </c>
      <c r="E859" t="s">
        <v>40</v>
      </c>
      <c r="F859">
        <v>25</v>
      </c>
    </row>
    <row r="860" spans="1:6" x14ac:dyDescent="0.2">
      <c r="A860" t="s">
        <v>495</v>
      </c>
      <c r="C860" t="s">
        <v>11</v>
      </c>
      <c r="D860" t="s">
        <v>24</v>
      </c>
      <c r="E860" t="s">
        <v>25</v>
      </c>
      <c r="F860">
        <v>49</v>
      </c>
    </row>
    <row r="861" spans="1:6" x14ac:dyDescent="0.2">
      <c r="A861" t="s">
        <v>496</v>
      </c>
      <c r="C861" t="s">
        <v>11</v>
      </c>
      <c r="D861" t="s">
        <v>8</v>
      </c>
      <c r="E861" t="s">
        <v>142</v>
      </c>
      <c r="F861">
        <v>19</v>
      </c>
    </row>
    <row r="862" spans="1:6" x14ac:dyDescent="0.2">
      <c r="A862" t="s">
        <v>497</v>
      </c>
      <c r="B862" t="s">
        <v>20</v>
      </c>
      <c r="C862" t="s">
        <v>7</v>
      </c>
      <c r="D862" t="s">
        <v>8</v>
      </c>
      <c r="E862" t="s">
        <v>9</v>
      </c>
      <c r="F862">
        <v>18</v>
      </c>
    </row>
    <row r="863" spans="1:6" x14ac:dyDescent="0.2">
      <c r="A863" t="s">
        <v>498</v>
      </c>
      <c r="C863" t="s">
        <v>7</v>
      </c>
      <c r="D863" t="s">
        <v>8</v>
      </c>
      <c r="E863" t="s">
        <v>25</v>
      </c>
      <c r="F863">
        <v>48</v>
      </c>
    </row>
    <row r="864" spans="1:6" x14ac:dyDescent="0.2">
      <c r="A864" t="s">
        <v>498</v>
      </c>
      <c r="C864" t="s">
        <v>7</v>
      </c>
      <c r="D864" t="s">
        <v>24</v>
      </c>
      <c r="E864" t="s">
        <v>25</v>
      </c>
      <c r="F864">
        <v>51</v>
      </c>
    </row>
    <row r="865" spans="1:6" x14ac:dyDescent="0.2">
      <c r="A865" t="s">
        <v>499</v>
      </c>
      <c r="C865" t="s">
        <v>7</v>
      </c>
      <c r="D865" t="s">
        <v>8</v>
      </c>
      <c r="E865" t="s">
        <v>9</v>
      </c>
      <c r="F865">
        <v>17</v>
      </c>
    </row>
    <row r="866" spans="1:6" x14ac:dyDescent="0.2">
      <c r="A866" t="s">
        <v>499</v>
      </c>
      <c r="C866" t="s">
        <v>11</v>
      </c>
      <c r="D866" t="s">
        <v>8</v>
      </c>
      <c r="E866" t="s">
        <v>9</v>
      </c>
      <c r="F866">
        <v>16</v>
      </c>
    </row>
    <row r="867" spans="1:6" x14ac:dyDescent="0.2">
      <c r="A867" t="s">
        <v>500</v>
      </c>
      <c r="C867" t="s">
        <v>7</v>
      </c>
      <c r="D867" t="s">
        <v>8</v>
      </c>
      <c r="E867" t="s">
        <v>456</v>
      </c>
      <c r="F867">
        <v>17</v>
      </c>
    </row>
    <row r="868" spans="1:6" x14ac:dyDescent="0.2">
      <c r="A868" t="s">
        <v>500</v>
      </c>
      <c r="C868" t="s">
        <v>11</v>
      </c>
      <c r="D868" t="s">
        <v>8</v>
      </c>
      <c r="E868" t="s">
        <v>456</v>
      </c>
      <c r="F868">
        <v>17</v>
      </c>
    </row>
    <row r="869" spans="1:6" x14ac:dyDescent="0.2">
      <c r="A869" t="s">
        <v>501</v>
      </c>
      <c r="C869" t="s">
        <v>14</v>
      </c>
      <c r="D869" t="s">
        <v>8</v>
      </c>
      <c r="E869" t="s">
        <v>9</v>
      </c>
      <c r="F869">
        <v>14</v>
      </c>
    </row>
    <row r="870" spans="1:6" x14ac:dyDescent="0.2">
      <c r="A870" t="s">
        <v>502</v>
      </c>
      <c r="C870" t="s">
        <v>7</v>
      </c>
      <c r="D870" t="s">
        <v>8</v>
      </c>
      <c r="E870" t="s">
        <v>9</v>
      </c>
      <c r="F870" t="s">
        <v>12</v>
      </c>
    </row>
    <row r="871" spans="1:6" x14ac:dyDescent="0.2">
      <c r="A871" t="s">
        <v>503</v>
      </c>
      <c r="C871" t="s">
        <v>7</v>
      </c>
      <c r="D871" t="s">
        <v>8</v>
      </c>
      <c r="E871" t="s">
        <v>9</v>
      </c>
      <c r="F871">
        <v>21</v>
      </c>
    </row>
    <row r="872" spans="1:6" x14ac:dyDescent="0.2">
      <c r="A872" t="s">
        <v>504</v>
      </c>
      <c r="C872" t="s">
        <v>14</v>
      </c>
      <c r="D872" t="s">
        <v>8</v>
      </c>
      <c r="E872" t="s">
        <v>9</v>
      </c>
      <c r="F872">
        <v>14</v>
      </c>
    </row>
    <row r="873" spans="1:6" x14ac:dyDescent="0.2">
      <c r="A873" t="s">
        <v>505</v>
      </c>
      <c r="C873" t="s">
        <v>7</v>
      </c>
      <c r="D873" t="s">
        <v>8</v>
      </c>
      <c r="E873" t="s">
        <v>9</v>
      </c>
      <c r="F873">
        <v>17</v>
      </c>
    </row>
    <row r="874" spans="1:6" x14ac:dyDescent="0.2">
      <c r="A874" t="s">
        <v>506</v>
      </c>
      <c r="C874" t="s">
        <v>14</v>
      </c>
      <c r="D874" t="s">
        <v>8</v>
      </c>
      <c r="E874" t="s">
        <v>9</v>
      </c>
      <c r="F874">
        <v>15</v>
      </c>
    </row>
    <row r="875" spans="1:6" x14ac:dyDescent="0.2">
      <c r="A875" t="s">
        <v>507</v>
      </c>
      <c r="B875" t="s">
        <v>42</v>
      </c>
      <c r="C875" t="s">
        <v>7</v>
      </c>
      <c r="D875" t="s">
        <v>24</v>
      </c>
      <c r="E875" t="s">
        <v>25</v>
      </c>
      <c r="F875">
        <v>45</v>
      </c>
    </row>
    <row r="876" spans="1:6" x14ac:dyDescent="0.2">
      <c r="A876" t="s">
        <v>508</v>
      </c>
      <c r="C876" t="s">
        <v>11</v>
      </c>
      <c r="D876" t="s">
        <v>8</v>
      </c>
      <c r="E876" t="s">
        <v>9</v>
      </c>
      <c r="F876">
        <v>15</v>
      </c>
    </row>
    <row r="877" spans="1:6" x14ac:dyDescent="0.2">
      <c r="A877" t="s">
        <v>508</v>
      </c>
      <c r="C877" t="s">
        <v>7</v>
      </c>
      <c r="D877" t="s">
        <v>8</v>
      </c>
      <c r="E877" t="s">
        <v>9</v>
      </c>
      <c r="F877">
        <v>17</v>
      </c>
    </row>
    <row r="878" spans="1:6" x14ac:dyDescent="0.2">
      <c r="A878" t="s">
        <v>509</v>
      </c>
      <c r="C878" t="s">
        <v>7</v>
      </c>
      <c r="D878" t="s">
        <v>8</v>
      </c>
      <c r="E878" t="s">
        <v>9</v>
      </c>
      <c r="F878">
        <v>17</v>
      </c>
    </row>
    <row r="879" spans="1:6" x14ac:dyDescent="0.2">
      <c r="A879" t="s">
        <v>510</v>
      </c>
      <c r="C879" t="s">
        <v>7</v>
      </c>
      <c r="D879" t="s">
        <v>8</v>
      </c>
      <c r="E879" t="s">
        <v>9</v>
      </c>
      <c r="F879">
        <v>16</v>
      </c>
    </row>
    <row r="880" spans="1:6" x14ac:dyDescent="0.2">
      <c r="A880" t="s">
        <v>510</v>
      </c>
      <c r="C880" t="s">
        <v>11</v>
      </c>
      <c r="D880" t="s">
        <v>8</v>
      </c>
      <c r="E880" t="s">
        <v>9</v>
      </c>
      <c r="F880">
        <v>18</v>
      </c>
    </row>
    <row r="881" spans="1:6" x14ac:dyDescent="0.2">
      <c r="A881" t="s">
        <v>511</v>
      </c>
      <c r="C881" t="s">
        <v>7</v>
      </c>
      <c r="D881" t="s">
        <v>24</v>
      </c>
      <c r="E881" t="s">
        <v>86</v>
      </c>
      <c r="F881">
        <v>52</v>
      </c>
    </row>
    <row r="882" spans="1:6" x14ac:dyDescent="0.2">
      <c r="A882" t="s">
        <v>512</v>
      </c>
      <c r="C882" t="s">
        <v>7</v>
      </c>
      <c r="D882" t="s">
        <v>8</v>
      </c>
      <c r="E882" t="s">
        <v>86</v>
      </c>
      <c r="F882">
        <v>43</v>
      </c>
    </row>
    <row r="883" spans="1:6" x14ac:dyDescent="0.2">
      <c r="A883" t="s">
        <v>513</v>
      </c>
      <c r="C883" t="s">
        <v>14</v>
      </c>
      <c r="D883" t="s">
        <v>24</v>
      </c>
      <c r="E883" t="s">
        <v>40</v>
      </c>
      <c r="F883">
        <v>33</v>
      </c>
    </row>
    <row r="884" spans="1:6" x14ac:dyDescent="0.2">
      <c r="A884" t="s">
        <v>514</v>
      </c>
      <c r="C884" t="s">
        <v>7</v>
      </c>
      <c r="D884" t="s">
        <v>8</v>
      </c>
      <c r="E884" t="s">
        <v>9</v>
      </c>
      <c r="F884">
        <v>17</v>
      </c>
    </row>
    <row r="885" spans="1:6" x14ac:dyDescent="0.2">
      <c r="A885" t="s">
        <v>515</v>
      </c>
      <c r="C885" t="s">
        <v>7</v>
      </c>
      <c r="D885" t="s">
        <v>8</v>
      </c>
      <c r="E885" t="s">
        <v>9</v>
      </c>
      <c r="F885">
        <v>16</v>
      </c>
    </row>
    <row r="886" spans="1:6" x14ac:dyDescent="0.2">
      <c r="A886" t="s">
        <v>516</v>
      </c>
      <c r="B886" t="s">
        <v>20</v>
      </c>
      <c r="C886" t="s">
        <v>7</v>
      </c>
      <c r="D886" t="s">
        <v>8</v>
      </c>
      <c r="E886" t="s">
        <v>142</v>
      </c>
      <c r="F886">
        <v>15</v>
      </c>
    </row>
    <row r="887" spans="1:6" x14ac:dyDescent="0.2">
      <c r="A887" t="s">
        <v>517</v>
      </c>
      <c r="C887" t="s">
        <v>7</v>
      </c>
      <c r="D887" t="s">
        <v>8</v>
      </c>
      <c r="E887" t="s">
        <v>9</v>
      </c>
      <c r="F887">
        <v>15</v>
      </c>
    </row>
    <row r="888" spans="1:6" x14ac:dyDescent="0.2">
      <c r="A888" t="s">
        <v>518</v>
      </c>
      <c r="C888" t="s">
        <v>11</v>
      </c>
      <c r="D888" t="s">
        <v>8</v>
      </c>
      <c r="E888" t="s">
        <v>9</v>
      </c>
      <c r="F888">
        <v>18</v>
      </c>
    </row>
    <row r="889" spans="1:6" x14ac:dyDescent="0.2">
      <c r="A889" t="s">
        <v>519</v>
      </c>
      <c r="B889" t="s">
        <v>20</v>
      </c>
      <c r="C889" t="s">
        <v>7</v>
      </c>
      <c r="D889" t="s">
        <v>8</v>
      </c>
      <c r="E889" t="s">
        <v>9</v>
      </c>
      <c r="F889">
        <v>15</v>
      </c>
    </row>
    <row r="890" spans="1:6" x14ac:dyDescent="0.2">
      <c r="A890" t="s">
        <v>520</v>
      </c>
      <c r="C890" t="s">
        <v>11</v>
      </c>
      <c r="D890" t="s">
        <v>24</v>
      </c>
      <c r="E890" t="s">
        <v>9</v>
      </c>
      <c r="F890">
        <v>14</v>
      </c>
    </row>
    <row r="891" spans="1:6" x14ac:dyDescent="0.2">
      <c r="A891" t="s">
        <v>521</v>
      </c>
      <c r="B891" t="s">
        <v>20</v>
      </c>
      <c r="C891" t="s">
        <v>7</v>
      </c>
      <c r="D891" t="s">
        <v>8</v>
      </c>
      <c r="E891" t="s">
        <v>9</v>
      </c>
      <c r="F891">
        <v>15</v>
      </c>
    </row>
    <row r="892" spans="1:6" x14ac:dyDescent="0.2">
      <c r="A892" t="s">
        <v>522</v>
      </c>
      <c r="C892" t="s">
        <v>7</v>
      </c>
      <c r="F892" t="s">
        <v>12</v>
      </c>
    </row>
    <row r="893" spans="1:6" x14ac:dyDescent="0.2">
      <c r="A893" t="s">
        <v>523</v>
      </c>
      <c r="C893" t="s">
        <v>7</v>
      </c>
      <c r="D893" t="s">
        <v>8</v>
      </c>
      <c r="E893" t="s">
        <v>361</v>
      </c>
      <c r="F893" t="s">
        <v>12</v>
      </c>
    </row>
    <row r="894" spans="1:6" x14ac:dyDescent="0.2">
      <c r="A894" t="s">
        <v>524</v>
      </c>
      <c r="C894" t="s">
        <v>48</v>
      </c>
      <c r="D894" t="s">
        <v>8</v>
      </c>
      <c r="E894" t="s">
        <v>9</v>
      </c>
      <c r="F894" t="s">
        <v>12</v>
      </c>
    </row>
    <row r="895" spans="1:6" x14ac:dyDescent="0.2">
      <c r="A895" t="s">
        <v>524</v>
      </c>
      <c r="C895" t="s">
        <v>48</v>
      </c>
      <c r="D895" t="s">
        <v>8</v>
      </c>
      <c r="E895" t="s">
        <v>9</v>
      </c>
      <c r="F895" t="s">
        <v>12</v>
      </c>
    </row>
    <row r="896" spans="1:6" x14ac:dyDescent="0.2">
      <c r="A896" t="s">
        <v>524</v>
      </c>
      <c r="C896" t="s">
        <v>48</v>
      </c>
      <c r="D896" t="s">
        <v>8</v>
      </c>
      <c r="E896" t="s">
        <v>9</v>
      </c>
      <c r="F896" t="s">
        <v>12</v>
      </c>
    </row>
    <row r="897" spans="1:6" x14ac:dyDescent="0.2">
      <c r="A897" t="s">
        <v>524</v>
      </c>
      <c r="C897" t="s">
        <v>48</v>
      </c>
      <c r="D897" t="s">
        <v>24</v>
      </c>
      <c r="E897" t="s">
        <v>9</v>
      </c>
      <c r="F897" t="s">
        <v>12</v>
      </c>
    </row>
    <row r="898" spans="1:6" x14ac:dyDescent="0.2">
      <c r="A898" t="s">
        <v>525</v>
      </c>
      <c r="C898" t="s">
        <v>7</v>
      </c>
      <c r="D898" t="s">
        <v>8</v>
      </c>
      <c r="E898" t="s">
        <v>40</v>
      </c>
      <c r="F898">
        <v>23</v>
      </c>
    </row>
    <row r="899" spans="1:6" x14ac:dyDescent="0.2">
      <c r="A899" t="s">
        <v>525</v>
      </c>
      <c r="C899" t="s">
        <v>7</v>
      </c>
      <c r="D899" t="s">
        <v>24</v>
      </c>
      <c r="E899" t="s">
        <v>40</v>
      </c>
      <c r="F899">
        <v>4</v>
      </c>
    </row>
    <row r="900" spans="1:6" x14ac:dyDescent="0.2">
      <c r="A900" t="s">
        <v>526</v>
      </c>
      <c r="C900" t="s">
        <v>7</v>
      </c>
      <c r="D900" t="s">
        <v>8</v>
      </c>
      <c r="E900" t="s">
        <v>9</v>
      </c>
      <c r="F900" t="s">
        <v>12</v>
      </c>
    </row>
    <row r="901" spans="1:6" x14ac:dyDescent="0.2">
      <c r="A901" t="s">
        <v>527</v>
      </c>
      <c r="C901" t="s">
        <v>14</v>
      </c>
      <c r="D901" t="s">
        <v>24</v>
      </c>
      <c r="E901" t="s">
        <v>9</v>
      </c>
      <c r="F901">
        <v>16</v>
      </c>
    </row>
    <row r="902" spans="1:6" x14ac:dyDescent="0.2">
      <c r="A902" t="s">
        <v>528</v>
      </c>
      <c r="C902" t="s">
        <v>11</v>
      </c>
      <c r="D902" t="s">
        <v>8</v>
      </c>
      <c r="E902" t="s">
        <v>9</v>
      </c>
      <c r="F902">
        <v>13</v>
      </c>
    </row>
    <row r="903" spans="1:6" x14ac:dyDescent="0.2">
      <c r="A903" t="s">
        <v>529</v>
      </c>
      <c r="C903" t="s">
        <v>7</v>
      </c>
      <c r="D903" t="s">
        <v>8</v>
      </c>
      <c r="E903" t="s">
        <v>9</v>
      </c>
      <c r="F903">
        <v>15</v>
      </c>
    </row>
    <row r="904" spans="1:6" x14ac:dyDescent="0.2">
      <c r="A904" t="s">
        <v>530</v>
      </c>
      <c r="C904" t="s">
        <v>7</v>
      </c>
      <c r="D904" t="s">
        <v>8</v>
      </c>
      <c r="E904" t="s">
        <v>9</v>
      </c>
      <c r="F904">
        <v>18</v>
      </c>
    </row>
    <row r="905" spans="1:6" x14ac:dyDescent="0.2">
      <c r="A905" t="s">
        <v>531</v>
      </c>
      <c r="C905" t="s">
        <v>7</v>
      </c>
      <c r="D905" t="s">
        <v>8</v>
      </c>
      <c r="E905" t="s">
        <v>9</v>
      </c>
      <c r="F905">
        <v>14</v>
      </c>
    </row>
    <row r="906" spans="1:6" x14ac:dyDescent="0.2">
      <c r="A906" t="s">
        <v>532</v>
      </c>
      <c r="C906" t="s">
        <v>7</v>
      </c>
      <c r="D906" t="s">
        <v>8</v>
      </c>
      <c r="E906" t="s">
        <v>9</v>
      </c>
      <c r="F906">
        <v>16</v>
      </c>
    </row>
    <row r="907" spans="1:6" x14ac:dyDescent="0.2">
      <c r="A907" t="s">
        <v>533</v>
      </c>
      <c r="C907" t="s">
        <v>7</v>
      </c>
      <c r="D907" t="s">
        <v>8</v>
      </c>
      <c r="E907" t="s">
        <v>40</v>
      </c>
      <c r="F907">
        <v>14</v>
      </c>
    </row>
    <row r="908" spans="1:6" x14ac:dyDescent="0.2">
      <c r="A908" t="s">
        <v>534</v>
      </c>
      <c r="C908" t="s">
        <v>7</v>
      </c>
      <c r="D908" t="s">
        <v>8</v>
      </c>
      <c r="E908" t="s">
        <v>25</v>
      </c>
      <c r="F908">
        <v>46</v>
      </c>
    </row>
    <row r="909" spans="1:6" x14ac:dyDescent="0.2">
      <c r="A909" t="s">
        <v>535</v>
      </c>
      <c r="B909" t="s">
        <v>42</v>
      </c>
      <c r="C909" t="s">
        <v>7</v>
      </c>
      <c r="D909" t="s">
        <v>8</v>
      </c>
      <c r="E909" t="s">
        <v>9</v>
      </c>
      <c r="F909">
        <v>18</v>
      </c>
    </row>
    <row r="910" spans="1:6" x14ac:dyDescent="0.2">
      <c r="A910" t="s">
        <v>536</v>
      </c>
      <c r="C910" t="s">
        <v>7</v>
      </c>
      <c r="D910" t="s">
        <v>8</v>
      </c>
      <c r="E910" t="s">
        <v>9</v>
      </c>
      <c r="F910">
        <v>15</v>
      </c>
    </row>
    <row r="911" spans="1:6" x14ac:dyDescent="0.2">
      <c r="A911" t="s">
        <v>537</v>
      </c>
      <c r="C911" t="s">
        <v>7</v>
      </c>
      <c r="D911" t="s">
        <v>8</v>
      </c>
      <c r="E911" t="s">
        <v>9</v>
      </c>
      <c r="F911">
        <v>17</v>
      </c>
    </row>
    <row r="912" spans="1:6" x14ac:dyDescent="0.2">
      <c r="A912" t="s">
        <v>538</v>
      </c>
      <c r="C912" t="s">
        <v>7</v>
      </c>
      <c r="D912" t="s">
        <v>8</v>
      </c>
      <c r="E912" t="s">
        <v>86</v>
      </c>
      <c r="F912" t="s">
        <v>26</v>
      </c>
    </row>
    <row r="913" spans="1:6" x14ac:dyDescent="0.2">
      <c r="A913" t="s">
        <v>538</v>
      </c>
      <c r="C913" t="s">
        <v>11</v>
      </c>
      <c r="D913" t="s">
        <v>8</v>
      </c>
      <c r="E913" t="s">
        <v>25</v>
      </c>
      <c r="F913" t="s">
        <v>26</v>
      </c>
    </row>
    <row r="914" spans="1:6" x14ac:dyDescent="0.2">
      <c r="A914" t="s">
        <v>538</v>
      </c>
      <c r="C914" t="s">
        <v>11</v>
      </c>
      <c r="D914" t="s">
        <v>8</v>
      </c>
      <c r="E914" t="s">
        <v>25</v>
      </c>
      <c r="F914" t="s">
        <v>26</v>
      </c>
    </row>
    <row r="915" spans="1:6" x14ac:dyDescent="0.2">
      <c r="A915" t="s">
        <v>539</v>
      </c>
      <c r="C915" t="s">
        <v>7</v>
      </c>
      <c r="D915" t="s">
        <v>8</v>
      </c>
      <c r="E915" t="s">
        <v>9</v>
      </c>
      <c r="F915">
        <v>17</v>
      </c>
    </row>
    <row r="916" spans="1:6" x14ac:dyDescent="0.2">
      <c r="A916" t="s">
        <v>540</v>
      </c>
      <c r="C916" t="s">
        <v>14</v>
      </c>
      <c r="D916" t="s">
        <v>8</v>
      </c>
      <c r="E916" t="s">
        <v>9</v>
      </c>
      <c r="F916">
        <v>17</v>
      </c>
    </row>
    <row r="917" spans="1:6" x14ac:dyDescent="0.2">
      <c r="A917" t="s">
        <v>541</v>
      </c>
      <c r="C917" t="s">
        <v>7</v>
      </c>
      <c r="D917" t="s">
        <v>8</v>
      </c>
      <c r="E917" t="s">
        <v>9</v>
      </c>
      <c r="F917">
        <v>17</v>
      </c>
    </row>
    <row r="918" spans="1:6" x14ac:dyDescent="0.2">
      <c r="A918" t="s">
        <v>542</v>
      </c>
      <c r="C918" t="s">
        <v>14</v>
      </c>
    </row>
    <row r="919" spans="1:6" x14ac:dyDescent="0.2">
      <c r="A919" t="s">
        <v>543</v>
      </c>
      <c r="C919" t="s">
        <v>14</v>
      </c>
    </row>
    <row r="920" spans="1:6" x14ac:dyDescent="0.2">
      <c r="A920" t="s">
        <v>544</v>
      </c>
      <c r="B920" t="s">
        <v>28</v>
      </c>
      <c r="C920" t="s">
        <v>7</v>
      </c>
      <c r="D920" t="s">
        <v>8</v>
      </c>
      <c r="E920" t="s">
        <v>30</v>
      </c>
      <c r="F920">
        <v>22</v>
      </c>
    </row>
    <row r="921" spans="1:6" x14ac:dyDescent="0.2">
      <c r="A921" t="s">
        <v>545</v>
      </c>
      <c r="C921" t="s">
        <v>7</v>
      </c>
      <c r="D921" t="s">
        <v>8</v>
      </c>
      <c r="E921" t="s">
        <v>25</v>
      </c>
      <c r="F921">
        <v>45</v>
      </c>
    </row>
    <row r="922" spans="1:6" x14ac:dyDescent="0.2">
      <c r="A922" t="s">
        <v>546</v>
      </c>
      <c r="C922" t="s">
        <v>7</v>
      </c>
      <c r="D922" t="s">
        <v>8</v>
      </c>
      <c r="E922" t="s">
        <v>9</v>
      </c>
      <c r="F922">
        <v>19</v>
      </c>
    </row>
    <row r="923" spans="1:6" x14ac:dyDescent="0.2">
      <c r="A923" t="s">
        <v>547</v>
      </c>
      <c r="C923" t="s">
        <v>11</v>
      </c>
      <c r="D923" t="s">
        <v>8</v>
      </c>
      <c r="E923" t="s">
        <v>40</v>
      </c>
      <c r="F923">
        <v>24</v>
      </c>
    </row>
    <row r="924" spans="1:6" x14ac:dyDescent="0.2">
      <c r="A924" t="s">
        <v>548</v>
      </c>
      <c r="C924" t="s">
        <v>7</v>
      </c>
      <c r="D924" t="s">
        <v>8</v>
      </c>
      <c r="E924" t="s">
        <v>86</v>
      </c>
      <c r="F924">
        <v>58</v>
      </c>
    </row>
    <row r="925" spans="1:6" x14ac:dyDescent="0.2">
      <c r="A925" t="s">
        <v>548</v>
      </c>
      <c r="C925" t="s">
        <v>7</v>
      </c>
      <c r="D925" t="s">
        <v>8</v>
      </c>
      <c r="E925" t="s">
        <v>86</v>
      </c>
      <c r="F925">
        <v>33</v>
      </c>
    </row>
    <row r="926" spans="1:6" x14ac:dyDescent="0.2">
      <c r="A926" t="s">
        <v>549</v>
      </c>
      <c r="C926" t="s">
        <v>11</v>
      </c>
      <c r="D926" t="s">
        <v>8</v>
      </c>
      <c r="E926" t="s">
        <v>9</v>
      </c>
      <c r="F926">
        <v>15</v>
      </c>
    </row>
    <row r="927" spans="1:6" x14ac:dyDescent="0.2">
      <c r="A927" t="s">
        <v>550</v>
      </c>
      <c r="C927" t="s">
        <v>7</v>
      </c>
      <c r="D927" t="s">
        <v>8</v>
      </c>
      <c r="E927" t="s">
        <v>9</v>
      </c>
      <c r="F927">
        <v>17</v>
      </c>
    </row>
    <row r="928" spans="1:6" x14ac:dyDescent="0.2">
      <c r="A928" t="s">
        <v>551</v>
      </c>
      <c r="C928" t="s">
        <v>7</v>
      </c>
      <c r="D928" t="s">
        <v>8</v>
      </c>
      <c r="E928" t="s">
        <v>9</v>
      </c>
      <c r="F928">
        <v>18</v>
      </c>
    </row>
    <row r="929" spans="1:6" x14ac:dyDescent="0.2">
      <c r="A929" t="s">
        <v>552</v>
      </c>
      <c r="C929" t="s">
        <v>7</v>
      </c>
      <c r="D929" t="s">
        <v>8</v>
      </c>
      <c r="E929" t="s">
        <v>9</v>
      </c>
      <c r="F929">
        <v>16</v>
      </c>
    </row>
    <row r="930" spans="1:6" x14ac:dyDescent="0.2">
      <c r="A930" t="s">
        <v>552</v>
      </c>
      <c r="C930" t="s">
        <v>11</v>
      </c>
      <c r="D930" t="s">
        <v>24</v>
      </c>
      <c r="E930" t="s">
        <v>9</v>
      </c>
      <c r="F930" t="s">
        <v>12</v>
      </c>
    </row>
    <row r="931" spans="1:6" x14ac:dyDescent="0.2">
      <c r="A931" t="s">
        <v>553</v>
      </c>
      <c r="C931" t="s">
        <v>14</v>
      </c>
      <c r="D931" t="s">
        <v>8</v>
      </c>
      <c r="E931" t="s">
        <v>9</v>
      </c>
      <c r="F931">
        <v>15</v>
      </c>
    </row>
    <row r="932" spans="1:6" x14ac:dyDescent="0.2">
      <c r="A932" t="s">
        <v>554</v>
      </c>
      <c r="C932" t="s">
        <v>11</v>
      </c>
      <c r="D932" t="s">
        <v>24</v>
      </c>
      <c r="E932" t="s">
        <v>9</v>
      </c>
      <c r="F932">
        <v>18</v>
      </c>
    </row>
    <row r="933" spans="1:6" x14ac:dyDescent="0.2">
      <c r="A933" t="s">
        <v>554</v>
      </c>
      <c r="C933" t="s">
        <v>11</v>
      </c>
      <c r="D933" t="s">
        <v>24</v>
      </c>
      <c r="E933" t="s">
        <v>9</v>
      </c>
      <c r="F933">
        <v>17</v>
      </c>
    </row>
    <row r="934" spans="1:6" x14ac:dyDescent="0.2">
      <c r="A934" t="s">
        <v>555</v>
      </c>
      <c r="C934" t="s">
        <v>11</v>
      </c>
      <c r="D934" t="s">
        <v>8</v>
      </c>
      <c r="E934" t="s">
        <v>25</v>
      </c>
      <c r="F934">
        <v>45</v>
      </c>
    </row>
    <row r="935" spans="1:6" x14ac:dyDescent="0.2">
      <c r="A935" t="s">
        <v>556</v>
      </c>
      <c r="B935" t="s">
        <v>42</v>
      </c>
      <c r="C935" t="s">
        <v>7</v>
      </c>
      <c r="D935" t="s">
        <v>8</v>
      </c>
      <c r="E935" t="s">
        <v>9</v>
      </c>
      <c r="F935">
        <v>11</v>
      </c>
    </row>
    <row r="936" spans="1:6" x14ac:dyDescent="0.2">
      <c r="A936" t="s">
        <v>557</v>
      </c>
      <c r="C936" t="s">
        <v>14</v>
      </c>
      <c r="D936" t="s">
        <v>8</v>
      </c>
      <c r="E936" t="s">
        <v>9</v>
      </c>
      <c r="F936">
        <v>10</v>
      </c>
    </row>
    <row r="937" spans="1:6" x14ac:dyDescent="0.2">
      <c r="A937" t="s">
        <v>558</v>
      </c>
      <c r="C937" t="s">
        <v>7</v>
      </c>
      <c r="D937" t="s">
        <v>8</v>
      </c>
      <c r="E937" t="s">
        <v>40</v>
      </c>
      <c r="F937">
        <v>21</v>
      </c>
    </row>
    <row r="938" spans="1:6" x14ac:dyDescent="0.2">
      <c r="A938" t="s">
        <v>559</v>
      </c>
      <c r="B938" t="s">
        <v>20</v>
      </c>
      <c r="C938" t="s">
        <v>11</v>
      </c>
      <c r="D938" t="s">
        <v>8</v>
      </c>
      <c r="E938" t="s">
        <v>9</v>
      </c>
      <c r="F938">
        <v>14</v>
      </c>
    </row>
    <row r="939" spans="1:6" x14ac:dyDescent="0.2">
      <c r="A939" t="s">
        <v>560</v>
      </c>
      <c r="B939" t="s">
        <v>20</v>
      </c>
      <c r="C939" t="s">
        <v>7</v>
      </c>
      <c r="D939" t="s">
        <v>8</v>
      </c>
      <c r="E939" t="s">
        <v>9</v>
      </c>
      <c r="F939">
        <v>13</v>
      </c>
    </row>
    <row r="940" spans="1:6" x14ac:dyDescent="0.2">
      <c r="A940" t="s">
        <v>561</v>
      </c>
      <c r="C940" t="s">
        <v>7</v>
      </c>
      <c r="D940" t="s">
        <v>24</v>
      </c>
      <c r="E940" t="s">
        <v>9</v>
      </c>
      <c r="F940">
        <v>18</v>
      </c>
    </row>
    <row r="941" spans="1:6" x14ac:dyDescent="0.2">
      <c r="A941" t="s">
        <v>562</v>
      </c>
      <c r="C941" t="s">
        <v>11</v>
      </c>
      <c r="D941" t="s">
        <v>8</v>
      </c>
      <c r="E941" t="s">
        <v>9</v>
      </c>
      <c r="F941">
        <v>15</v>
      </c>
    </row>
    <row r="942" spans="1:6" x14ac:dyDescent="0.2">
      <c r="A942" t="s">
        <v>563</v>
      </c>
      <c r="C942" t="s">
        <v>14</v>
      </c>
      <c r="D942" t="s">
        <v>24</v>
      </c>
      <c r="E942" t="s">
        <v>9</v>
      </c>
      <c r="F942">
        <v>17</v>
      </c>
    </row>
    <row r="943" spans="1:6" x14ac:dyDescent="0.2">
      <c r="A943" t="s">
        <v>564</v>
      </c>
      <c r="C943" t="s">
        <v>14</v>
      </c>
    </row>
    <row r="944" spans="1:6" x14ac:dyDescent="0.2">
      <c r="A944" t="s">
        <v>565</v>
      </c>
      <c r="C944" t="s">
        <v>7</v>
      </c>
      <c r="D944" t="s">
        <v>8</v>
      </c>
      <c r="E944" t="s">
        <v>40</v>
      </c>
      <c r="F944">
        <v>23</v>
      </c>
    </row>
    <row r="945" spans="1:6" x14ac:dyDescent="0.2">
      <c r="A945" t="s">
        <v>566</v>
      </c>
      <c r="C945" t="s">
        <v>7</v>
      </c>
      <c r="D945" t="s">
        <v>8</v>
      </c>
      <c r="E945" t="s">
        <v>9</v>
      </c>
      <c r="F945">
        <v>15</v>
      </c>
    </row>
    <row r="946" spans="1:6" x14ac:dyDescent="0.2">
      <c r="A946" t="s">
        <v>567</v>
      </c>
      <c r="C946" t="s">
        <v>7</v>
      </c>
      <c r="D946" t="s">
        <v>8</v>
      </c>
      <c r="E946" t="s">
        <v>9</v>
      </c>
      <c r="F946">
        <v>17</v>
      </c>
    </row>
    <row r="947" spans="1:6" x14ac:dyDescent="0.2">
      <c r="A947" t="s">
        <v>568</v>
      </c>
      <c r="C947" t="s">
        <v>11</v>
      </c>
      <c r="D947" t="s">
        <v>8</v>
      </c>
      <c r="E947" t="s">
        <v>9</v>
      </c>
      <c r="F947">
        <v>16</v>
      </c>
    </row>
    <row r="948" spans="1:6" x14ac:dyDescent="0.2">
      <c r="A948" t="s">
        <v>569</v>
      </c>
      <c r="C948" t="s">
        <v>11</v>
      </c>
      <c r="D948" t="s">
        <v>24</v>
      </c>
      <c r="E948" t="s">
        <v>9</v>
      </c>
      <c r="F948">
        <v>16</v>
      </c>
    </row>
    <row r="949" spans="1:6" x14ac:dyDescent="0.2">
      <c r="A949" t="s">
        <v>569</v>
      </c>
      <c r="C949" t="s">
        <v>11</v>
      </c>
      <c r="D949" t="s">
        <v>8</v>
      </c>
      <c r="E949" t="s">
        <v>9</v>
      </c>
      <c r="F949">
        <v>16</v>
      </c>
    </row>
    <row r="950" spans="1:6" x14ac:dyDescent="0.2">
      <c r="A950" t="s">
        <v>569</v>
      </c>
      <c r="C950" t="s">
        <v>11</v>
      </c>
      <c r="D950" t="s">
        <v>8</v>
      </c>
      <c r="E950" t="s">
        <v>9</v>
      </c>
      <c r="F950">
        <v>16</v>
      </c>
    </row>
    <row r="951" spans="1:6" x14ac:dyDescent="0.2">
      <c r="A951" t="s">
        <v>570</v>
      </c>
      <c r="C951" t="s">
        <v>11</v>
      </c>
      <c r="D951" t="s">
        <v>8</v>
      </c>
      <c r="E951" t="s">
        <v>9</v>
      </c>
      <c r="F951">
        <v>15</v>
      </c>
    </row>
    <row r="952" spans="1:6" x14ac:dyDescent="0.2">
      <c r="A952" t="s">
        <v>571</v>
      </c>
      <c r="C952" t="s">
        <v>11</v>
      </c>
      <c r="D952" t="s">
        <v>8</v>
      </c>
      <c r="E952" t="s">
        <v>62</v>
      </c>
      <c r="F952" t="s">
        <v>26</v>
      </c>
    </row>
    <row r="953" spans="1:6" x14ac:dyDescent="0.2">
      <c r="A953" t="s">
        <v>572</v>
      </c>
      <c r="C953" t="s">
        <v>11</v>
      </c>
      <c r="D953" t="s">
        <v>24</v>
      </c>
      <c r="E953" t="s">
        <v>9</v>
      </c>
      <c r="F953">
        <v>16</v>
      </c>
    </row>
    <row r="954" spans="1:6" x14ac:dyDescent="0.2">
      <c r="A954" t="s">
        <v>573</v>
      </c>
      <c r="C954" t="s">
        <v>14</v>
      </c>
      <c r="D954" t="s">
        <v>8</v>
      </c>
      <c r="E954" t="s">
        <v>9</v>
      </c>
      <c r="F954" t="s">
        <v>12</v>
      </c>
    </row>
    <row r="955" spans="1:6" x14ac:dyDescent="0.2">
      <c r="A955" t="s">
        <v>574</v>
      </c>
      <c r="C955" t="s">
        <v>7</v>
      </c>
      <c r="D955" t="s">
        <v>24</v>
      </c>
      <c r="E955" t="s">
        <v>40</v>
      </c>
      <c r="F955" t="s">
        <v>12</v>
      </c>
    </row>
    <row r="956" spans="1:6" x14ac:dyDescent="0.2">
      <c r="A956" t="s">
        <v>575</v>
      </c>
      <c r="C956" t="s">
        <v>7</v>
      </c>
      <c r="D956" t="s">
        <v>8</v>
      </c>
      <c r="E956" t="s">
        <v>86</v>
      </c>
      <c r="F956" t="s">
        <v>26</v>
      </c>
    </row>
    <row r="957" spans="1:6" x14ac:dyDescent="0.2">
      <c r="A957" t="s">
        <v>575</v>
      </c>
      <c r="C957" t="s">
        <v>11</v>
      </c>
      <c r="D957" t="s">
        <v>8</v>
      </c>
      <c r="E957" t="s">
        <v>62</v>
      </c>
      <c r="F957" t="s">
        <v>26</v>
      </c>
    </row>
    <row r="958" spans="1:6" x14ac:dyDescent="0.2">
      <c r="A958" t="s">
        <v>575</v>
      </c>
      <c r="C958" t="s">
        <v>11</v>
      </c>
      <c r="D958" t="s">
        <v>8</v>
      </c>
      <c r="E958" t="s">
        <v>25</v>
      </c>
      <c r="F958" t="s">
        <v>26</v>
      </c>
    </row>
    <row r="959" spans="1:6" x14ac:dyDescent="0.2">
      <c r="A959" t="s">
        <v>575</v>
      </c>
      <c r="C959" t="s">
        <v>11</v>
      </c>
      <c r="D959" t="s">
        <v>8</v>
      </c>
      <c r="E959" t="s">
        <v>25</v>
      </c>
      <c r="F959" t="s">
        <v>26</v>
      </c>
    </row>
    <row r="960" spans="1:6" x14ac:dyDescent="0.2">
      <c r="A960" t="s">
        <v>575</v>
      </c>
      <c r="C960" t="s">
        <v>11</v>
      </c>
      <c r="D960" t="s">
        <v>8</v>
      </c>
      <c r="E960" t="s">
        <v>60</v>
      </c>
      <c r="F960" t="s">
        <v>26</v>
      </c>
    </row>
    <row r="961" spans="1:6" x14ac:dyDescent="0.2">
      <c r="A961" t="s">
        <v>576</v>
      </c>
      <c r="C961" t="s">
        <v>11</v>
      </c>
      <c r="D961" t="s">
        <v>24</v>
      </c>
      <c r="E961" t="s">
        <v>86</v>
      </c>
      <c r="F961" t="s">
        <v>26</v>
      </c>
    </row>
    <row r="962" spans="1:6" x14ac:dyDescent="0.2">
      <c r="A962" t="s">
        <v>577</v>
      </c>
      <c r="C962" t="s">
        <v>14</v>
      </c>
      <c r="D962" t="s">
        <v>8</v>
      </c>
      <c r="E962" t="s">
        <v>9</v>
      </c>
      <c r="F962" t="s">
        <v>12</v>
      </c>
    </row>
    <row r="963" spans="1:6" x14ac:dyDescent="0.2">
      <c r="A963" t="s">
        <v>578</v>
      </c>
      <c r="C963" t="s">
        <v>7</v>
      </c>
      <c r="D963" t="s">
        <v>8</v>
      </c>
      <c r="E963" t="s">
        <v>9</v>
      </c>
      <c r="F963" t="s">
        <v>12</v>
      </c>
    </row>
    <row r="964" spans="1:6" x14ac:dyDescent="0.2">
      <c r="A964" t="s">
        <v>579</v>
      </c>
      <c r="C964" t="s">
        <v>14</v>
      </c>
      <c r="D964" t="s">
        <v>8</v>
      </c>
      <c r="E964" t="s">
        <v>9</v>
      </c>
      <c r="F964" t="s">
        <v>12</v>
      </c>
    </row>
    <row r="965" spans="1:6" x14ac:dyDescent="0.2">
      <c r="A965" t="s">
        <v>580</v>
      </c>
      <c r="C965" t="s">
        <v>11</v>
      </c>
      <c r="D965" t="s">
        <v>8</v>
      </c>
      <c r="E965" t="s">
        <v>9</v>
      </c>
      <c r="F965" t="s">
        <v>12</v>
      </c>
    </row>
    <row r="966" spans="1:6" x14ac:dyDescent="0.2">
      <c r="A966" t="s">
        <v>580</v>
      </c>
      <c r="C966" t="s">
        <v>11</v>
      </c>
      <c r="D966" t="s">
        <v>24</v>
      </c>
      <c r="E966" t="s">
        <v>9</v>
      </c>
      <c r="F966" t="s">
        <v>12</v>
      </c>
    </row>
    <row r="967" spans="1:6" x14ac:dyDescent="0.2">
      <c r="A967" t="s">
        <v>581</v>
      </c>
      <c r="C967" t="s">
        <v>7</v>
      </c>
      <c r="D967" t="s">
        <v>8</v>
      </c>
      <c r="E967" t="s">
        <v>62</v>
      </c>
      <c r="F967" t="s">
        <v>26</v>
      </c>
    </row>
    <row r="968" spans="1:6" x14ac:dyDescent="0.2">
      <c r="A968" t="s">
        <v>582</v>
      </c>
      <c r="C968" t="s">
        <v>11</v>
      </c>
      <c r="D968" t="s">
        <v>8</v>
      </c>
      <c r="E968" t="s">
        <v>9</v>
      </c>
      <c r="F968">
        <v>16</v>
      </c>
    </row>
    <row r="969" spans="1:6" x14ac:dyDescent="0.2">
      <c r="A969" t="s">
        <v>583</v>
      </c>
      <c r="C969" t="s">
        <v>7</v>
      </c>
      <c r="D969" t="s">
        <v>8</v>
      </c>
      <c r="E969" t="s">
        <v>9</v>
      </c>
      <c r="F969" t="s">
        <v>12</v>
      </c>
    </row>
    <row r="970" spans="1:6" x14ac:dyDescent="0.2">
      <c r="A970" t="s">
        <v>583</v>
      </c>
      <c r="C970" t="s">
        <v>11</v>
      </c>
      <c r="D970" t="s">
        <v>8</v>
      </c>
      <c r="E970" t="s">
        <v>9</v>
      </c>
      <c r="F970" t="s">
        <v>12</v>
      </c>
    </row>
    <row r="971" spans="1:6" x14ac:dyDescent="0.2">
      <c r="A971" t="s">
        <v>584</v>
      </c>
      <c r="C971" t="s">
        <v>11</v>
      </c>
      <c r="D971" t="s">
        <v>8</v>
      </c>
      <c r="E971" t="s">
        <v>25</v>
      </c>
      <c r="F971">
        <v>35</v>
      </c>
    </row>
    <row r="972" spans="1:6" x14ac:dyDescent="0.2">
      <c r="A972" t="s">
        <v>585</v>
      </c>
      <c r="C972" t="s">
        <v>11</v>
      </c>
      <c r="D972" t="s">
        <v>8</v>
      </c>
      <c r="E972" t="s">
        <v>9</v>
      </c>
      <c r="F972">
        <v>16</v>
      </c>
    </row>
    <row r="973" spans="1:6" x14ac:dyDescent="0.2">
      <c r="A973" t="s">
        <v>586</v>
      </c>
      <c r="C973" t="s">
        <v>11</v>
      </c>
      <c r="D973" t="s">
        <v>24</v>
      </c>
      <c r="E973" t="s">
        <v>9</v>
      </c>
      <c r="F973">
        <v>15</v>
      </c>
    </row>
    <row r="974" spans="1:6" x14ac:dyDescent="0.2">
      <c r="A974" t="s">
        <v>587</v>
      </c>
      <c r="C974" t="s">
        <v>11</v>
      </c>
      <c r="D974" t="s">
        <v>8</v>
      </c>
      <c r="E974" t="s">
        <v>142</v>
      </c>
      <c r="F974" t="s">
        <v>12</v>
      </c>
    </row>
    <row r="975" spans="1:6" x14ac:dyDescent="0.2">
      <c r="A975" t="s">
        <v>587</v>
      </c>
      <c r="C975" t="s">
        <v>11</v>
      </c>
      <c r="D975" t="s">
        <v>24</v>
      </c>
      <c r="E975" t="s">
        <v>9</v>
      </c>
      <c r="F975" t="s">
        <v>12</v>
      </c>
    </row>
    <row r="976" spans="1:6" x14ac:dyDescent="0.2">
      <c r="A976" t="s">
        <v>588</v>
      </c>
      <c r="C976" t="s">
        <v>7</v>
      </c>
      <c r="D976" t="s">
        <v>24</v>
      </c>
      <c r="E976" t="s">
        <v>9</v>
      </c>
      <c r="F976">
        <v>12</v>
      </c>
    </row>
    <row r="977" spans="1:6" x14ac:dyDescent="0.2">
      <c r="A977" t="s">
        <v>589</v>
      </c>
      <c r="C977" t="s">
        <v>7</v>
      </c>
      <c r="D977" t="s">
        <v>8</v>
      </c>
      <c r="E977" t="s">
        <v>9</v>
      </c>
      <c r="F977">
        <v>15</v>
      </c>
    </row>
    <row r="978" spans="1:6" x14ac:dyDescent="0.2">
      <c r="A978" t="s">
        <v>590</v>
      </c>
      <c r="C978" t="s">
        <v>7</v>
      </c>
      <c r="D978" t="s">
        <v>8</v>
      </c>
      <c r="E978" t="s">
        <v>9</v>
      </c>
      <c r="F978" t="s">
        <v>12</v>
      </c>
    </row>
    <row r="979" spans="1:6" x14ac:dyDescent="0.2">
      <c r="A979" t="s">
        <v>590</v>
      </c>
      <c r="C979" t="s">
        <v>7</v>
      </c>
      <c r="D979" t="s">
        <v>8</v>
      </c>
      <c r="E979" t="s">
        <v>142</v>
      </c>
      <c r="F979" t="s">
        <v>12</v>
      </c>
    </row>
    <row r="980" spans="1:6" x14ac:dyDescent="0.2">
      <c r="A980" t="s">
        <v>590</v>
      </c>
      <c r="C980" t="s">
        <v>11</v>
      </c>
      <c r="D980" t="s">
        <v>8</v>
      </c>
      <c r="E980" t="s">
        <v>9</v>
      </c>
      <c r="F980" t="s">
        <v>12</v>
      </c>
    </row>
    <row r="981" spans="1:6" x14ac:dyDescent="0.2">
      <c r="A981" t="s">
        <v>590</v>
      </c>
      <c r="C981" t="s">
        <v>11</v>
      </c>
      <c r="D981" t="s">
        <v>8</v>
      </c>
      <c r="E981" t="s">
        <v>9</v>
      </c>
      <c r="F981" t="s">
        <v>12</v>
      </c>
    </row>
    <row r="982" spans="1:6" x14ac:dyDescent="0.2">
      <c r="A982" t="s">
        <v>590</v>
      </c>
      <c r="C982" t="s">
        <v>11</v>
      </c>
      <c r="D982" t="s">
        <v>8</v>
      </c>
      <c r="E982" t="s">
        <v>9</v>
      </c>
      <c r="F982" t="s">
        <v>12</v>
      </c>
    </row>
    <row r="983" spans="1:6" x14ac:dyDescent="0.2">
      <c r="A983" t="s">
        <v>590</v>
      </c>
      <c r="C983" t="s">
        <v>11</v>
      </c>
      <c r="D983" t="s">
        <v>8</v>
      </c>
      <c r="E983" t="s">
        <v>9</v>
      </c>
      <c r="F983" t="s">
        <v>12</v>
      </c>
    </row>
    <row r="984" spans="1:6" x14ac:dyDescent="0.2">
      <c r="A984" t="s">
        <v>591</v>
      </c>
      <c r="C984" t="s">
        <v>14</v>
      </c>
      <c r="E984" t="s">
        <v>9</v>
      </c>
      <c r="F984" t="s">
        <v>12</v>
      </c>
    </row>
    <row r="985" spans="1:6" x14ac:dyDescent="0.2">
      <c r="A985" t="s">
        <v>592</v>
      </c>
      <c r="C985" t="s">
        <v>11</v>
      </c>
      <c r="D985" t="s">
        <v>8</v>
      </c>
      <c r="E985" t="s">
        <v>9</v>
      </c>
      <c r="F985">
        <v>18</v>
      </c>
    </row>
    <row r="986" spans="1:6" x14ac:dyDescent="0.2">
      <c r="A986" t="s">
        <v>593</v>
      </c>
      <c r="B986" t="s">
        <v>20</v>
      </c>
      <c r="C986" t="s">
        <v>7</v>
      </c>
      <c r="D986" t="s">
        <v>8</v>
      </c>
      <c r="E986" t="s">
        <v>9</v>
      </c>
      <c r="F986">
        <v>13</v>
      </c>
    </row>
    <row r="987" spans="1:6" x14ac:dyDescent="0.2">
      <c r="A987" t="s">
        <v>594</v>
      </c>
      <c r="C987" t="s">
        <v>11</v>
      </c>
      <c r="D987" t="s">
        <v>8</v>
      </c>
      <c r="E987" t="s">
        <v>25</v>
      </c>
      <c r="F987" t="s">
        <v>26</v>
      </c>
    </row>
    <row r="988" spans="1:6" x14ac:dyDescent="0.2">
      <c r="A988" t="s">
        <v>594</v>
      </c>
      <c r="C988" t="s">
        <v>7</v>
      </c>
      <c r="D988" t="s">
        <v>8</v>
      </c>
      <c r="E988" t="s">
        <v>25</v>
      </c>
      <c r="F988" t="s">
        <v>26</v>
      </c>
    </row>
    <row r="989" spans="1:6" x14ac:dyDescent="0.2">
      <c r="A989" t="s">
        <v>595</v>
      </c>
      <c r="C989" t="s">
        <v>14</v>
      </c>
      <c r="D989" t="s">
        <v>24</v>
      </c>
      <c r="E989" t="s">
        <v>9</v>
      </c>
      <c r="F989">
        <v>16</v>
      </c>
    </row>
    <row r="990" spans="1:6" x14ac:dyDescent="0.2">
      <c r="A990" t="s">
        <v>596</v>
      </c>
      <c r="C990" t="s">
        <v>11</v>
      </c>
      <c r="D990" t="s">
        <v>8</v>
      </c>
      <c r="E990" t="s">
        <v>9</v>
      </c>
      <c r="F990" t="s">
        <v>12</v>
      </c>
    </row>
    <row r="991" spans="1:6" x14ac:dyDescent="0.2">
      <c r="A991" t="s">
        <v>596</v>
      </c>
      <c r="C991" t="s">
        <v>11</v>
      </c>
      <c r="D991" t="s">
        <v>24</v>
      </c>
      <c r="E991" t="s">
        <v>9</v>
      </c>
      <c r="F991">
        <v>16</v>
      </c>
    </row>
    <row r="992" spans="1:6" x14ac:dyDescent="0.2">
      <c r="A992" t="s">
        <v>596</v>
      </c>
      <c r="C992" t="s">
        <v>11</v>
      </c>
      <c r="D992" t="s">
        <v>24</v>
      </c>
      <c r="E992" t="s">
        <v>9</v>
      </c>
      <c r="F992">
        <v>16</v>
      </c>
    </row>
    <row r="993" spans="1:6" x14ac:dyDescent="0.2">
      <c r="A993" t="s">
        <v>596</v>
      </c>
      <c r="C993" t="s">
        <v>11</v>
      </c>
      <c r="D993" t="s">
        <v>24</v>
      </c>
      <c r="E993" t="s">
        <v>9</v>
      </c>
      <c r="F993">
        <v>17</v>
      </c>
    </row>
    <row r="994" spans="1:6" x14ac:dyDescent="0.2">
      <c r="A994" t="s">
        <v>597</v>
      </c>
      <c r="C994" t="s">
        <v>48</v>
      </c>
      <c r="E994" t="s">
        <v>9</v>
      </c>
      <c r="F994" t="s">
        <v>119</v>
      </c>
    </row>
    <row r="995" spans="1:6" x14ac:dyDescent="0.2">
      <c r="A995" t="s">
        <v>598</v>
      </c>
      <c r="C995" t="s">
        <v>11</v>
      </c>
      <c r="D995" t="s">
        <v>24</v>
      </c>
      <c r="E995" t="s">
        <v>25</v>
      </c>
      <c r="F995">
        <v>49</v>
      </c>
    </row>
    <row r="996" spans="1:6" x14ac:dyDescent="0.2">
      <c r="A996" t="s">
        <v>598</v>
      </c>
      <c r="C996" t="s">
        <v>7</v>
      </c>
      <c r="D996" t="s">
        <v>24</v>
      </c>
      <c r="E996" t="s">
        <v>25</v>
      </c>
      <c r="F996">
        <v>58</v>
      </c>
    </row>
    <row r="997" spans="1:6" x14ac:dyDescent="0.2">
      <c r="A997" t="s">
        <v>598</v>
      </c>
      <c r="C997" t="s">
        <v>7</v>
      </c>
      <c r="D997" t="s">
        <v>24</v>
      </c>
      <c r="E997" t="s">
        <v>9</v>
      </c>
      <c r="F997">
        <v>16</v>
      </c>
    </row>
    <row r="998" spans="1:6" x14ac:dyDescent="0.2">
      <c r="A998" t="s">
        <v>599</v>
      </c>
      <c r="C998" t="s">
        <v>7</v>
      </c>
      <c r="D998" t="s">
        <v>8</v>
      </c>
      <c r="E998" t="s">
        <v>9</v>
      </c>
      <c r="F998">
        <v>17</v>
      </c>
    </row>
    <row r="999" spans="1:6" x14ac:dyDescent="0.2">
      <c r="A999" t="s">
        <v>600</v>
      </c>
      <c r="C999" t="s">
        <v>14</v>
      </c>
      <c r="D999" t="s">
        <v>8</v>
      </c>
      <c r="E999" t="s">
        <v>9</v>
      </c>
      <c r="F999">
        <v>16</v>
      </c>
    </row>
    <row r="1000" spans="1:6" x14ac:dyDescent="0.2">
      <c r="A1000" t="s">
        <v>601</v>
      </c>
      <c r="B1000" t="s">
        <v>20</v>
      </c>
      <c r="C1000" t="s">
        <v>7</v>
      </c>
      <c r="D1000" t="s">
        <v>8</v>
      </c>
      <c r="E1000" t="s">
        <v>602</v>
      </c>
      <c r="F1000">
        <v>14</v>
      </c>
    </row>
    <row r="1001" spans="1:6" x14ac:dyDescent="0.2">
      <c r="A1001" t="s">
        <v>603</v>
      </c>
      <c r="B1001" t="s">
        <v>20</v>
      </c>
      <c r="C1001" t="s">
        <v>7</v>
      </c>
      <c r="D1001" t="s">
        <v>8</v>
      </c>
      <c r="E1001" t="s">
        <v>9</v>
      </c>
      <c r="F1001">
        <v>15</v>
      </c>
    </row>
    <row r="1002" spans="1:6" x14ac:dyDescent="0.2">
      <c r="A1002" t="s">
        <v>604</v>
      </c>
      <c r="C1002" t="s">
        <v>7</v>
      </c>
      <c r="D1002" t="s">
        <v>8</v>
      </c>
      <c r="E1002" t="s">
        <v>9</v>
      </c>
      <c r="F1002">
        <v>14</v>
      </c>
    </row>
    <row r="1003" spans="1:6" x14ac:dyDescent="0.2">
      <c r="A1003" t="s">
        <v>604</v>
      </c>
      <c r="C1003" t="s">
        <v>7</v>
      </c>
      <c r="D1003" t="s">
        <v>24</v>
      </c>
      <c r="E1003" t="s">
        <v>25</v>
      </c>
      <c r="F1003">
        <v>49</v>
      </c>
    </row>
    <row r="1004" spans="1:6" x14ac:dyDescent="0.2">
      <c r="A1004" t="s">
        <v>604</v>
      </c>
      <c r="C1004" t="s">
        <v>7</v>
      </c>
      <c r="D1004" t="s">
        <v>8</v>
      </c>
      <c r="E1004" t="s">
        <v>9</v>
      </c>
      <c r="F1004">
        <v>14</v>
      </c>
    </row>
    <row r="1005" spans="1:6" x14ac:dyDescent="0.2">
      <c r="A1005" t="s">
        <v>604</v>
      </c>
      <c r="C1005" t="s">
        <v>11</v>
      </c>
      <c r="D1005" t="s">
        <v>24</v>
      </c>
      <c r="E1005" t="s">
        <v>9</v>
      </c>
      <c r="F1005">
        <v>13</v>
      </c>
    </row>
    <row r="1006" spans="1:6" x14ac:dyDescent="0.2">
      <c r="A1006" t="s">
        <v>605</v>
      </c>
      <c r="C1006" t="s">
        <v>11</v>
      </c>
      <c r="D1006" t="s">
        <v>8</v>
      </c>
      <c r="E1006" t="s">
        <v>9</v>
      </c>
      <c r="F1006">
        <v>14</v>
      </c>
    </row>
    <row r="1007" spans="1:6" x14ac:dyDescent="0.2">
      <c r="A1007" t="s">
        <v>606</v>
      </c>
      <c r="B1007" t="s">
        <v>20</v>
      </c>
      <c r="C1007" t="s">
        <v>7</v>
      </c>
      <c r="D1007" t="s">
        <v>8</v>
      </c>
      <c r="E1007" t="s">
        <v>9</v>
      </c>
      <c r="F1007">
        <v>17</v>
      </c>
    </row>
    <row r="1008" spans="1:6" x14ac:dyDescent="0.2">
      <c r="A1008" t="s">
        <v>607</v>
      </c>
      <c r="B1008" t="s">
        <v>20</v>
      </c>
      <c r="C1008" t="s">
        <v>7</v>
      </c>
      <c r="D1008" t="s">
        <v>24</v>
      </c>
      <c r="E1008" t="s">
        <v>602</v>
      </c>
      <c r="F1008">
        <v>1</v>
      </c>
    </row>
    <row r="1009" spans="1:6" x14ac:dyDescent="0.2">
      <c r="A1009" t="s">
        <v>607</v>
      </c>
      <c r="B1009" t="s">
        <v>20</v>
      </c>
      <c r="C1009" t="s">
        <v>7</v>
      </c>
      <c r="D1009" t="s">
        <v>24</v>
      </c>
      <c r="E1009" t="s">
        <v>9</v>
      </c>
      <c r="F1009">
        <v>15</v>
      </c>
    </row>
    <row r="1010" spans="1:6" x14ac:dyDescent="0.2">
      <c r="A1010" t="s">
        <v>607</v>
      </c>
      <c r="B1010" t="s">
        <v>20</v>
      </c>
      <c r="C1010" t="s">
        <v>11</v>
      </c>
      <c r="D1010" t="s">
        <v>8</v>
      </c>
      <c r="E1010" t="s">
        <v>145</v>
      </c>
      <c r="F1010">
        <v>60</v>
      </c>
    </row>
    <row r="1011" spans="1:6" x14ac:dyDescent="0.2">
      <c r="A1011" t="s">
        <v>608</v>
      </c>
      <c r="B1011" t="s">
        <v>42</v>
      </c>
      <c r="C1011" t="s">
        <v>14</v>
      </c>
      <c r="D1011" t="s">
        <v>8</v>
      </c>
      <c r="E1011" t="s">
        <v>9</v>
      </c>
      <c r="F1011">
        <v>15</v>
      </c>
    </row>
    <row r="1012" spans="1:6" x14ac:dyDescent="0.2">
      <c r="A1012" t="s">
        <v>609</v>
      </c>
      <c r="C1012" t="s">
        <v>48</v>
      </c>
      <c r="D1012" t="s">
        <v>8</v>
      </c>
      <c r="E1012" t="s">
        <v>9</v>
      </c>
      <c r="F1012" t="s">
        <v>12</v>
      </c>
    </row>
    <row r="1013" spans="1:6" x14ac:dyDescent="0.2">
      <c r="A1013" t="s">
        <v>609</v>
      </c>
      <c r="C1013" t="s">
        <v>48</v>
      </c>
      <c r="D1013" t="s">
        <v>8</v>
      </c>
      <c r="E1013" t="s">
        <v>9</v>
      </c>
      <c r="F1013" t="s">
        <v>12</v>
      </c>
    </row>
    <row r="1014" spans="1:6" x14ac:dyDescent="0.2">
      <c r="A1014" t="s">
        <v>610</v>
      </c>
      <c r="C1014" t="s">
        <v>7</v>
      </c>
      <c r="D1014" t="s">
        <v>8</v>
      </c>
      <c r="E1014" t="s">
        <v>9</v>
      </c>
      <c r="F1014">
        <v>18</v>
      </c>
    </row>
    <row r="1015" spans="1:6" x14ac:dyDescent="0.2">
      <c r="A1015" t="s">
        <v>611</v>
      </c>
      <c r="C1015" t="s">
        <v>7</v>
      </c>
      <c r="D1015" t="s">
        <v>8</v>
      </c>
      <c r="E1015" t="s">
        <v>142</v>
      </c>
      <c r="F1015">
        <v>23</v>
      </c>
    </row>
    <row r="1016" spans="1:6" x14ac:dyDescent="0.2">
      <c r="A1016" t="s">
        <v>612</v>
      </c>
      <c r="C1016" t="s">
        <v>11</v>
      </c>
      <c r="D1016" t="s">
        <v>24</v>
      </c>
      <c r="E1016" t="s">
        <v>145</v>
      </c>
      <c r="F1016" t="s">
        <v>26</v>
      </c>
    </row>
    <row r="1017" spans="1:6" x14ac:dyDescent="0.2">
      <c r="A1017" t="s">
        <v>613</v>
      </c>
      <c r="C1017" t="s">
        <v>7</v>
      </c>
      <c r="D1017" t="s">
        <v>8</v>
      </c>
      <c r="E1017" t="s">
        <v>9</v>
      </c>
      <c r="F1017">
        <v>14</v>
      </c>
    </row>
    <row r="1018" spans="1:6" x14ac:dyDescent="0.2">
      <c r="A1018" t="s">
        <v>614</v>
      </c>
      <c r="C1018" t="s">
        <v>14</v>
      </c>
      <c r="D1018" t="s">
        <v>8</v>
      </c>
      <c r="E1018" t="s">
        <v>9</v>
      </c>
      <c r="F1018">
        <v>16</v>
      </c>
    </row>
    <row r="1019" spans="1:6" x14ac:dyDescent="0.2">
      <c r="A1019" t="s">
        <v>615</v>
      </c>
      <c r="B1019" t="s">
        <v>28</v>
      </c>
      <c r="C1019" t="s">
        <v>11</v>
      </c>
      <c r="D1019" t="s">
        <v>8</v>
      </c>
      <c r="E1019" t="s">
        <v>9</v>
      </c>
      <c r="F1019">
        <v>16</v>
      </c>
    </row>
    <row r="1020" spans="1:6" x14ac:dyDescent="0.2">
      <c r="A1020" t="s">
        <v>615</v>
      </c>
      <c r="B1020" t="s">
        <v>28</v>
      </c>
      <c r="C1020" t="s">
        <v>11</v>
      </c>
      <c r="D1020" t="s">
        <v>24</v>
      </c>
      <c r="E1020" t="s">
        <v>9</v>
      </c>
      <c r="F1020">
        <v>17</v>
      </c>
    </row>
    <row r="1021" spans="1:6" x14ac:dyDescent="0.2">
      <c r="A1021" t="s">
        <v>616</v>
      </c>
      <c r="C1021" t="s">
        <v>7</v>
      </c>
      <c r="D1021" t="s">
        <v>8</v>
      </c>
      <c r="E1021" t="s">
        <v>25</v>
      </c>
      <c r="F1021">
        <v>49</v>
      </c>
    </row>
    <row r="1022" spans="1:6" x14ac:dyDescent="0.2">
      <c r="A1022" t="s">
        <v>617</v>
      </c>
      <c r="C1022" t="s">
        <v>7</v>
      </c>
      <c r="D1022" t="s">
        <v>24</v>
      </c>
      <c r="E1022" t="s">
        <v>602</v>
      </c>
      <c r="F1022">
        <v>19</v>
      </c>
    </row>
    <row r="1023" spans="1:6" x14ac:dyDescent="0.2">
      <c r="A1023" t="s">
        <v>617</v>
      </c>
      <c r="C1023" t="s">
        <v>7</v>
      </c>
      <c r="D1023" t="s">
        <v>24</v>
      </c>
      <c r="E1023" t="s">
        <v>30</v>
      </c>
      <c r="F1023">
        <v>26</v>
      </c>
    </row>
    <row r="1024" spans="1:6" x14ac:dyDescent="0.2">
      <c r="A1024" t="s">
        <v>618</v>
      </c>
      <c r="C1024" t="s">
        <v>7</v>
      </c>
      <c r="D1024" t="s">
        <v>8</v>
      </c>
      <c r="E1024" t="s">
        <v>9</v>
      </c>
      <c r="F1024">
        <v>18</v>
      </c>
    </row>
    <row r="1025" spans="1:6" x14ac:dyDescent="0.2">
      <c r="A1025" t="s">
        <v>618</v>
      </c>
      <c r="C1025" t="s">
        <v>11</v>
      </c>
      <c r="D1025" t="s">
        <v>8</v>
      </c>
      <c r="E1025" t="s">
        <v>15</v>
      </c>
      <c r="F1025" t="s">
        <v>12</v>
      </c>
    </row>
    <row r="1026" spans="1:6" x14ac:dyDescent="0.2">
      <c r="A1026" t="s">
        <v>619</v>
      </c>
      <c r="C1026" t="s">
        <v>7</v>
      </c>
      <c r="D1026" t="s">
        <v>8</v>
      </c>
      <c r="E1026" t="s">
        <v>9</v>
      </c>
      <c r="F1026">
        <v>20</v>
      </c>
    </row>
    <row r="1027" spans="1:6" x14ac:dyDescent="0.2">
      <c r="A1027" t="s">
        <v>620</v>
      </c>
      <c r="C1027" t="s">
        <v>7</v>
      </c>
      <c r="D1027" t="s">
        <v>8</v>
      </c>
      <c r="E1027" t="s">
        <v>9</v>
      </c>
      <c r="F1027">
        <v>17</v>
      </c>
    </row>
    <row r="1028" spans="1:6" x14ac:dyDescent="0.2">
      <c r="A1028" t="s">
        <v>621</v>
      </c>
      <c r="C1028" t="s">
        <v>7</v>
      </c>
      <c r="D1028" t="s">
        <v>8</v>
      </c>
      <c r="E1028" t="s">
        <v>9</v>
      </c>
      <c r="F1028">
        <v>19</v>
      </c>
    </row>
    <row r="1029" spans="1:6" x14ac:dyDescent="0.2">
      <c r="A1029" t="s">
        <v>622</v>
      </c>
      <c r="C1029" t="s">
        <v>7</v>
      </c>
      <c r="D1029" t="s">
        <v>8</v>
      </c>
      <c r="E1029" t="s">
        <v>9</v>
      </c>
      <c r="F1029">
        <v>18</v>
      </c>
    </row>
    <row r="1030" spans="1:6" x14ac:dyDescent="0.2">
      <c r="A1030" t="s">
        <v>622</v>
      </c>
      <c r="C1030" t="s">
        <v>11</v>
      </c>
      <c r="D1030" t="s">
        <v>8</v>
      </c>
      <c r="E1030" t="s">
        <v>9</v>
      </c>
      <c r="F1030">
        <v>15</v>
      </c>
    </row>
    <row r="1031" spans="1:6" x14ac:dyDescent="0.2">
      <c r="A1031" t="s">
        <v>622</v>
      </c>
      <c r="C1031" t="s">
        <v>11</v>
      </c>
      <c r="D1031" t="s">
        <v>8</v>
      </c>
      <c r="E1031" t="s">
        <v>9</v>
      </c>
      <c r="F1031">
        <v>15</v>
      </c>
    </row>
    <row r="1032" spans="1:6" x14ac:dyDescent="0.2">
      <c r="A1032" t="s">
        <v>622</v>
      </c>
      <c r="C1032" t="s">
        <v>11</v>
      </c>
      <c r="D1032" t="s">
        <v>8</v>
      </c>
      <c r="E1032" t="s">
        <v>9</v>
      </c>
      <c r="F1032">
        <v>16</v>
      </c>
    </row>
    <row r="1033" spans="1:6" x14ac:dyDescent="0.2">
      <c r="A1033" t="s">
        <v>623</v>
      </c>
      <c r="C1033" t="s">
        <v>7</v>
      </c>
      <c r="D1033" t="s">
        <v>8</v>
      </c>
      <c r="E1033" t="s">
        <v>9</v>
      </c>
      <c r="F1033">
        <v>14</v>
      </c>
    </row>
    <row r="1034" spans="1:6" x14ac:dyDescent="0.2">
      <c r="A1034" t="s">
        <v>624</v>
      </c>
      <c r="B1034" t="s">
        <v>20</v>
      </c>
      <c r="C1034" t="s">
        <v>11</v>
      </c>
      <c r="D1034" t="s">
        <v>8</v>
      </c>
      <c r="E1034" t="s">
        <v>9</v>
      </c>
      <c r="F1034">
        <v>17</v>
      </c>
    </row>
    <row r="1035" spans="1:6" x14ac:dyDescent="0.2">
      <c r="A1035" t="s">
        <v>625</v>
      </c>
      <c r="C1035" t="s">
        <v>11</v>
      </c>
      <c r="D1035" t="s">
        <v>8</v>
      </c>
      <c r="E1035" t="s">
        <v>9</v>
      </c>
      <c r="F1035">
        <v>17</v>
      </c>
    </row>
    <row r="1036" spans="1:6" x14ac:dyDescent="0.2">
      <c r="A1036" t="s">
        <v>626</v>
      </c>
      <c r="C1036" t="s">
        <v>11</v>
      </c>
      <c r="D1036" t="s">
        <v>8</v>
      </c>
      <c r="E1036" t="s">
        <v>9</v>
      </c>
      <c r="F1036">
        <v>16</v>
      </c>
    </row>
    <row r="1037" spans="1:6" x14ac:dyDescent="0.2">
      <c r="A1037" t="s">
        <v>627</v>
      </c>
      <c r="C1037" t="s">
        <v>11</v>
      </c>
      <c r="D1037" t="s">
        <v>8</v>
      </c>
      <c r="E1037" t="s">
        <v>9</v>
      </c>
      <c r="F1037">
        <v>14</v>
      </c>
    </row>
    <row r="1038" spans="1:6" x14ac:dyDescent="0.2">
      <c r="A1038" t="s">
        <v>627</v>
      </c>
      <c r="C1038" t="s">
        <v>7</v>
      </c>
      <c r="D1038" t="s">
        <v>8</v>
      </c>
      <c r="E1038" t="s">
        <v>9</v>
      </c>
      <c r="F1038">
        <v>15</v>
      </c>
    </row>
    <row r="1039" spans="1:6" x14ac:dyDescent="0.2">
      <c r="A1039" t="s">
        <v>627</v>
      </c>
      <c r="C1039" t="s">
        <v>11</v>
      </c>
      <c r="D1039" t="s">
        <v>8</v>
      </c>
      <c r="E1039" t="s">
        <v>9</v>
      </c>
      <c r="F1039">
        <v>16</v>
      </c>
    </row>
    <row r="1040" spans="1:6" x14ac:dyDescent="0.2">
      <c r="A1040" t="s">
        <v>627</v>
      </c>
      <c r="C1040" t="s">
        <v>7</v>
      </c>
      <c r="D1040" t="s">
        <v>8</v>
      </c>
      <c r="E1040" t="s">
        <v>86</v>
      </c>
      <c r="F1040">
        <v>50</v>
      </c>
    </row>
    <row r="1041" spans="1:6" x14ac:dyDescent="0.2">
      <c r="A1041" t="s">
        <v>628</v>
      </c>
      <c r="C1041" t="s">
        <v>14</v>
      </c>
      <c r="D1041" t="s">
        <v>24</v>
      </c>
      <c r="E1041" t="s">
        <v>9</v>
      </c>
      <c r="F1041">
        <v>17</v>
      </c>
    </row>
    <row r="1042" spans="1:6" x14ac:dyDescent="0.2">
      <c r="A1042" t="s">
        <v>629</v>
      </c>
      <c r="B1042" t="s">
        <v>28</v>
      </c>
      <c r="C1042" t="s">
        <v>11</v>
      </c>
      <c r="D1042" t="s">
        <v>8</v>
      </c>
      <c r="E1042" t="s">
        <v>9</v>
      </c>
      <c r="F1042">
        <v>16</v>
      </c>
    </row>
    <row r="1043" spans="1:6" x14ac:dyDescent="0.2">
      <c r="A1043" t="s">
        <v>630</v>
      </c>
      <c r="C1043" t="s">
        <v>7</v>
      </c>
      <c r="D1043" t="s">
        <v>8</v>
      </c>
      <c r="E1043" t="s">
        <v>9</v>
      </c>
      <c r="F1043">
        <v>16</v>
      </c>
    </row>
    <row r="1044" spans="1:6" x14ac:dyDescent="0.2">
      <c r="A1044" t="s">
        <v>631</v>
      </c>
      <c r="C1044" t="s">
        <v>7</v>
      </c>
      <c r="D1044" t="s">
        <v>8</v>
      </c>
      <c r="E1044" t="s">
        <v>9</v>
      </c>
      <c r="F1044">
        <v>14</v>
      </c>
    </row>
    <row r="1045" spans="1:6" x14ac:dyDescent="0.2">
      <c r="A1045" t="s">
        <v>632</v>
      </c>
      <c r="C1045" t="s">
        <v>7</v>
      </c>
      <c r="D1045" t="s">
        <v>8</v>
      </c>
      <c r="E1045" t="s">
        <v>9</v>
      </c>
      <c r="F1045">
        <v>17</v>
      </c>
    </row>
    <row r="1046" spans="1:6" x14ac:dyDescent="0.2">
      <c r="A1046" t="s">
        <v>633</v>
      </c>
      <c r="C1046" t="s">
        <v>7</v>
      </c>
      <c r="D1046" t="s">
        <v>8</v>
      </c>
      <c r="E1046" t="s">
        <v>9</v>
      </c>
      <c r="F1046">
        <v>19</v>
      </c>
    </row>
    <row r="1047" spans="1:6" x14ac:dyDescent="0.2">
      <c r="A1047" t="s">
        <v>634</v>
      </c>
      <c r="C1047" t="s">
        <v>11</v>
      </c>
      <c r="D1047" t="s">
        <v>8</v>
      </c>
      <c r="E1047" t="s">
        <v>9</v>
      </c>
      <c r="F1047">
        <v>14</v>
      </c>
    </row>
    <row r="1048" spans="1:6" x14ac:dyDescent="0.2">
      <c r="A1048" t="s">
        <v>635</v>
      </c>
      <c r="C1048" t="s">
        <v>11</v>
      </c>
      <c r="D1048" t="s">
        <v>8</v>
      </c>
      <c r="E1048" t="s">
        <v>9</v>
      </c>
      <c r="F1048">
        <v>16</v>
      </c>
    </row>
    <row r="1049" spans="1:6" x14ac:dyDescent="0.2">
      <c r="A1049" t="s">
        <v>636</v>
      </c>
      <c r="C1049" t="s">
        <v>7</v>
      </c>
      <c r="D1049" t="s">
        <v>8</v>
      </c>
      <c r="E1049" t="s">
        <v>9</v>
      </c>
      <c r="F1049">
        <v>18</v>
      </c>
    </row>
    <row r="1050" spans="1:6" x14ac:dyDescent="0.2">
      <c r="A1050" t="s">
        <v>637</v>
      </c>
      <c r="C1050" t="s">
        <v>7</v>
      </c>
      <c r="D1050" t="s">
        <v>24</v>
      </c>
      <c r="E1050" t="s">
        <v>9</v>
      </c>
      <c r="F1050">
        <v>16</v>
      </c>
    </row>
    <row r="1051" spans="1:6" x14ac:dyDescent="0.2">
      <c r="A1051" t="s">
        <v>637</v>
      </c>
      <c r="C1051" t="s">
        <v>7</v>
      </c>
      <c r="D1051" t="s">
        <v>24</v>
      </c>
      <c r="E1051" t="s">
        <v>9</v>
      </c>
      <c r="F1051">
        <v>17</v>
      </c>
    </row>
    <row r="1052" spans="1:6" x14ac:dyDescent="0.2">
      <c r="A1052" t="s">
        <v>637</v>
      </c>
      <c r="C1052" t="s">
        <v>11</v>
      </c>
      <c r="E1052" t="s">
        <v>9</v>
      </c>
      <c r="F1052" t="s">
        <v>12</v>
      </c>
    </row>
    <row r="1053" spans="1:6" x14ac:dyDescent="0.2">
      <c r="A1053" t="s">
        <v>637</v>
      </c>
      <c r="C1053" t="s">
        <v>11</v>
      </c>
      <c r="E1053" t="s">
        <v>9</v>
      </c>
      <c r="F1053" t="s">
        <v>12</v>
      </c>
    </row>
    <row r="1054" spans="1:6" x14ac:dyDescent="0.2">
      <c r="A1054" t="s">
        <v>637</v>
      </c>
      <c r="C1054" t="s">
        <v>11</v>
      </c>
      <c r="E1054" t="s">
        <v>9</v>
      </c>
      <c r="F1054" t="s">
        <v>12</v>
      </c>
    </row>
    <row r="1055" spans="1:6" x14ac:dyDescent="0.2">
      <c r="A1055" t="s">
        <v>637</v>
      </c>
      <c r="C1055" t="s">
        <v>11</v>
      </c>
      <c r="E1055" t="s">
        <v>9</v>
      </c>
      <c r="F1055" t="s">
        <v>12</v>
      </c>
    </row>
    <row r="1056" spans="1:6" x14ac:dyDescent="0.2">
      <c r="A1056" t="s">
        <v>637</v>
      </c>
      <c r="C1056" t="s">
        <v>11</v>
      </c>
      <c r="E1056" t="s">
        <v>9</v>
      </c>
      <c r="F1056" t="s">
        <v>12</v>
      </c>
    </row>
    <row r="1057" spans="1:6" x14ac:dyDescent="0.2">
      <c r="A1057" t="s">
        <v>637</v>
      </c>
      <c r="C1057" t="s">
        <v>11</v>
      </c>
      <c r="E1057" t="s">
        <v>9</v>
      </c>
      <c r="F1057" t="s">
        <v>12</v>
      </c>
    </row>
    <row r="1058" spans="1:6" x14ac:dyDescent="0.2">
      <c r="A1058" t="s">
        <v>637</v>
      </c>
      <c r="C1058" t="s">
        <v>11</v>
      </c>
      <c r="E1058" t="s">
        <v>9</v>
      </c>
      <c r="F1058" t="s">
        <v>12</v>
      </c>
    </row>
    <row r="1059" spans="1:6" x14ac:dyDescent="0.2">
      <c r="A1059" t="s">
        <v>638</v>
      </c>
      <c r="C1059" t="s">
        <v>11</v>
      </c>
      <c r="D1059" t="s">
        <v>8</v>
      </c>
      <c r="E1059" t="s">
        <v>15</v>
      </c>
      <c r="F1059">
        <v>17</v>
      </c>
    </row>
    <row r="1060" spans="1:6" x14ac:dyDescent="0.2">
      <c r="A1060" t="s">
        <v>639</v>
      </c>
      <c r="C1060" t="s">
        <v>7</v>
      </c>
      <c r="D1060" t="s">
        <v>24</v>
      </c>
      <c r="E1060" t="s">
        <v>9</v>
      </c>
      <c r="F1060" t="s">
        <v>12</v>
      </c>
    </row>
    <row r="1061" spans="1:6" x14ac:dyDescent="0.2">
      <c r="A1061" t="s">
        <v>639</v>
      </c>
      <c r="C1061" t="s">
        <v>11</v>
      </c>
      <c r="D1061" t="s">
        <v>24</v>
      </c>
      <c r="E1061" t="s">
        <v>9</v>
      </c>
      <c r="F1061">
        <v>16</v>
      </c>
    </row>
    <row r="1062" spans="1:6" x14ac:dyDescent="0.2">
      <c r="A1062" t="s">
        <v>639</v>
      </c>
      <c r="C1062" t="s">
        <v>11</v>
      </c>
      <c r="D1062" t="s">
        <v>8</v>
      </c>
      <c r="E1062" t="s">
        <v>9</v>
      </c>
      <c r="F1062">
        <v>19</v>
      </c>
    </row>
    <row r="1063" spans="1:6" x14ac:dyDescent="0.2">
      <c r="A1063" t="s">
        <v>640</v>
      </c>
      <c r="C1063" t="s">
        <v>14</v>
      </c>
      <c r="D1063" t="s">
        <v>8</v>
      </c>
      <c r="E1063" t="s">
        <v>9</v>
      </c>
      <c r="F1063">
        <v>19</v>
      </c>
    </row>
    <row r="1064" spans="1:6" x14ac:dyDescent="0.2">
      <c r="A1064" t="s">
        <v>641</v>
      </c>
      <c r="C1064" t="s">
        <v>11</v>
      </c>
      <c r="D1064" t="s">
        <v>8</v>
      </c>
      <c r="E1064" t="s">
        <v>9</v>
      </c>
      <c r="F1064">
        <v>13</v>
      </c>
    </row>
    <row r="1065" spans="1:6" x14ac:dyDescent="0.2">
      <c r="A1065" t="s">
        <v>642</v>
      </c>
      <c r="C1065" t="s">
        <v>7</v>
      </c>
      <c r="D1065" t="s">
        <v>24</v>
      </c>
      <c r="E1065" t="s">
        <v>9</v>
      </c>
      <c r="F1065">
        <v>16</v>
      </c>
    </row>
    <row r="1066" spans="1:6" x14ac:dyDescent="0.2">
      <c r="A1066" t="s">
        <v>642</v>
      </c>
      <c r="C1066" t="s">
        <v>11</v>
      </c>
      <c r="D1066" t="s">
        <v>24</v>
      </c>
      <c r="E1066" t="s">
        <v>9</v>
      </c>
      <c r="F1066">
        <v>16</v>
      </c>
    </row>
    <row r="1067" spans="1:6" x14ac:dyDescent="0.2">
      <c r="A1067" t="s">
        <v>642</v>
      </c>
      <c r="C1067" t="s">
        <v>11</v>
      </c>
      <c r="D1067" t="s">
        <v>8</v>
      </c>
      <c r="F1067">
        <v>22</v>
      </c>
    </row>
    <row r="1068" spans="1:6" x14ac:dyDescent="0.2">
      <c r="A1068" t="s">
        <v>643</v>
      </c>
      <c r="C1068" t="s">
        <v>7</v>
      </c>
      <c r="D1068" t="s">
        <v>24</v>
      </c>
      <c r="E1068" t="s">
        <v>9</v>
      </c>
      <c r="F1068">
        <v>16</v>
      </c>
    </row>
    <row r="1069" spans="1:6" x14ac:dyDescent="0.2">
      <c r="A1069" t="s">
        <v>644</v>
      </c>
      <c r="C1069" t="s">
        <v>11</v>
      </c>
      <c r="D1069" t="s">
        <v>8</v>
      </c>
      <c r="E1069" t="s">
        <v>9</v>
      </c>
      <c r="F1069">
        <v>17</v>
      </c>
    </row>
    <row r="1070" spans="1:6" x14ac:dyDescent="0.2">
      <c r="A1070" t="s">
        <v>644</v>
      </c>
      <c r="C1070" t="s">
        <v>7</v>
      </c>
      <c r="D1070" t="s">
        <v>8</v>
      </c>
      <c r="E1070" t="s">
        <v>9</v>
      </c>
      <c r="F1070">
        <v>14</v>
      </c>
    </row>
    <row r="1071" spans="1:6" x14ac:dyDescent="0.2">
      <c r="A1071" t="s">
        <v>645</v>
      </c>
      <c r="C1071" t="s">
        <v>7</v>
      </c>
      <c r="D1071" t="s">
        <v>8</v>
      </c>
      <c r="E1071" t="s">
        <v>30</v>
      </c>
      <c r="F1071">
        <v>47</v>
      </c>
    </row>
    <row r="1072" spans="1:6" x14ac:dyDescent="0.2">
      <c r="A1072" t="s">
        <v>646</v>
      </c>
      <c r="C1072" t="s">
        <v>7</v>
      </c>
      <c r="D1072" t="s">
        <v>24</v>
      </c>
      <c r="E1072" t="s">
        <v>9</v>
      </c>
      <c r="F1072">
        <v>14</v>
      </c>
    </row>
    <row r="1073" spans="1:6" x14ac:dyDescent="0.2">
      <c r="A1073" t="s">
        <v>646</v>
      </c>
      <c r="C1073" t="s">
        <v>7</v>
      </c>
      <c r="D1073" t="s">
        <v>24</v>
      </c>
      <c r="E1073" t="s">
        <v>9</v>
      </c>
      <c r="F1073">
        <v>17</v>
      </c>
    </row>
    <row r="1074" spans="1:6" x14ac:dyDescent="0.2">
      <c r="A1074" t="s">
        <v>646</v>
      </c>
      <c r="C1074" t="s">
        <v>7</v>
      </c>
      <c r="D1074" t="s">
        <v>24</v>
      </c>
      <c r="E1074" t="s">
        <v>9</v>
      </c>
      <c r="F1074">
        <v>15</v>
      </c>
    </row>
    <row r="1075" spans="1:6" x14ac:dyDescent="0.2">
      <c r="A1075" t="s">
        <v>646</v>
      </c>
      <c r="C1075" t="s">
        <v>11</v>
      </c>
      <c r="D1075" t="s">
        <v>8</v>
      </c>
      <c r="E1075" t="s">
        <v>9</v>
      </c>
      <c r="F1075">
        <v>15</v>
      </c>
    </row>
    <row r="1076" spans="1:6" x14ac:dyDescent="0.2">
      <c r="A1076" t="s">
        <v>646</v>
      </c>
      <c r="C1076" t="s">
        <v>11</v>
      </c>
      <c r="D1076" t="s">
        <v>24</v>
      </c>
      <c r="E1076" t="s">
        <v>9</v>
      </c>
      <c r="F1076">
        <v>16</v>
      </c>
    </row>
    <row r="1077" spans="1:6" x14ac:dyDescent="0.2">
      <c r="A1077" t="s">
        <v>646</v>
      </c>
      <c r="C1077" t="s">
        <v>11</v>
      </c>
      <c r="D1077" t="s">
        <v>24</v>
      </c>
      <c r="E1077" t="s">
        <v>9</v>
      </c>
      <c r="F1077">
        <v>17</v>
      </c>
    </row>
    <row r="1078" spans="1:6" x14ac:dyDescent="0.2">
      <c r="A1078" t="s">
        <v>646</v>
      </c>
      <c r="C1078" t="s">
        <v>11</v>
      </c>
      <c r="D1078" t="s">
        <v>24</v>
      </c>
      <c r="E1078" t="s">
        <v>9</v>
      </c>
      <c r="F1078">
        <v>16</v>
      </c>
    </row>
    <row r="1079" spans="1:6" x14ac:dyDescent="0.2">
      <c r="A1079" t="s">
        <v>646</v>
      </c>
      <c r="C1079" t="s">
        <v>11</v>
      </c>
      <c r="D1079" t="s">
        <v>24</v>
      </c>
      <c r="E1079" t="s">
        <v>9</v>
      </c>
      <c r="F1079">
        <v>14</v>
      </c>
    </row>
    <row r="1080" spans="1:6" x14ac:dyDescent="0.2">
      <c r="A1080" t="s">
        <v>647</v>
      </c>
      <c r="C1080" t="s">
        <v>11</v>
      </c>
      <c r="D1080" t="s">
        <v>8</v>
      </c>
      <c r="E1080" t="s">
        <v>9</v>
      </c>
      <c r="F1080">
        <v>15</v>
      </c>
    </row>
    <row r="1081" spans="1:6" x14ac:dyDescent="0.2">
      <c r="A1081" t="s">
        <v>647</v>
      </c>
      <c r="C1081" t="s">
        <v>11</v>
      </c>
      <c r="D1081" t="s">
        <v>24</v>
      </c>
      <c r="E1081" t="s">
        <v>9</v>
      </c>
      <c r="F1081">
        <v>17</v>
      </c>
    </row>
    <row r="1082" spans="1:6" x14ac:dyDescent="0.2">
      <c r="A1082" t="s">
        <v>648</v>
      </c>
      <c r="C1082" t="s">
        <v>7</v>
      </c>
      <c r="D1082" t="s">
        <v>8</v>
      </c>
      <c r="E1082" t="s">
        <v>25</v>
      </c>
      <c r="F1082">
        <v>48</v>
      </c>
    </row>
    <row r="1083" spans="1:6" x14ac:dyDescent="0.2">
      <c r="A1083" t="s">
        <v>649</v>
      </c>
      <c r="C1083" t="s">
        <v>14</v>
      </c>
      <c r="D1083" t="s">
        <v>8</v>
      </c>
      <c r="E1083" t="s">
        <v>9</v>
      </c>
      <c r="F1083">
        <v>14</v>
      </c>
    </row>
    <row r="1084" spans="1:6" x14ac:dyDescent="0.2">
      <c r="A1084" t="s">
        <v>650</v>
      </c>
      <c r="C1084" t="s">
        <v>7</v>
      </c>
      <c r="D1084" t="s">
        <v>8</v>
      </c>
      <c r="E1084" t="s">
        <v>9</v>
      </c>
      <c r="F1084">
        <v>17</v>
      </c>
    </row>
    <row r="1085" spans="1:6" x14ac:dyDescent="0.2">
      <c r="A1085" t="s">
        <v>651</v>
      </c>
      <c r="C1085" t="s">
        <v>7</v>
      </c>
      <c r="D1085" t="s">
        <v>24</v>
      </c>
      <c r="E1085" t="s">
        <v>9</v>
      </c>
      <c r="F1085">
        <v>12</v>
      </c>
    </row>
    <row r="1086" spans="1:6" x14ac:dyDescent="0.2">
      <c r="A1086" t="s">
        <v>651</v>
      </c>
      <c r="C1086" t="s">
        <v>11</v>
      </c>
      <c r="E1086" t="s">
        <v>9</v>
      </c>
      <c r="F1086">
        <v>11</v>
      </c>
    </row>
    <row r="1087" spans="1:6" x14ac:dyDescent="0.2">
      <c r="A1087" t="s">
        <v>651</v>
      </c>
      <c r="C1087" t="s">
        <v>11</v>
      </c>
      <c r="E1087" t="s">
        <v>9</v>
      </c>
      <c r="F1087">
        <v>12</v>
      </c>
    </row>
    <row r="1088" spans="1:6" x14ac:dyDescent="0.2">
      <c r="A1088" t="s">
        <v>651</v>
      </c>
      <c r="C1088" t="s">
        <v>11</v>
      </c>
      <c r="E1088" t="s">
        <v>9</v>
      </c>
      <c r="F1088">
        <v>13</v>
      </c>
    </row>
    <row r="1089" spans="1:6" x14ac:dyDescent="0.2">
      <c r="A1089" t="s">
        <v>651</v>
      </c>
      <c r="C1089" t="s">
        <v>11</v>
      </c>
      <c r="E1089" t="s">
        <v>9</v>
      </c>
      <c r="F1089">
        <v>13</v>
      </c>
    </row>
    <row r="1090" spans="1:6" x14ac:dyDescent="0.2">
      <c r="A1090" t="s">
        <v>651</v>
      </c>
      <c r="C1090" t="s">
        <v>11</v>
      </c>
      <c r="E1090" t="s">
        <v>9</v>
      </c>
      <c r="F1090">
        <v>11</v>
      </c>
    </row>
    <row r="1091" spans="1:6" x14ac:dyDescent="0.2">
      <c r="A1091" t="s">
        <v>651</v>
      </c>
      <c r="C1091" t="s">
        <v>11</v>
      </c>
      <c r="E1091" t="s">
        <v>25</v>
      </c>
      <c r="F1091">
        <v>42</v>
      </c>
    </row>
    <row r="1092" spans="1:6" x14ac:dyDescent="0.2">
      <c r="A1092" t="s">
        <v>651</v>
      </c>
      <c r="C1092" t="s">
        <v>7</v>
      </c>
      <c r="D1092" t="s">
        <v>24</v>
      </c>
      <c r="E1092" t="s">
        <v>9</v>
      </c>
      <c r="F1092">
        <v>12</v>
      </c>
    </row>
    <row r="1093" spans="1:6" x14ac:dyDescent="0.2">
      <c r="A1093" t="s">
        <v>651</v>
      </c>
      <c r="C1093" t="s">
        <v>7</v>
      </c>
      <c r="D1093" t="s">
        <v>24</v>
      </c>
      <c r="E1093" t="s">
        <v>9</v>
      </c>
      <c r="F1093">
        <v>12</v>
      </c>
    </row>
    <row r="1094" spans="1:6" x14ac:dyDescent="0.2">
      <c r="A1094" t="s">
        <v>651</v>
      </c>
      <c r="C1094" t="s">
        <v>7</v>
      </c>
      <c r="D1094" t="s">
        <v>24</v>
      </c>
      <c r="E1094" t="s">
        <v>9</v>
      </c>
      <c r="F1094">
        <v>11</v>
      </c>
    </row>
    <row r="1095" spans="1:6" x14ac:dyDescent="0.2">
      <c r="A1095" t="s">
        <v>651</v>
      </c>
      <c r="C1095" t="s">
        <v>7</v>
      </c>
      <c r="D1095" t="s">
        <v>24</v>
      </c>
      <c r="E1095" t="s">
        <v>25</v>
      </c>
      <c r="F1095">
        <v>32</v>
      </c>
    </row>
    <row r="1096" spans="1:6" x14ac:dyDescent="0.2">
      <c r="A1096" t="s">
        <v>651</v>
      </c>
      <c r="C1096" t="s">
        <v>11</v>
      </c>
      <c r="E1096" t="s">
        <v>9</v>
      </c>
      <c r="F1096">
        <v>13</v>
      </c>
    </row>
    <row r="1097" spans="1:6" x14ac:dyDescent="0.2">
      <c r="A1097" t="s">
        <v>651</v>
      </c>
      <c r="C1097" t="s">
        <v>11</v>
      </c>
      <c r="E1097" t="s">
        <v>9</v>
      </c>
      <c r="F1097">
        <v>13</v>
      </c>
    </row>
    <row r="1098" spans="1:6" x14ac:dyDescent="0.2">
      <c r="A1098" t="s">
        <v>651</v>
      </c>
      <c r="C1098" t="s">
        <v>11</v>
      </c>
      <c r="E1098" t="s">
        <v>9</v>
      </c>
      <c r="F1098">
        <v>12</v>
      </c>
    </row>
    <row r="1099" spans="1:6" x14ac:dyDescent="0.2">
      <c r="A1099" t="s">
        <v>651</v>
      </c>
      <c r="C1099" t="s">
        <v>11</v>
      </c>
      <c r="E1099" t="s">
        <v>9</v>
      </c>
      <c r="F1099">
        <v>12</v>
      </c>
    </row>
    <row r="1100" spans="1:6" x14ac:dyDescent="0.2">
      <c r="A1100" t="s">
        <v>652</v>
      </c>
      <c r="C1100" t="s">
        <v>14</v>
      </c>
      <c r="D1100" t="s">
        <v>8</v>
      </c>
      <c r="E1100" t="s">
        <v>62</v>
      </c>
      <c r="F1100" t="s">
        <v>26</v>
      </c>
    </row>
    <row r="1101" spans="1:6" x14ac:dyDescent="0.2">
      <c r="A1101" t="s">
        <v>653</v>
      </c>
      <c r="C1101" t="s">
        <v>14</v>
      </c>
      <c r="D1101" t="s">
        <v>8</v>
      </c>
      <c r="E1101" t="s">
        <v>9</v>
      </c>
      <c r="F1101">
        <v>18</v>
      </c>
    </row>
    <row r="1102" spans="1:6" x14ac:dyDescent="0.2">
      <c r="A1102" t="s">
        <v>654</v>
      </c>
      <c r="C1102" t="s">
        <v>14</v>
      </c>
      <c r="D1102" t="s">
        <v>24</v>
      </c>
      <c r="E1102" t="s">
        <v>9</v>
      </c>
      <c r="F1102">
        <v>13</v>
      </c>
    </row>
    <row r="1103" spans="1:6" x14ac:dyDescent="0.2">
      <c r="A1103" t="s">
        <v>655</v>
      </c>
      <c r="C1103" t="s">
        <v>14</v>
      </c>
    </row>
    <row r="1104" spans="1:6" x14ac:dyDescent="0.2">
      <c r="A1104" t="s">
        <v>656</v>
      </c>
      <c r="C1104" t="s">
        <v>11</v>
      </c>
      <c r="D1104" t="s">
        <v>8</v>
      </c>
      <c r="E1104" t="s">
        <v>9</v>
      </c>
      <c r="F1104" t="s">
        <v>12</v>
      </c>
    </row>
    <row r="1105" spans="1:6" x14ac:dyDescent="0.2">
      <c r="A1105" t="s">
        <v>656</v>
      </c>
      <c r="C1105" t="s">
        <v>11</v>
      </c>
      <c r="D1105" t="s">
        <v>8</v>
      </c>
      <c r="E1105" t="s">
        <v>9</v>
      </c>
      <c r="F1105" t="s">
        <v>12</v>
      </c>
    </row>
    <row r="1106" spans="1:6" x14ac:dyDescent="0.2">
      <c r="A1106" t="s">
        <v>657</v>
      </c>
      <c r="C1106" t="s">
        <v>7</v>
      </c>
      <c r="D1106" t="s">
        <v>8</v>
      </c>
      <c r="E1106" t="s">
        <v>25</v>
      </c>
      <c r="F1106">
        <v>48</v>
      </c>
    </row>
    <row r="1107" spans="1:6" x14ac:dyDescent="0.2">
      <c r="A1107" t="s">
        <v>657</v>
      </c>
      <c r="C1107" t="s">
        <v>11</v>
      </c>
      <c r="D1107" t="s">
        <v>8</v>
      </c>
      <c r="E1107" t="s">
        <v>9</v>
      </c>
      <c r="F1107">
        <v>14</v>
      </c>
    </row>
    <row r="1108" spans="1:6" x14ac:dyDescent="0.2">
      <c r="A1108" t="s">
        <v>657</v>
      </c>
      <c r="C1108" t="s">
        <v>11</v>
      </c>
      <c r="D1108" t="s">
        <v>8</v>
      </c>
      <c r="E1108" t="s">
        <v>9</v>
      </c>
      <c r="F1108">
        <v>14</v>
      </c>
    </row>
    <row r="1109" spans="1:6" x14ac:dyDescent="0.2">
      <c r="A1109" t="s">
        <v>657</v>
      </c>
      <c r="C1109" t="s">
        <v>11</v>
      </c>
      <c r="D1109" t="s">
        <v>8</v>
      </c>
      <c r="E1109" t="s">
        <v>9</v>
      </c>
      <c r="F1109" t="s">
        <v>12</v>
      </c>
    </row>
    <row r="1110" spans="1:6" x14ac:dyDescent="0.2">
      <c r="A1110" t="s">
        <v>658</v>
      </c>
      <c r="C1110" t="s">
        <v>7</v>
      </c>
      <c r="D1110" t="s">
        <v>8</v>
      </c>
      <c r="E1110" t="s">
        <v>40</v>
      </c>
      <c r="F1110">
        <v>17</v>
      </c>
    </row>
    <row r="1111" spans="1:6" x14ac:dyDescent="0.2">
      <c r="A1111" t="s">
        <v>658</v>
      </c>
      <c r="C1111" t="s">
        <v>11</v>
      </c>
      <c r="D1111" t="s">
        <v>8</v>
      </c>
      <c r="E1111" t="s">
        <v>40</v>
      </c>
      <c r="F1111">
        <v>14</v>
      </c>
    </row>
    <row r="1112" spans="1:6" x14ac:dyDescent="0.2">
      <c r="A1112" t="s">
        <v>658</v>
      </c>
      <c r="C1112" t="s">
        <v>11</v>
      </c>
      <c r="D1112" t="s">
        <v>8</v>
      </c>
      <c r="E1112" t="s">
        <v>40</v>
      </c>
      <c r="F1112">
        <v>15</v>
      </c>
    </row>
    <row r="1113" spans="1:6" x14ac:dyDescent="0.2">
      <c r="A1113" t="s">
        <v>659</v>
      </c>
      <c r="C1113" t="s">
        <v>11</v>
      </c>
      <c r="D1113" t="s">
        <v>8</v>
      </c>
      <c r="E1113" t="s">
        <v>86</v>
      </c>
      <c r="F1113">
        <v>40</v>
      </c>
    </row>
    <row r="1114" spans="1:6" x14ac:dyDescent="0.2">
      <c r="A1114" t="s">
        <v>660</v>
      </c>
      <c r="C1114" t="s">
        <v>11</v>
      </c>
      <c r="D1114" t="s">
        <v>8</v>
      </c>
      <c r="E1114" t="s">
        <v>9</v>
      </c>
      <c r="F1114">
        <v>17</v>
      </c>
    </row>
    <row r="1115" spans="1:6" x14ac:dyDescent="0.2">
      <c r="A1115" t="s">
        <v>661</v>
      </c>
      <c r="C1115" t="s">
        <v>7</v>
      </c>
      <c r="D1115" t="s">
        <v>24</v>
      </c>
      <c r="E1115" t="s">
        <v>86</v>
      </c>
      <c r="F1115">
        <v>30</v>
      </c>
    </row>
    <row r="1116" spans="1:6" x14ac:dyDescent="0.2">
      <c r="A1116" t="s">
        <v>661</v>
      </c>
      <c r="C1116" t="s">
        <v>11</v>
      </c>
      <c r="D1116" t="s">
        <v>24</v>
      </c>
      <c r="E1116" t="s">
        <v>25</v>
      </c>
      <c r="F1116">
        <v>30</v>
      </c>
    </row>
    <row r="1117" spans="1:6" x14ac:dyDescent="0.2">
      <c r="A1117" t="s">
        <v>662</v>
      </c>
      <c r="C1117" t="s">
        <v>7</v>
      </c>
      <c r="D1117" t="s">
        <v>8</v>
      </c>
      <c r="E1117" t="s">
        <v>9</v>
      </c>
      <c r="F1117">
        <v>18</v>
      </c>
    </row>
    <row r="1118" spans="1:6" x14ac:dyDescent="0.2">
      <c r="A1118" t="s">
        <v>663</v>
      </c>
      <c r="C1118" t="s">
        <v>14</v>
      </c>
      <c r="D1118" t="s">
        <v>8</v>
      </c>
      <c r="E1118" t="s">
        <v>9</v>
      </c>
      <c r="F1118">
        <v>15</v>
      </c>
    </row>
    <row r="1119" spans="1:6" x14ac:dyDescent="0.2">
      <c r="A1119" t="s">
        <v>664</v>
      </c>
      <c r="C1119" t="s">
        <v>7</v>
      </c>
      <c r="D1119" t="s">
        <v>8</v>
      </c>
      <c r="E1119" t="s">
        <v>9</v>
      </c>
      <c r="F1119">
        <v>17</v>
      </c>
    </row>
    <row r="1120" spans="1:6" x14ac:dyDescent="0.2">
      <c r="A1120" t="s">
        <v>664</v>
      </c>
      <c r="C1120" t="s">
        <v>11</v>
      </c>
      <c r="E1120" t="s">
        <v>9</v>
      </c>
      <c r="F1120">
        <v>17</v>
      </c>
    </row>
    <row r="1121" spans="1:6" x14ac:dyDescent="0.2">
      <c r="A1121" t="s">
        <v>664</v>
      </c>
      <c r="C1121" t="s">
        <v>11</v>
      </c>
      <c r="E1121" t="s">
        <v>9</v>
      </c>
      <c r="F1121">
        <v>18</v>
      </c>
    </row>
    <row r="1122" spans="1:6" x14ac:dyDescent="0.2">
      <c r="A1122" t="s">
        <v>664</v>
      </c>
      <c r="C1122" t="s">
        <v>11</v>
      </c>
      <c r="E1122" t="s">
        <v>9</v>
      </c>
      <c r="F1122">
        <v>14</v>
      </c>
    </row>
    <row r="1123" spans="1:6" x14ac:dyDescent="0.2">
      <c r="A1123" t="s">
        <v>664</v>
      </c>
      <c r="C1123" t="s">
        <v>11</v>
      </c>
      <c r="E1123" t="s">
        <v>9</v>
      </c>
      <c r="F1123">
        <v>16</v>
      </c>
    </row>
    <row r="1124" spans="1:6" x14ac:dyDescent="0.2">
      <c r="A1124" t="s">
        <v>664</v>
      </c>
      <c r="C1124" t="s">
        <v>11</v>
      </c>
      <c r="E1124" t="s">
        <v>9</v>
      </c>
      <c r="F1124">
        <v>17</v>
      </c>
    </row>
    <row r="1125" spans="1:6" x14ac:dyDescent="0.2">
      <c r="A1125" t="s">
        <v>664</v>
      </c>
      <c r="C1125" t="s">
        <v>11</v>
      </c>
      <c r="E1125" t="s">
        <v>9</v>
      </c>
      <c r="F1125">
        <v>16</v>
      </c>
    </row>
    <row r="1126" spans="1:6" x14ac:dyDescent="0.2">
      <c r="A1126" t="s">
        <v>664</v>
      </c>
      <c r="C1126" t="s">
        <v>11</v>
      </c>
      <c r="E1126" t="s">
        <v>9</v>
      </c>
      <c r="F1126">
        <v>18</v>
      </c>
    </row>
    <row r="1127" spans="1:6" x14ac:dyDescent="0.2">
      <c r="A1127" t="s">
        <v>664</v>
      </c>
      <c r="C1127" t="s">
        <v>11</v>
      </c>
      <c r="E1127" t="s">
        <v>9</v>
      </c>
      <c r="F1127">
        <v>15</v>
      </c>
    </row>
    <row r="1128" spans="1:6" x14ac:dyDescent="0.2">
      <c r="A1128" t="s">
        <v>664</v>
      </c>
      <c r="C1128" t="s">
        <v>11</v>
      </c>
      <c r="E1128" t="s">
        <v>9</v>
      </c>
      <c r="F1128">
        <v>15</v>
      </c>
    </row>
    <row r="1129" spans="1:6" x14ac:dyDescent="0.2">
      <c r="A1129" t="s">
        <v>664</v>
      </c>
      <c r="C1129" t="s">
        <v>11</v>
      </c>
      <c r="E1129" t="s">
        <v>9</v>
      </c>
      <c r="F1129">
        <v>17</v>
      </c>
    </row>
    <row r="1130" spans="1:6" x14ac:dyDescent="0.2">
      <c r="A1130" t="s">
        <v>664</v>
      </c>
      <c r="C1130" t="s">
        <v>7</v>
      </c>
      <c r="D1130" t="s">
        <v>8</v>
      </c>
      <c r="E1130" t="s">
        <v>9</v>
      </c>
      <c r="F1130" t="s">
        <v>12</v>
      </c>
    </row>
    <row r="1131" spans="1:6" x14ac:dyDescent="0.2">
      <c r="A1131" t="s">
        <v>664</v>
      </c>
      <c r="C1131" t="s">
        <v>11</v>
      </c>
      <c r="E1131" t="s">
        <v>9</v>
      </c>
      <c r="F1131">
        <v>16</v>
      </c>
    </row>
    <row r="1132" spans="1:6" x14ac:dyDescent="0.2">
      <c r="A1132" t="s">
        <v>664</v>
      </c>
      <c r="C1132" t="s">
        <v>11</v>
      </c>
      <c r="E1132" t="s">
        <v>9</v>
      </c>
      <c r="F1132">
        <v>17</v>
      </c>
    </row>
    <row r="1133" spans="1:6" x14ac:dyDescent="0.2">
      <c r="A1133" t="s">
        <v>664</v>
      </c>
      <c r="C1133" t="s">
        <v>11</v>
      </c>
      <c r="E1133" t="s">
        <v>9</v>
      </c>
      <c r="F1133">
        <v>17</v>
      </c>
    </row>
    <row r="1134" spans="1:6" x14ac:dyDescent="0.2">
      <c r="A1134" t="s">
        <v>664</v>
      </c>
      <c r="C1134" t="s">
        <v>11</v>
      </c>
      <c r="E1134" t="s">
        <v>9</v>
      </c>
      <c r="F1134">
        <v>17</v>
      </c>
    </row>
    <row r="1135" spans="1:6" x14ac:dyDescent="0.2">
      <c r="A1135" t="s">
        <v>664</v>
      </c>
      <c r="C1135" t="s">
        <v>11</v>
      </c>
      <c r="E1135" t="s">
        <v>9</v>
      </c>
      <c r="F1135">
        <v>15</v>
      </c>
    </row>
    <row r="1136" spans="1:6" x14ac:dyDescent="0.2">
      <c r="A1136" t="s">
        <v>664</v>
      </c>
      <c r="C1136" t="s">
        <v>11</v>
      </c>
      <c r="E1136" t="s">
        <v>9</v>
      </c>
      <c r="F1136">
        <v>17</v>
      </c>
    </row>
    <row r="1137" spans="1:6" x14ac:dyDescent="0.2">
      <c r="A1137" t="s">
        <v>664</v>
      </c>
      <c r="C1137" t="s">
        <v>11</v>
      </c>
      <c r="E1137" t="s">
        <v>9</v>
      </c>
      <c r="F1137" t="s">
        <v>12</v>
      </c>
    </row>
    <row r="1138" spans="1:6" x14ac:dyDescent="0.2">
      <c r="A1138" t="s">
        <v>664</v>
      </c>
      <c r="C1138" t="s">
        <v>11</v>
      </c>
      <c r="E1138" t="s">
        <v>9</v>
      </c>
      <c r="F1138" t="s">
        <v>12</v>
      </c>
    </row>
    <row r="1139" spans="1:6" x14ac:dyDescent="0.2">
      <c r="A1139" t="s">
        <v>664</v>
      </c>
      <c r="C1139" t="s">
        <v>11</v>
      </c>
      <c r="E1139" t="s">
        <v>9</v>
      </c>
      <c r="F1139" t="s">
        <v>12</v>
      </c>
    </row>
    <row r="1140" spans="1:6" x14ac:dyDescent="0.2">
      <c r="A1140" t="s">
        <v>664</v>
      </c>
      <c r="C1140" t="s">
        <v>11</v>
      </c>
      <c r="E1140" t="s">
        <v>9</v>
      </c>
      <c r="F1140">
        <v>16</v>
      </c>
    </row>
    <row r="1141" spans="1:6" x14ac:dyDescent="0.2">
      <c r="A1141" t="s">
        <v>664</v>
      </c>
      <c r="C1141" t="s">
        <v>11</v>
      </c>
      <c r="E1141" t="s">
        <v>9</v>
      </c>
      <c r="F1141">
        <v>17</v>
      </c>
    </row>
    <row r="1142" spans="1:6" x14ac:dyDescent="0.2">
      <c r="A1142" t="s">
        <v>664</v>
      </c>
      <c r="C1142" t="s">
        <v>11</v>
      </c>
      <c r="E1142" t="s">
        <v>9</v>
      </c>
      <c r="F1142">
        <v>17</v>
      </c>
    </row>
    <row r="1143" spans="1:6" x14ac:dyDescent="0.2">
      <c r="A1143" t="s">
        <v>664</v>
      </c>
      <c r="C1143" t="s">
        <v>11</v>
      </c>
      <c r="E1143" t="s">
        <v>9</v>
      </c>
      <c r="F1143">
        <v>17</v>
      </c>
    </row>
    <row r="1144" spans="1:6" x14ac:dyDescent="0.2">
      <c r="A1144" t="s">
        <v>664</v>
      </c>
      <c r="C1144" t="s">
        <v>11</v>
      </c>
      <c r="E1144" t="s">
        <v>9</v>
      </c>
      <c r="F1144">
        <v>16</v>
      </c>
    </row>
    <row r="1145" spans="1:6" x14ac:dyDescent="0.2">
      <c r="A1145" t="s">
        <v>664</v>
      </c>
      <c r="C1145" t="s">
        <v>11</v>
      </c>
      <c r="E1145" t="s">
        <v>9</v>
      </c>
      <c r="F1145">
        <v>17</v>
      </c>
    </row>
    <row r="1146" spans="1:6" x14ac:dyDescent="0.2">
      <c r="A1146" t="s">
        <v>665</v>
      </c>
      <c r="C1146" t="s">
        <v>14</v>
      </c>
      <c r="D1146" t="s">
        <v>8</v>
      </c>
      <c r="E1146" t="s">
        <v>9</v>
      </c>
      <c r="F1146">
        <v>15</v>
      </c>
    </row>
    <row r="1147" spans="1:6" x14ac:dyDescent="0.2">
      <c r="A1147" t="s">
        <v>666</v>
      </c>
      <c r="C1147" t="s">
        <v>7</v>
      </c>
      <c r="D1147" t="s">
        <v>8</v>
      </c>
      <c r="F1147">
        <v>14</v>
      </c>
    </row>
    <row r="1148" spans="1:6" x14ac:dyDescent="0.2">
      <c r="A1148" t="s">
        <v>666</v>
      </c>
      <c r="C1148" t="s">
        <v>7</v>
      </c>
      <c r="D1148" t="s">
        <v>8</v>
      </c>
      <c r="F1148">
        <v>20</v>
      </c>
    </row>
    <row r="1149" spans="1:6" x14ac:dyDescent="0.2">
      <c r="A1149" t="s">
        <v>667</v>
      </c>
      <c r="B1149" t="s">
        <v>42</v>
      </c>
      <c r="C1149" t="s">
        <v>7</v>
      </c>
      <c r="D1149" t="s">
        <v>24</v>
      </c>
      <c r="E1149" t="s">
        <v>25</v>
      </c>
      <c r="F1149">
        <v>26</v>
      </c>
    </row>
    <row r="1150" spans="1:6" x14ac:dyDescent="0.2">
      <c r="A1150" t="s">
        <v>668</v>
      </c>
      <c r="C1150" t="s">
        <v>11</v>
      </c>
      <c r="D1150" t="s">
        <v>8</v>
      </c>
      <c r="E1150" t="s">
        <v>25</v>
      </c>
      <c r="F1150">
        <v>45</v>
      </c>
    </row>
    <row r="1151" spans="1:6" x14ac:dyDescent="0.2">
      <c r="A1151" t="s">
        <v>668</v>
      </c>
      <c r="C1151" t="s">
        <v>11</v>
      </c>
      <c r="D1151" t="s">
        <v>24</v>
      </c>
      <c r="E1151" t="s">
        <v>25</v>
      </c>
      <c r="F1151">
        <v>74</v>
      </c>
    </row>
    <row r="1152" spans="1:6" x14ac:dyDescent="0.2">
      <c r="A1152" t="s">
        <v>669</v>
      </c>
      <c r="C1152" t="s">
        <v>11</v>
      </c>
      <c r="D1152" t="s">
        <v>8</v>
      </c>
      <c r="E1152" t="s">
        <v>9</v>
      </c>
      <c r="F1152">
        <v>15</v>
      </c>
    </row>
    <row r="1153" spans="1:6" x14ac:dyDescent="0.2">
      <c r="A1153" t="s">
        <v>670</v>
      </c>
      <c r="C1153" t="s">
        <v>14</v>
      </c>
      <c r="D1153" t="s">
        <v>8</v>
      </c>
      <c r="E1153" t="s">
        <v>9</v>
      </c>
      <c r="F1153">
        <v>17</v>
      </c>
    </row>
    <row r="1154" spans="1:6" x14ac:dyDescent="0.2">
      <c r="A1154" t="s">
        <v>671</v>
      </c>
      <c r="C1154" t="s">
        <v>11</v>
      </c>
      <c r="D1154" t="s">
        <v>8</v>
      </c>
      <c r="E1154" t="s">
        <v>9</v>
      </c>
      <c r="F1154">
        <v>15</v>
      </c>
    </row>
    <row r="1155" spans="1:6" x14ac:dyDescent="0.2">
      <c r="A1155" t="s">
        <v>671</v>
      </c>
      <c r="C1155" t="s">
        <v>11</v>
      </c>
      <c r="D1155" t="s">
        <v>8</v>
      </c>
      <c r="E1155" t="s">
        <v>9</v>
      </c>
      <c r="F1155">
        <v>17</v>
      </c>
    </row>
    <row r="1156" spans="1:6" x14ac:dyDescent="0.2">
      <c r="A1156" t="s">
        <v>671</v>
      </c>
      <c r="C1156" t="s">
        <v>11</v>
      </c>
      <c r="D1156" t="s">
        <v>8</v>
      </c>
      <c r="E1156" t="s">
        <v>25</v>
      </c>
      <c r="F1156" t="s">
        <v>26</v>
      </c>
    </row>
    <row r="1157" spans="1:6" x14ac:dyDescent="0.2">
      <c r="A1157" t="s">
        <v>672</v>
      </c>
      <c r="C1157" t="s">
        <v>7</v>
      </c>
      <c r="D1157" t="s">
        <v>8</v>
      </c>
      <c r="E1157" t="s">
        <v>9</v>
      </c>
      <c r="F1157">
        <v>16</v>
      </c>
    </row>
    <row r="1158" spans="1:6" x14ac:dyDescent="0.2">
      <c r="A1158" t="s">
        <v>673</v>
      </c>
      <c r="C1158" t="s">
        <v>14</v>
      </c>
      <c r="D1158" t="s">
        <v>24</v>
      </c>
      <c r="E1158" t="s">
        <v>9</v>
      </c>
      <c r="F1158">
        <v>14</v>
      </c>
    </row>
    <row r="1159" spans="1:6" x14ac:dyDescent="0.2">
      <c r="A1159" t="s">
        <v>674</v>
      </c>
      <c r="C1159" t="s">
        <v>11</v>
      </c>
      <c r="D1159" t="s">
        <v>24</v>
      </c>
      <c r="E1159" t="s">
        <v>25</v>
      </c>
      <c r="F1159">
        <v>29</v>
      </c>
    </row>
    <row r="1160" spans="1:6" x14ac:dyDescent="0.2">
      <c r="A1160" t="s">
        <v>675</v>
      </c>
      <c r="C1160" t="s">
        <v>11</v>
      </c>
      <c r="D1160" t="s">
        <v>8</v>
      </c>
      <c r="E1160" t="s">
        <v>9</v>
      </c>
      <c r="F1160" t="s">
        <v>119</v>
      </c>
    </row>
    <row r="1161" spans="1:6" x14ac:dyDescent="0.2">
      <c r="A1161" t="s">
        <v>676</v>
      </c>
      <c r="C1161" t="s">
        <v>14</v>
      </c>
    </row>
    <row r="1162" spans="1:6" x14ac:dyDescent="0.2">
      <c r="A1162" t="s">
        <v>677</v>
      </c>
      <c r="C1162" t="s">
        <v>11</v>
      </c>
      <c r="D1162" t="s">
        <v>8</v>
      </c>
      <c r="E1162" t="s">
        <v>9</v>
      </c>
      <c r="F1162">
        <v>18</v>
      </c>
    </row>
    <row r="1163" spans="1:6" x14ac:dyDescent="0.2">
      <c r="A1163" t="s">
        <v>677</v>
      </c>
      <c r="C1163" t="s">
        <v>11</v>
      </c>
      <c r="D1163" t="s">
        <v>8</v>
      </c>
      <c r="E1163" t="s">
        <v>9</v>
      </c>
      <c r="F1163">
        <v>16</v>
      </c>
    </row>
    <row r="1164" spans="1:6" x14ac:dyDescent="0.2">
      <c r="A1164" t="s">
        <v>678</v>
      </c>
      <c r="C1164" t="s">
        <v>14</v>
      </c>
      <c r="D1164" t="s">
        <v>8</v>
      </c>
      <c r="E1164" t="s">
        <v>9</v>
      </c>
      <c r="F1164">
        <v>15</v>
      </c>
    </row>
    <row r="1165" spans="1:6" x14ac:dyDescent="0.2">
      <c r="A1165" t="s">
        <v>679</v>
      </c>
      <c r="C1165" t="s">
        <v>7</v>
      </c>
      <c r="D1165" t="s">
        <v>8</v>
      </c>
      <c r="E1165" t="s">
        <v>9</v>
      </c>
      <c r="F1165">
        <v>14</v>
      </c>
    </row>
    <row r="1166" spans="1:6" x14ac:dyDescent="0.2">
      <c r="A1166" t="s">
        <v>680</v>
      </c>
      <c r="C1166" t="s">
        <v>14</v>
      </c>
      <c r="D1166" t="s">
        <v>24</v>
      </c>
      <c r="E1166" t="s">
        <v>25</v>
      </c>
      <c r="F1166" t="s">
        <v>26</v>
      </c>
    </row>
    <row r="1167" spans="1:6" x14ac:dyDescent="0.2">
      <c r="A1167" t="s">
        <v>681</v>
      </c>
      <c r="C1167" t="s">
        <v>11</v>
      </c>
      <c r="D1167" t="s">
        <v>8</v>
      </c>
      <c r="E1167" t="s">
        <v>60</v>
      </c>
      <c r="F1167">
        <v>57</v>
      </c>
    </row>
    <row r="1168" spans="1:6" x14ac:dyDescent="0.2">
      <c r="A1168" t="s">
        <v>682</v>
      </c>
      <c r="C1168" t="s">
        <v>14</v>
      </c>
    </row>
    <row r="1169" spans="1:6" x14ac:dyDescent="0.2">
      <c r="A1169" t="s">
        <v>683</v>
      </c>
      <c r="B1169" t="s">
        <v>42</v>
      </c>
      <c r="C1169" t="s">
        <v>7</v>
      </c>
      <c r="D1169" t="s">
        <v>24</v>
      </c>
      <c r="E1169" t="s">
        <v>9</v>
      </c>
      <c r="F1169">
        <v>17</v>
      </c>
    </row>
    <row r="1170" spans="1:6" x14ac:dyDescent="0.2">
      <c r="A1170" t="s">
        <v>683</v>
      </c>
      <c r="B1170" t="s">
        <v>42</v>
      </c>
      <c r="C1170" t="s">
        <v>7</v>
      </c>
      <c r="D1170" t="s">
        <v>8</v>
      </c>
      <c r="E1170" t="s">
        <v>25</v>
      </c>
      <c r="F1170">
        <v>47</v>
      </c>
    </row>
    <row r="1171" spans="1:6" x14ac:dyDescent="0.2">
      <c r="A1171" t="s">
        <v>683</v>
      </c>
      <c r="B1171" t="s">
        <v>42</v>
      </c>
      <c r="C1171" t="s">
        <v>7</v>
      </c>
      <c r="D1171" t="s">
        <v>8</v>
      </c>
      <c r="E1171" t="s">
        <v>9</v>
      </c>
      <c r="F1171">
        <v>17</v>
      </c>
    </row>
    <row r="1172" spans="1:6" x14ac:dyDescent="0.2">
      <c r="A1172" t="s">
        <v>683</v>
      </c>
      <c r="B1172" t="s">
        <v>42</v>
      </c>
      <c r="C1172" t="s">
        <v>7</v>
      </c>
      <c r="D1172" t="s">
        <v>24</v>
      </c>
      <c r="E1172" t="s">
        <v>9</v>
      </c>
      <c r="F1172">
        <v>18</v>
      </c>
    </row>
    <row r="1173" spans="1:6" x14ac:dyDescent="0.2">
      <c r="A1173" t="s">
        <v>683</v>
      </c>
      <c r="B1173" t="s">
        <v>42</v>
      </c>
      <c r="C1173" t="s">
        <v>7</v>
      </c>
      <c r="D1173" t="s">
        <v>8</v>
      </c>
      <c r="E1173" t="s">
        <v>9</v>
      </c>
      <c r="F1173">
        <v>16</v>
      </c>
    </row>
    <row r="1174" spans="1:6" x14ac:dyDescent="0.2">
      <c r="A1174" t="s">
        <v>683</v>
      </c>
      <c r="C1174" t="s">
        <v>11</v>
      </c>
      <c r="E1174" t="s">
        <v>9</v>
      </c>
      <c r="F1174">
        <v>18</v>
      </c>
    </row>
    <row r="1175" spans="1:6" x14ac:dyDescent="0.2">
      <c r="A1175" t="s">
        <v>683</v>
      </c>
      <c r="C1175" t="s">
        <v>11</v>
      </c>
      <c r="D1175" t="s">
        <v>8</v>
      </c>
      <c r="E1175" t="s">
        <v>9</v>
      </c>
      <c r="F1175">
        <v>16</v>
      </c>
    </row>
    <row r="1176" spans="1:6" x14ac:dyDescent="0.2">
      <c r="A1176" t="s">
        <v>683</v>
      </c>
      <c r="C1176" t="s">
        <v>11</v>
      </c>
      <c r="D1176" t="s">
        <v>8</v>
      </c>
      <c r="E1176" t="s">
        <v>9</v>
      </c>
      <c r="F1176">
        <v>17</v>
      </c>
    </row>
    <row r="1177" spans="1:6" x14ac:dyDescent="0.2">
      <c r="A1177" t="s">
        <v>683</v>
      </c>
      <c r="C1177" t="s">
        <v>11</v>
      </c>
      <c r="D1177" t="s">
        <v>24</v>
      </c>
      <c r="E1177" t="s">
        <v>9</v>
      </c>
      <c r="F1177">
        <v>17</v>
      </c>
    </row>
    <row r="1178" spans="1:6" x14ac:dyDescent="0.2">
      <c r="A1178" t="s">
        <v>683</v>
      </c>
      <c r="C1178" t="s">
        <v>11</v>
      </c>
      <c r="D1178" t="s">
        <v>8</v>
      </c>
      <c r="E1178" t="s">
        <v>9</v>
      </c>
      <c r="F1178">
        <v>17</v>
      </c>
    </row>
    <row r="1179" spans="1:6" x14ac:dyDescent="0.2">
      <c r="A1179" t="s">
        <v>683</v>
      </c>
      <c r="C1179" t="s">
        <v>11</v>
      </c>
      <c r="D1179" t="s">
        <v>24</v>
      </c>
      <c r="E1179" t="s">
        <v>9</v>
      </c>
      <c r="F1179">
        <v>17</v>
      </c>
    </row>
    <row r="1180" spans="1:6" x14ac:dyDescent="0.2">
      <c r="A1180" t="s">
        <v>683</v>
      </c>
      <c r="B1180" t="s">
        <v>42</v>
      </c>
      <c r="C1180" t="s">
        <v>7</v>
      </c>
      <c r="D1180" t="s">
        <v>8</v>
      </c>
      <c r="E1180" t="s">
        <v>9</v>
      </c>
      <c r="F1180">
        <v>14</v>
      </c>
    </row>
    <row r="1181" spans="1:6" x14ac:dyDescent="0.2">
      <c r="A1181" t="s">
        <v>683</v>
      </c>
      <c r="C1181" t="s">
        <v>11</v>
      </c>
      <c r="E1181" t="s">
        <v>9</v>
      </c>
      <c r="F1181">
        <v>18</v>
      </c>
    </row>
    <row r="1182" spans="1:6" x14ac:dyDescent="0.2">
      <c r="A1182" t="s">
        <v>683</v>
      </c>
      <c r="C1182" t="s">
        <v>11</v>
      </c>
      <c r="D1182" t="s">
        <v>8</v>
      </c>
      <c r="E1182" t="s">
        <v>9</v>
      </c>
      <c r="F1182">
        <v>15</v>
      </c>
    </row>
    <row r="1183" spans="1:6" x14ac:dyDescent="0.2">
      <c r="A1183" t="s">
        <v>683</v>
      </c>
      <c r="C1183" t="s">
        <v>11</v>
      </c>
      <c r="D1183" t="s">
        <v>8</v>
      </c>
      <c r="E1183" t="s">
        <v>9</v>
      </c>
      <c r="F1183">
        <v>16</v>
      </c>
    </row>
    <row r="1184" spans="1:6" x14ac:dyDescent="0.2">
      <c r="A1184" t="s">
        <v>683</v>
      </c>
      <c r="C1184" t="s">
        <v>11</v>
      </c>
      <c r="E1184" t="s">
        <v>9</v>
      </c>
      <c r="F1184">
        <v>17</v>
      </c>
    </row>
    <row r="1185" spans="1:6" x14ac:dyDescent="0.2">
      <c r="A1185" t="s">
        <v>683</v>
      </c>
      <c r="C1185" t="s">
        <v>11</v>
      </c>
      <c r="E1185" t="s">
        <v>9</v>
      </c>
      <c r="F1185" t="s">
        <v>12</v>
      </c>
    </row>
    <row r="1186" spans="1:6" x14ac:dyDescent="0.2">
      <c r="A1186" t="s">
        <v>683</v>
      </c>
      <c r="C1186" t="s">
        <v>11</v>
      </c>
      <c r="E1186" t="s">
        <v>25</v>
      </c>
      <c r="F1186">
        <v>45</v>
      </c>
    </row>
    <row r="1187" spans="1:6" x14ac:dyDescent="0.2">
      <c r="A1187" t="s">
        <v>683</v>
      </c>
      <c r="C1187" t="s">
        <v>11</v>
      </c>
      <c r="D1187" t="s">
        <v>8</v>
      </c>
      <c r="E1187" t="s">
        <v>9</v>
      </c>
      <c r="F1187">
        <v>15</v>
      </c>
    </row>
    <row r="1188" spans="1:6" x14ac:dyDescent="0.2">
      <c r="A1188" t="s">
        <v>683</v>
      </c>
      <c r="C1188" t="s">
        <v>11</v>
      </c>
      <c r="E1188" t="s">
        <v>9</v>
      </c>
      <c r="F1188">
        <v>17</v>
      </c>
    </row>
    <row r="1189" spans="1:6" x14ac:dyDescent="0.2">
      <c r="A1189" t="s">
        <v>683</v>
      </c>
      <c r="C1189" t="s">
        <v>11</v>
      </c>
      <c r="E1189" t="s">
        <v>9</v>
      </c>
      <c r="F1189">
        <v>16</v>
      </c>
    </row>
    <row r="1190" spans="1:6" x14ac:dyDescent="0.2">
      <c r="A1190" t="s">
        <v>683</v>
      </c>
      <c r="C1190" t="s">
        <v>11</v>
      </c>
      <c r="E1190" t="s">
        <v>9</v>
      </c>
      <c r="F1190">
        <v>18</v>
      </c>
    </row>
    <row r="1191" spans="1:6" x14ac:dyDescent="0.2">
      <c r="A1191" t="s">
        <v>683</v>
      </c>
      <c r="B1191" t="s">
        <v>42</v>
      </c>
      <c r="C1191" t="s">
        <v>7</v>
      </c>
      <c r="D1191" t="s">
        <v>24</v>
      </c>
      <c r="E1191" t="s">
        <v>9</v>
      </c>
      <c r="F1191">
        <v>17</v>
      </c>
    </row>
    <row r="1192" spans="1:6" x14ac:dyDescent="0.2">
      <c r="A1192" t="s">
        <v>683</v>
      </c>
      <c r="C1192" t="s">
        <v>11</v>
      </c>
      <c r="E1192" t="s">
        <v>9</v>
      </c>
      <c r="F1192">
        <v>16</v>
      </c>
    </row>
    <row r="1193" spans="1:6" x14ac:dyDescent="0.2">
      <c r="A1193" t="s">
        <v>683</v>
      </c>
      <c r="C1193" t="s">
        <v>11</v>
      </c>
      <c r="E1193" t="s">
        <v>9</v>
      </c>
      <c r="F1193">
        <v>17</v>
      </c>
    </row>
    <row r="1194" spans="1:6" x14ac:dyDescent="0.2">
      <c r="A1194" t="s">
        <v>683</v>
      </c>
      <c r="C1194" t="s">
        <v>11</v>
      </c>
      <c r="D1194" t="s">
        <v>24</v>
      </c>
      <c r="E1194" t="s">
        <v>25</v>
      </c>
      <c r="F1194">
        <v>35</v>
      </c>
    </row>
    <row r="1195" spans="1:6" x14ac:dyDescent="0.2">
      <c r="A1195" t="s">
        <v>683</v>
      </c>
      <c r="C1195" t="s">
        <v>11</v>
      </c>
      <c r="E1195" t="s">
        <v>9</v>
      </c>
      <c r="F1195">
        <v>16</v>
      </c>
    </row>
    <row r="1196" spans="1:6" x14ac:dyDescent="0.2">
      <c r="A1196" t="s">
        <v>683</v>
      </c>
      <c r="C1196" t="s">
        <v>11</v>
      </c>
      <c r="E1196" t="s">
        <v>9</v>
      </c>
      <c r="F1196">
        <v>18</v>
      </c>
    </row>
    <row r="1197" spans="1:6" x14ac:dyDescent="0.2">
      <c r="A1197" t="s">
        <v>683</v>
      </c>
      <c r="C1197" t="s">
        <v>11</v>
      </c>
      <c r="E1197" t="s">
        <v>9</v>
      </c>
      <c r="F1197">
        <v>17</v>
      </c>
    </row>
    <row r="1198" spans="1:6" x14ac:dyDescent="0.2">
      <c r="A1198" t="s">
        <v>683</v>
      </c>
      <c r="C1198" t="s">
        <v>11</v>
      </c>
      <c r="E1198" t="s">
        <v>9</v>
      </c>
      <c r="F1198" t="s">
        <v>12</v>
      </c>
    </row>
    <row r="1199" spans="1:6" x14ac:dyDescent="0.2">
      <c r="A1199" t="s">
        <v>683</v>
      </c>
      <c r="C1199" t="s">
        <v>11</v>
      </c>
      <c r="E1199" t="s">
        <v>9</v>
      </c>
      <c r="F1199" t="s">
        <v>12</v>
      </c>
    </row>
    <row r="1200" spans="1:6" x14ac:dyDescent="0.2">
      <c r="A1200" t="s">
        <v>683</v>
      </c>
      <c r="B1200" t="s">
        <v>42</v>
      </c>
      <c r="C1200" t="s">
        <v>7</v>
      </c>
      <c r="D1200" t="s">
        <v>8</v>
      </c>
      <c r="E1200" t="s">
        <v>9</v>
      </c>
      <c r="F1200">
        <v>15</v>
      </c>
    </row>
    <row r="1201" spans="1:6" x14ac:dyDescent="0.2">
      <c r="A1201" t="s">
        <v>683</v>
      </c>
      <c r="B1201" t="s">
        <v>20</v>
      </c>
      <c r="C1201" t="s">
        <v>7</v>
      </c>
      <c r="D1201" t="s">
        <v>8</v>
      </c>
      <c r="E1201" t="s">
        <v>9</v>
      </c>
      <c r="F1201">
        <v>18</v>
      </c>
    </row>
    <row r="1202" spans="1:6" x14ac:dyDescent="0.2">
      <c r="A1202" t="s">
        <v>683</v>
      </c>
      <c r="B1202" t="s">
        <v>42</v>
      </c>
      <c r="C1202" t="s">
        <v>7</v>
      </c>
      <c r="D1202" t="s">
        <v>8</v>
      </c>
      <c r="E1202" t="s">
        <v>9</v>
      </c>
      <c r="F1202">
        <v>16</v>
      </c>
    </row>
    <row r="1203" spans="1:6" x14ac:dyDescent="0.2">
      <c r="A1203" t="s">
        <v>683</v>
      </c>
      <c r="B1203" t="s">
        <v>42</v>
      </c>
      <c r="C1203" t="s">
        <v>7</v>
      </c>
      <c r="D1203" t="s">
        <v>24</v>
      </c>
      <c r="E1203" t="s">
        <v>9</v>
      </c>
      <c r="F1203">
        <v>16</v>
      </c>
    </row>
    <row r="1204" spans="1:6" x14ac:dyDescent="0.2">
      <c r="A1204" t="s">
        <v>683</v>
      </c>
      <c r="B1204" t="s">
        <v>42</v>
      </c>
      <c r="C1204" t="s">
        <v>7</v>
      </c>
      <c r="D1204" t="s">
        <v>8</v>
      </c>
      <c r="E1204" t="s">
        <v>9</v>
      </c>
      <c r="F1204">
        <v>17</v>
      </c>
    </row>
    <row r="1205" spans="1:6" x14ac:dyDescent="0.2">
      <c r="A1205" t="s">
        <v>683</v>
      </c>
      <c r="B1205" t="s">
        <v>42</v>
      </c>
      <c r="C1205" t="s">
        <v>7</v>
      </c>
      <c r="D1205" t="s">
        <v>8</v>
      </c>
      <c r="E1205" t="s">
        <v>9</v>
      </c>
      <c r="F1205">
        <v>15</v>
      </c>
    </row>
    <row r="1206" spans="1:6" x14ac:dyDescent="0.2">
      <c r="A1206" t="s">
        <v>684</v>
      </c>
      <c r="B1206" t="s">
        <v>20</v>
      </c>
      <c r="C1206" t="s">
        <v>7</v>
      </c>
      <c r="D1206" t="s">
        <v>8</v>
      </c>
      <c r="E1206" t="s">
        <v>9</v>
      </c>
      <c r="F1206">
        <v>13</v>
      </c>
    </row>
    <row r="1207" spans="1:6" x14ac:dyDescent="0.2">
      <c r="A1207" t="s">
        <v>685</v>
      </c>
      <c r="C1207" t="s">
        <v>11</v>
      </c>
      <c r="D1207" t="s">
        <v>24</v>
      </c>
      <c r="E1207" t="s">
        <v>9</v>
      </c>
      <c r="F1207">
        <v>14</v>
      </c>
    </row>
    <row r="1208" spans="1:6" x14ac:dyDescent="0.2">
      <c r="A1208" t="s">
        <v>686</v>
      </c>
      <c r="C1208" t="s">
        <v>11</v>
      </c>
      <c r="E1208" t="s">
        <v>9</v>
      </c>
      <c r="F1208">
        <v>16</v>
      </c>
    </row>
    <row r="1209" spans="1:6" x14ac:dyDescent="0.2">
      <c r="A1209" t="s">
        <v>686</v>
      </c>
      <c r="C1209" t="s">
        <v>11</v>
      </c>
      <c r="E1209" t="s">
        <v>9</v>
      </c>
      <c r="F1209">
        <v>17</v>
      </c>
    </row>
    <row r="1210" spans="1:6" x14ac:dyDescent="0.2">
      <c r="A1210" t="s">
        <v>686</v>
      </c>
      <c r="C1210" t="s">
        <v>11</v>
      </c>
      <c r="D1210" t="s">
        <v>24</v>
      </c>
      <c r="E1210" t="s">
        <v>9</v>
      </c>
      <c r="F1210">
        <v>15</v>
      </c>
    </row>
    <row r="1211" spans="1:6" x14ac:dyDescent="0.2">
      <c r="A1211" t="s">
        <v>686</v>
      </c>
      <c r="C1211" t="s">
        <v>11</v>
      </c>
      <c r="E1211" t="s">
        <v>9</v>
      </c>
      <c r="F1211">
        <v>18</v>
      </c>
    </row>
    <row r="1212" spans="1:6" x14ac:dyDescent="0.2">
      <c r="A1212" t="s">
        <v>686</v>
      </c>
      <c r="C1212" t="s">
        <v>11</v>
      </c>
      <c r="E1212" t="s">
        <v>9</v>
      </c>
      <c r="F1212">
        <v>15</v>
      </c>
    </row>
    <row r="1213" spans="1:6" x14ac:dyDescent="0.2">
      <c r="A1213" t="s">
        <v>686</v>
      </c>
      <c r="C1213" t="s">
        <v>11</v>
      </c>
      <c r="E1213" t="s">
        <v>9</v>
      </c>
      <c r="F1213">
        <v>18</v>
      </c>
    </row>
    <row r="1214" spans="1:6" x14ac:dyDescent="0.2">
      <c r="A1214" t="s">
        <v>687</v>
      </c>
      <c r="C1214" t="s">
        <v>14</v>
      </c>
      <c r="D1214" t="s">
        <v>24</v>
      </c>
      <c r="E1214" t="s">
        <v>9</v>
      </c>
      <c r="F1214">
        <v>16</v>
      </c>
    </row>
    <row r="1215" spans="1:6" x14ac:dyDescent="0.2">
      <c r="A1215" t="s">
        <v>688</v>
      </c>
      <c r="C1215" t="s">
        <v>14</v>
      </c>
      <c r="D1215" t="s">
        <v>8</v>
      </c>
      <c r="E1215" t="s">
        <v>9</v>
      </c>
      <c r="F1215">
        <v>16</v>
      </c>
    </row>
    <row r="1216" spans="1:6" x14ac:dyDescent="0.2">
      <c r="A1216" t="s">
        <v>689</v>
      </c>
      <c r="C1216" t="s">
        <v>11</v>
      </c>
      <c r="D1216" t="s">
        <v>24</v>
      </c>
      <c r="E1216" t="s">
        <v>9</v>
      </c>
      <c r="F1216">
        <v>10</v>
      </c>
    </row>
    <row r="1217" spans="1:6" x14ac:dyDescent="0.2">
      <c r="A1217" t="s">
        <v>690</v>
      </c>
      <c r="C1217" t="s">
        <v>11</v>
      </c>
      <c r="D1217" t="s">
        <v>8</v>
      </c>
      <c r="E1217" t="s">
        <v>62</v>
      </c>
      <c r="F1217">
        <v>61</v>
      </c>
    </row>
    <row r="1218" spans="1:6" x14ac:dyDescent="0.2">
      <c r="A1218" t="s">
        <v>691</v>
      </c>
      <c r="C1218" t="s">
        <v>11</v>
      </c>
      <c r="D1218" t="s">
        <v>8</v>
      </c>
      <c r="E1218" t="s">
        <v>9</v>
      </c>
      <c r="F1218">
        <v>16</v>
      </c>
    </row>
    <row r="1219" spans="1:6" x14ac:dyDescent="0.2">
      <c r="A1219" t="s">
        <v>691</v>
      </c>
      <c r="C1219" t="s">
        <v>11</v>
      </c>
      <c r="D1219" t="s">
        <v>8</v>
      </c>
      <c r="E1219" t="s">
        <v>9</v>
      </c>
      <c r="F1219">
        <v>15</v>
      </c>
    </row>
    <row r="1220" spans="1:6" x14ac:dyDescent="0.2">
      <c r="A1220" t="s">
        <v>692</v>
      </c>
      <c r="C1220" t="s">
        <v>11</v>
      </c>
      <c r="D1220" t="s">
        <v>8</v>
      </c>
      <c r="E1220" t="s">
        <v>9</v>
      </c>
      <c r="F1220">
        <v>17</v>
      </c>
    </row>
    <row r="1221" spans="1:6" x14ac:dyDescent="0.2">
      <c r="A1221" t="s">
        <v>693</v>
      </c>
      <c r="C1221" t="s">
        <v>7</v>
      </c>
      <c r="D1221" t="s">
        <v>8</v>
      </c>
      <c r="E1221" t="s">
        <v>9</v>
      </c>
      <c r="F1221">
        <v>16</v>
      </c>
    </row>
    <row r="1222" spans="1:6" x14ac:dyDescent="0.2">
      <c r="A1222" t="s">
        <v>694</v>
      </c>
      <c r="C1222" t="s">
        <v>7</v>
      </c>
      <c r="D1222" t="s">
        <v>8</v>
      </c>
      <c r="E1222" t="s">
        <v>86</v>
      </c>
      <c r="F1222">
        <v>57</v>
      </c>
    </row>
    <row r="1223" spans="1:6" x14ac:dyDescent="0.2">
      <c r="A1223" t="s">
        <v>695</v>
      </c>
      <c r="C1223" t="s">
        <v>11</v>
      </c>
      <c r="D1223" t="s">
        <v>8</v>
      </c>
      <c r="E1223" t="s">
        <v>9</v>
      </c>
      <c r="F1223">
        <v>15</v>
      </c>
    </row>
    <row r="1224" spans="1:6" x14ac:dyDescent="0.2">
      <c r="A1224" t="s">
        <v>696</v>
      </c>
      <c r="C1224" t="s">
        <v>7</v>
      </c>
      <c r="D1224" t="s">
        <v>8</v>
      </c>
      <c r="E1224" t="s">
        <v>9</v>
      </c>
      <c r="F1224">
        <v>13</v>
      </c>
    </row>
    <row r="1225" spans="1:6" x14ac:dyDescent="0.2">
      <c r="A1225" t="s">
        <v>697</v>
      </c>
      <c r="C1225" t="s">
        <v>11</v>
      </c>
      <c r="E1225" t="s">
        <v>9</v>
      </c>
      <c r="F1225">
        <v>12</v>
      </c>
    </row>
    <row r="1226" spans="1:6" x14ac:dyDescent="0.2">
      <c r="A1226" t="s">
        <v>697</v>
      </c>
      <c r="C1226" t="s">
        <v>11</v>
      </c>
      <c r="E1226" t="s">
        <v>9</v>
      </c>
      <c r="F1226">
        <v>13</v>
      </c>
    </row>
    <row r="1227" spans="1:6" x14ac:dyDescent="0.2">
      <c r="A1227" t="s">
        <v>697</v>
      </c>
      <c r="C1227" t="s">
        <v>11</v>
      </c>
      <c r="E1227" t="s">
        <v>9</v>
      </c>
      <c r="F1227">
        <v>13</v>
      </c>
    </row>
    <row r="1228" spans="1:6" x14ac:dyDescent="0.2">
      <c r="A1228" t="s">
        <v>697</v>
      </c>
      <c r="C1228" t="s">
        <v>11</v>
      </c>
      <c r="E1228" t="s">
        <v>9</v>
      </c>
      <c r="F1228">
        <v>13</v>
      </c>
    </row>
    <row r="1229" spans="1:6" x14ac:dyDescent="0.2">
      <c r="A1229" t="s">
        <v>697</v>
      </c>
      <c r="C1229" t="s">
        <v>11</v>
      </c>
      <c r="E1229" t="s">
        <v>9</v>
      </c>
      <c r="F1229" t="s">
        <v>12</v>
      </c>
    </row>
    <row r="1230" spans="1:6" x14ac:dyDescent="0.2">
      <c r="A1230" t="s">
        <v>698</v>
      </c>
      <c r="C1230" t="s">
        <v>14</v>
      </c>
      <c r="D1230" t="s">
        <v>8</v>
      </c>
      <c r="E1230" t="s">
        <v>9</v>
      </c>
      <c r="F1230">
        <v>16</v>
      </c>
    </row>
    <row r="1231" spans="1:6" x14ac:dyDescent="0.2">
      <c r="A1231" t="s">
        <v>699</v>
      </c>
      <c r="C1231" t="s">
        <v>14</v>
      </c>
    </row>
    <row r="1232" spans="1:6" x14ac:dyDescent="0.2">
      <c r="A1232" t="s">
        <v>700</v>
      </c>
      <c r="C1232" t="s">
        <v>7</v>
      </c>
      <c r="D1232" t="s">
        <v>8</v>
      </c>
      <c r="E1232" t="s">
        <v>9</v>
      </c>
      <c r="F1232">
        <v>16</v>
      </c>
    </row>
    <row r="1233" spans="1:6" x14ac:dyDescent="0.2">
      <c r="A1233" t="s">
        <v>701</v>
      </c>
      <c r="C1233" t="s">
        <v>14</v>
      </c>
    </row>
    <row r="1234" spans="1:6" x14ac:dyDescent="0.2">
      <c r="A1234" t="s">
        <v>702</v>
      </c>
      <c r="C1234" t="s">
        <v>14</v>
      </c>
      <c r="D1234" t="s">
        <v>8</v>
      </c>
      <c r="E1234" t="s">
        <v>40</v>
      </c>
      <c r="F1234">
        <v>17</v>
      </c>
    </row>
    <row r="1235" spans="1:6" x14ac:dyDescent="0.2">
      <c r="A1235" t="s">
        <v>703</v>
      </c>
      <c r="C1235" t="s">
        <v>11</v>
      </c>
      <c r="D1235" t="s">
        <v>24</v>
      </c>
      <c r="E1235" t="s">
        <v>9</v>
      </c>
      <c r="F1235">
        <v>16</v>
      </c>
    </row>
    <row r="1236" spans="1:6" x14ac:dyDescent="0.2">
      <c r="A1236" t="s">
        <v>704</v>
      </c>
      <c r="C1236" t="s">
        <v>14</v>
      </c>
      <c r="D1236" t="s">
        <v>8</v>
      </c>
      <c r="E1236" t="s">
        <v>9</v>
      </c>
      <c r="F1236">
        <v>14</v>
      </c>
    </row>
    <row r="1237" spans="1:6" x14ac:dyDescent="0.2">
      <c r="A1237" t="s">
        <v>705</v>
      </c>
      <c r="C1237" t="s">
        <v>11</v>
      </c>
      <c r="D1237" t="s">
        <v>8</v>
      </c>
      <c r="E1237" t="s">
        <v>9</v>
      </c>
      <c r="F1237">
        <v>11</v>
      </c>
    </row>
    <row r="1238" spans="1:6" x14ac:dyDescent="0.2">
      <c r="A1238" t="s">
        <v>706</v>
      </c>
      <c r="C1238" t="s">
        <v>7</v>
      </c>
      <c r="D1238" t="s">
        <v>24</v>
      </c>
      <c r="E1238" t="s">
        <v>9</v>
      </c>
      <c r="F1238">
        <v>6</v>
      </c>
    </row>
    <row r="1239" spans="1:6" x14ac:dyDescent="0.2">
      <c r="A1239" t="s">
        <v>707</v>
      </c>
      <c r="C1239" t="s">
        <v>7</v>
      </c>
      <c r="D1239" t="s">
        <v>24</v>
      </c>
      <c r="E1239" t="s">
        <v>9</v>
      </c>
      <c r="F1239">
        <v>19</v>
      </c>
    </row>
    <row r="1240" spans="1:6" x14ac:dyDescent="0.2">
      <c r="A1240" t="s">
        <v>707</v>
      </c>
      <c r="C1240" t="s">
        <v>7</v>
      </c>
      <c r="D1240" t="s">
        <v>8</v>
      </c>
      <c r="E1240" t="s">
        <v>9</v>
      </c>
      <c r="F1240">
        <v>16</v>
      </c>
    </row>
    <row r="1241" spans="1:6" x14ac:dyDescent="0.2">
      <c r="A1241" t="s">
        <v>707</v>
      </c>
      <c r="C1241" t="s">
        <v>11</v>
      </c>
      <c r="D1241" t="s">
        <v>8</v>
      </c>
      <c r="E1241" t="s">
        <v>9</v>
      </c>
      <c r="F1241">
        <v>16</v>
      </c>
    </row>
    <row r="1242" spans="1:6" x14ac:dyDescent="0.2">
      <c r="A1242" t="s">
        <v>708</v>
      </c>
      <c r="C1242" t="s">
        <v>14</v>
      </c>
    </row>
    <row r="1243" spans="1:6" x14ac:dyDescent="0.2">
      <c r="A1243" t="s">
        <v>709</v>
      </c>
      <c r="C1243" t="s">
        <v>11</v>
      </c>
      <c r="D1243" t="s">
        <v>24</v>
      </c>
      <c r="E1243" t="s">
        <v>30</v>
      </c>
      <c r="F1243">
        <v>33</v>
      </c>
    </row>
    <row r="1244" spans="1:6" x14ac:dyDescent="0.2">
      <c r="A1244" t="s">
        <v>710</v>
      </c>
      <c r="C1244" t="s">
        <v>14</v>
      </c>
      <c r="D1244" t="s">
        <v>24</v>
      </c>
      <c r="E1244" t="s">
        <v>25</v>
      </c>
      <c r="F1244">
        <v>35</v>
      </c>
    </row>
    <row r="1245" spans="1:6" x14ac:dyDescent="0.2">
      <c r="A1245" t="s">
        <v>711</v>
      </c>
      <c r="C1245" t="s">
        <v>14</v>
      </c>
      <c r="D1245" t="s">
        <v>8</v>
      </c>
      <c r="E1245" t="s">
        <v>9</v>
      </c>
      <c r="F1245">
        <v>16</v>
      </c>
    </row>
    <row r="1246" spans="1:6" x14ac:dyDescent="0.2">
      <c r="A1246" t="s">
        <v>712</v>
      </c>
      <c r="C1246" t="s">
        <v>7</v>
      </c>
      <c r="D1246" t="s">
        <v>24</v>
      </c>
      <c r="E1246" t="s">
        <v>25</v>
      </c>
      <c r="F1246">
        <v>36</v>
      </c>
    </row>
    <row r="1247" spans="1:6" x14ac:dyDescent="0.2">
      <c r="A1247" t="s">
        <v>713</v>
      </c>
      <c r="B1247" t="s">
        <v>28</v>
      </c>
      <c r="C1247" t="s">
        <v>7</v>
      </c>
      <c r="D1247" t="s">
        <v>8</v>
      </c>
      <c r="E1247" t="s">
        <v>25</v>
      </c>
      <c r="F1247">
        <v>35</v>
      </c>
    </row>
    <row r="1248" spans="1:6" x14ac:dyDescent="0.2">
      <c r="A1248" t="s">
        <v>714</v>
      </c>
      <c r="C1248" t="s">
        <v>14</v>
      </c>
    </row>
    <row r="1249" spans="1:6" x14ac:dyDescent="0.2">
      <c r="A1249" t="s">
        <v>715</v>
      </c>
      <c r="C1249" t="s">
        <v>7</v>
      </c>
      <c r="D1249" t="s">
        <v>8</v>
      </c>
      <c r="E1249" t="s">
        <v>9</v>
      </c>
      <c r="F1249">
        <v>17</v>
      </c>
    </row>
    <row r="1250" spans="1:6" x14ac:dyDescent="0.2">
      <c r="A1250" t="s">
        <v>716</v>
      </c>
      <c r="C1250" t="s">
        <v>7</v>
      </c>
      <c r="D1250" t="s">
        <v>24</v>
      </c>
      <c r="E1250" t="s">
        <v>86</v>
      </c>
      <c r="F1250">
        <v>52</v>
      </c>
    </row>
    <row r="1251" spans="1:6" x14ac:dyDescent="0.2">
      <c r="A1251" t="s">
        <v>717</v>
      </c>
      <c r="B1251" t="s">
        <v>20</v>
      </c>
      <c r="C1251" t="s">
        <v>7</v>
      </c>
      <c r="D1251" t="s">
        <v>8</v>
      </c>
      <c r="E1251" t="s">
        <v>40</v>
      </c>
      <c r="F1251">
        <v>19</v>
      </c>
    </row>
    <row r="1252" spans="1:6" x14ac:dyDescent="0.2">
      <c r="A1252" t="s">
        <v>718</v>
      </c>
      <c r="C1252" t="s">
        <v>14</v>
      </c>
    </row>
    <row r="1253" spans="1:6" x14ac:dyDescent="0.2">
      <c r="A1253" t="s">
        <v>719</v>
      </c>
      <c r="C1253" t="s">
        <v>11</v>
      </c>
      <c r="D1253" t="s">
        <v>8</v>
      </c>
      <c r="E1253" t="s">
        <v>9</v>
      </c>
      <c r="F1253">
        <v>15</v>
      </c>
    </row>
    <row r="1254" spans="1:6" x14ac:dyDescent="0.2">
      <c r="A1254" t="s">
        <v>719</v>
      </c>
      <c r="C1254" t="s">
        <v>11</v>
      </c>
      <c r="D1254" t="s">
        <v>8</v>
      </c>
      <c r="E1254" t="s">
        <v>9</v>
      </c>
      <c r="F1254">
        <v>13</v>
      </c>
    </row>
    <row r="1255" spans="1:6" x14ac:dyDescent="0.2">
      <c r="A1255" t="s">
        <v>720</v>
      </c>
      <c r="C1255" t="s">
        <v>11</v>
      </c>
      <c r="D1255" t="s">
        <v>8</v>
      </c>
      <c r="E1255" t="s">
        <v>40</v>
      </c>
      <c r="F1255">
        <v>22</v>
      </c>
    </row>
    <row r="1256" spans="1:6" x14ac:dyDescent="0.2">
      <c r="A1256" t="s">
        <v>720</v>
      </c>
      <c r="C1256" t="s">
        <v>11</v>
      </c>
      <c r="D1256" t="s">
        <v>8</v>
      </c>
      <c r="E1256" t="s">
        <v>40</v>
      </c>
      <c r="F1256">
        <v>17</v>
      </c>
    </row>
    <row r="1257" spans="1:6" x14ac:dyDescent="0.2">
      <c r="A1257" t="s">
        <v>721</v>
      </c>
      <c r="C1257" t="s">
        <v>14</v>
      </c>
    </row>
    <row r="1258" spans="1:6" x14ac:dyDescent="0.2">
      <c r="A1258" t="s">
        <v>722</v>
      </c>
      <c r="C1258" t="s">
        <v>14</v>
      </c>
    </row>
    <row r="1259" spans="1:6" x14ac:dyDescent="0.2">
      <c r="A1259" t="s">
        <v>723</v>
      </c>
      <c r="C1259" t="s">
        <v>14</v>
      </c>
      <c r="D1259" t="s">
        <v>8</v>
      </c>
      <c r="E1259" t="s">
        <v>9</v>
      </c>
      <c r="F1259">
        <v>17</v>
      </c>
    </row>
    <row r="1260" spans="1:6" x14ac:dyDescent="0.2">
      <c r="A1260" t="s">
        <v>724</v>
      </c>
      <c r="C1260" t="s">
        <v>14</v>
      </c>
      <c r="D1260" t="s">
        <v>8</v>
      </c>
      <c r="E1260" t="s">
        <v>9</v>
      </c>
      <c r="F1260">
        <v>15</v>
      </c>
    </row>
    <row r="1261" spans="1:6" x14ac:dyDescent="0.2">
      <c r="A1261" t="s">
        <v>725</v>
      </c>
      <c r="C1261" t="s">
        <v>7</v>
      </c>
      <c r="D1261" t="s">
        <v>8</v>
      </c>
      <c r="E1261" t="s">
        <v>9</v>
      </c>
      <c r="F1261">
        <v>16</v>
      </c>
    </row>
    <row r="1262" spans="1:6" x14ac:dyDescent="0.2">
      <c r="A1262" t="s">
        <v>726</v>
      </c>
      <c r="C1262" t="s">
        <v>7</v>
      </c>
      <c r="D1262" t="s">
        <v>8</v>
      </c>
      <c r="E1262" t="s">
        <v>40</v>
      </c>
      <c r="F1262">
        <v>32</v>
      </c>
    </row>
    <row r="1263" spans="1:6" x14ac:dyDescent="0.2">
      <c r="A1263" t="s">
        <v>727</v>
      </c>
      <c r="C1263" t="s">
        <v>14</v>
      </c>
      <c r="D1263" t="s">
        <v>8</v>
      </c>
      <c r="E1263" t="s">
        <v>9</v>
      </c>
      <c r="F1263">
        <v>15</v>
      </c>
    </row>
    <row r="1264" spans="1:6" x14ac:dyDescent="0.2">
      <c r="A1264" t="s">
        <v>728</v>
      </c>
      <c r="C1264" t="s">
        <v>14</v>
      </c>
      <c r="D1264" t="s">
        <v>24</v>
      </c>
      <c r="E1264" t="s">
        <v>9</v>
      </c>
      <c r="F1264">
        <v>17</v>
      </c>
    </row>
    <row r="1265" spans="1:6" x14ac:dyDescent="0.2">
      <c r="A1265" t="s">
        <v>729</v>
      </c>
      <c r="C1265" t="s">
        <v>7</v>
      </c>
      <c r="D1265" t="s">
        <v>8</v>
      </c>
      <c r="E1265" t="s">
        <v>9</v>
      </c>
      <c r="F1265">
        <v>17</v>
      </c>
    </row>
    <row r="1266" spans="1:6" x14ac:dyDescent="0.2">
      <c r="A1266" t="s">
        <v>730</v>
      </c>
      <c r="C1266" t="s">
        <v>11</v>
      </c>
      <c r="E1266" t="s">
        <v>9</v>
      </c>
      <c r="F1266" t="s">
        <v>12</v>
      </c>
    </row>
    <row r="1267" spans="1:6" x14ac:dyDescent="0.2">
      <c r="A1267" t="s">
        <v>730</v>
      </c>
      <c r="C1267" t="s">
        <v>11</v>
      </c>
      <c r="E1267" t="s">
        <v>9</v>
      </c>
      <c r="F1267" t="s">
        <v>12</v>
      </c>
    </row>
    <row r="1268" spans="1:6" x14ac:dyDescent="0.2">
      <c r="A1268" t="s">
        <v>730</v>
      </c>
      <c r="C1268" t="s">
        <v>11</v>
      </c>
      <c r="E1268" t="s">
        <v>25</v>
      </c>
      <c r="F1268" t="s">
        <v>26</v>
      </c>
    </row>
    <row r="1269" spans="1:6" x14ac:dyDescent="0.2">
      <c r="A1269" t="s">
        <v>731</v>
      </c>
      <c r="C1269" t="s">
        <v>14</v>
      </c>
      <c r="D1269" t="s">
        <v>8</v>
      </c>
      <c r="E1269" t="s">
        <v>9</v>
      </c>
      <c r="F1269">
        <v>18</v>
      </c>
    </row>
    <row r="1270" spans="1:6" x14ac:dyDescent="0.2">
      <c r="A1270" t="s">
        <v>732</v>
      </c>
      <c r="C1270" t="s">
        <v>7</v>
      </c>
      <c r="D1270" t="s">
        <v>8</v>
      </c>
      <c r="E1270" t="s">
        <v>9</v>
      </c>
      <c r="F1270">
        <v>14</v>
      </c>
    </row>
    <row r="1271" spans="1:6" x14ac:dyDescent="0.2">
      <c r="A1271" t="s">
        <v>732</v>
      </c>
      <c r="C1271" t="s">
        <v>11</v>
      </c>
      <c r="D1271" t="s">
        <v>24</v>
      </c>
      <c r="E1271" t="s">
        <v>9</v>
      </c>
      <c r="F1271" t="s">
        <v>12</v>
      </c>
    </row>
    <row r="1272" spans="1:6" x14ac:dyDescent="0.2">
      <c r="A1272" t="s">
        <v>732</v>
      </c>
      <c r="C1272" t="s">
        <v>11</v>
      </c>
      <c r="D1272" t="s">
        <v>8</v>
      </c>
      <c r="E1272" t="s">
        <v>9</v>
      </c>
      <c r="F1272" t="s">
        <v>12</v>
      </c>
    </row>
    <row r="1273" spans="1:6" x14ac:dyDescent="0.2">
      <c r="A1273" t="s">
        <v>732</v>
      </c>
      <c r="C1273" t="s">
        <v>11</v>
      </c>
      <c r="D1273" t="s">
        <v>8</v>
      </c>
      <c r="E1273" t="s">
        <v>9</v>
      </c>
      <c r="F1273" t="s">
        <v>12</v>
      </c>
    </row>
    <row r="1274" spans="1:6" x14ac:dyDescent="0.2">
      <c r="A1274" t="s">
        <v>732</v>
      </c>
      <c r="C1274" t="s">
        <v>11</v>
      </c>
      <c r="D1274" t="s">
        <v>8</v>
      </c>
      <c r="E1274" t="s">
        <v>9</v>
      </c>
      <c r="F1274">
        <v>18</v>
      </c>
    </row>
    <row r="1275" spans="1:6" x14ac:dyDescent="0.2">
      <c r="A1275" t="s">
        <v>732</v>
      </c>
      <c r="C1275" t="s">
        <v>11</v>
      </c>
      <c r="D1275" t="s">
        <v>24</v>
      </c>
      <c r="E1275" t="s">
        <v>25</v>
      </c>
      <c r="F1275">
        <v>33</v>
      </c>
    </row>
    <row r="1276" spans="1:6" x14ac:dyDescent="0.2">
      <c r="A1276" t="s">
        <v>732</v>
      </c>
      <c r="C1276" t="s">
        <v>11</v>
      </c>
      <c r="D1276" t="s">
        <v>8</v>
      </c>
      <c r="E1276" t="s">
        <v>86</v>
      </c>
      <c r="F1276">
        <v>22</v>
      </c>
    </row>
    <row r="1277" spans="1:6" x14ac:dyDescent="0.2">
      <c r="A1277" t="s">
        <v>732</v>
      </c>
      <c r="C1277" t="s">
        <v>7</v>
      </c>
      <c r="D1277" t="s">
        <v>8</v>
      </c>
      <c r="E1277" t="s">
        <v>9</v>
      </c>
      <c r="F1277">
        <v>15</v>
      </c>
    </row>
    <row r="1278" spans="1:6" x14ac:dyDescent="0.2">
      <c r="A1278" t="s">
        <v>732</v>
      </c>
      <c r="C1278" t="s">
        <v>11</v>
      </c>
      <c r="D1278" t="s">
        <v>8</v>
      </c>
      <c r="E1278" t="s">
        <v>9</v>
      </c>
      <c r="F1278">
        <v>16</v>
      </c>
    </row>
    <row r="1279" spans="1:6" x14ac:dyDescent="0.2">
      <c r="A1279" t="s">
        <v>732</v>
      </c>
      <c r="C1279" t="s">
        <v>11</v>
      </c>
      <c r="D1279" t="s">
        <v>8</v>
      </c>
      <c r="E1279" t="s">
        <v>9</v>
      </c>
      <c r="F1279">
        <v>18</v>
      </c>
    </row>
    <row r="1280" spans="1:6" x14ac:dyDescent="0.2">
      <c r="A1280" t="s">
        <v>732</v>
      </c>
      <c r="C1280" t="s">
        <v>11</v>
      </c>
      <c r="D1280" t="s">
        <v>8</v>
      </c>
      <c r="E1280" t="s">
        <v>9</v>
      </c>
      <c r="F1280">
        <v>19</v>
      </c>
    </row>
    <row r="1281" spans="1:6" x14ac:dyDescent="0.2">
      <c r="A1281" t="s">
        <v>732</v>
      </c>
      <c r="C1281" t="s">
        <v>11</v>
      </c>
      <c r="D1281" t="s">
        <v>8</v>
      </c>
      <c r="E1281" t="s">
        <v>9</v>
      </c>
      <c r="F1281">
        <v>16</v>
      </c>
    </row>
    <row r="1282" spans="1:6" x14ac:dyDescent="0.2">
      <c r="A1282" t="s">
        <v>732</v>
      </c>
      <c r="C1282" t="s">
        <v>11</v>
      </c>
      <c r="D1282" t="s">
        <v>8</v>
      </c>
      <c r="E1282" t="s">
        <v>9</v>
      </c>
      <c r="F1282">
        <v>17</v>
      </c>
    </row>
    <row r="1283" spans="1:6" x14ac:dyDescent="0.2">
      <c r="A1283" t="s">
        <v>732</v>
      </c>
      <c r="C1283" t="s">
        <v>11</v>
      </c>
      <c r="D1283" t="s">
        <v>24</v>
      </c>
      <c r="E1283" t="s">
        <v>9</v>
      </c>
      <c r="F1283">
        <v>16</v>
      </c>
    </row>
    <row r="1284" spans="1:6" x14ac:dyDescent="0.2">
      <c r="A1284" t="s">
        <v>732</v>
      </c>
      <c r="C1284" t="s">
        <v>11</v>
      </c>
      <c r="D1284" t="s">
        <v>24</v>
      </c>
      <c r="E1284" t="s">
        <v>9</v>
      </c>
      <c r="F1284">
        <v>15</v>
      </c>
    </row>
    <row r="1285" spans="1:6" x14ac:dyDescent="0.2">
      <c r="A1285" t="s">
        <v>733</v>
      </c>
      <c r="C1285" t="s">
        <v>11</v>
      </c>
      <c r="D1285" t="s">
        <v>8</v>
      </c>
      <c r="E1285" t="s">
        <v>9</v>
      </c>
      <c r="F1285">
        <v>17</v>
      </c>
    </row>
    <row r="1286" spans="1:6" x14ac:dyDescent="0.2">
      <c r="A1286" t="s">
        <v>734</v>
      </c>
      <c r="B1286" t="s">
        <v>42</v>
      </c>
      <c r="C1286" t="s">
        <v>11</v>
      </c>
      <c r="D1286" t="s">
        <v>24</v>
      </c>
      <c r="E1286" t="s">
        <v>9</v>
      </c>
      <c r="F1286">
        <v>13</v>
      </c>
    </row>
    <row r="1287" spans="1:6" x14ac:dyDescent="0.2">
      <c r="A1287" t="s">
        <v>735</v>
      </c>
      <c r="C1287" t="s">
        <v>14</v>
      </c>
    </row>
    <row r="1288" spans="1:6" x14ac:dyDescent="0.2">
      <c r="A1288" t="s">
        <v>736</v>
      </c>
      <c r="C1288" t="s">
        <v>11</v>
      </c>
      <c r="D1288" t="s">
        <v>8</v>
      </c>
      <c r="E1288" t="s">
        <v>9</v>
      </c>
      <c r="F1288">
        <v>15</v>
      </c>
    </row>
    <row r="1289" spans="1:6" x14ac:dyDescent="0.2">
      <c r="A1289" t="s">
        <v>736</v>
      </c>
      <c r="C1289" t="s">
        <v>11</v>
      </c>
      <c r="D1289" t="s">
        <v>8</v>
      </c>
      <c r="E1289" t="s">
        <v>9</v>
      </c>
      <c r="F1289">
        <v>17</v>
      </c>
    </row>
    <row r="1290" spans="1:6" x14ac:dyDescent="0.2">
      <c r="A1290" t="s">
        <v>736</v>
      </c>
      <c r="C1290" t="s">
        <v>11</v>
      </c>
      <c r="D1290" t="s">
        <v>24</v>
      </c>
      <c r="E1290" t="s">
        <v>9</v>
      </c>
      <c r="F1290">
        <v>15</v>
      </c>
    </row>
    <row r="1291" spans="1:6" x14ac:dyDescent="0.2">
      <c r="A1291" t="s">
        <v>736</v>
      </c>
      <c r="C1291" t="s">
        <v>11</v>
      </c>
      <c r="D1291" t="s">
        <v>24</v>
      </c>
      <c r="E1291" t="s">
        <v>25</v>
      </c>
      <c r="F1291">
        <v>53</v>
      </c>
    </row>
    <row r="1292" spans="1:6" x14ac:dyDescent="0.2">
      <c r="A1292" t="s">
        <v>736</v>
      </c>
      <c r="C1292" t="s">
        <v>11</v>
      </c>
      <c r="D1292" t="s">
        <v>24</v>
      </c>
      <c r="E1292" t="s">
        <v>25</v>
      </c>
      <c r="F1292">
        <v>47</v>
      </c>
    </row>
    <row r="1293" spans="1:6" x14ac:dyDescent="0.2">
      <c r="A1293" t="s">
        <v>737</v>
      </c>
      <c r="C1293" t="s">
        <v>7</v>
      </c>
      <c r="D1293" t="s">
        <v>8</v>
      </c>
      <c r="E1293" t="s">
        <v>9</v>
      </c>
      <c r="F1293">
        <v>16</v>
      </c>
    </row>
    <row r="1294" spans="1:6" x14ac:dyDescent="0.2">
      <c r="A1294" t="s">
        <v>738</v>
      </c>
      <c r="C1294" t="s">
        <v>14</v>
      </c>
      <c r="D1294" t="s">
        <v>24</v>
      </c>
      <c r="E1294" t="s">
        <v>9</v>
      </c>
      <c r="F1294">
        <v>13</v>
      </c>
    </row>
    <row r="1295" spans="1:6" x14ac:dyDescent="0.2">
      <c r="A1295" t="s">
        <v>739</v>
      </c>
      <c r="C1295" t="s">
        <v>14</v>
      </c>
    </row>
    <row r="1296" spans="1:6" x14ac:dyDescent="0.2">
      <c r="A1296" t="s">
        <v>740</v>
      </c>
      <c r="C1296" t="s">
        <v>14</v>
      </c>
    </row>
    <row r="1297" spans="1:6" x14ac:dyDescent="0.2">
      <c r="A1297" t="s">
        <v>741</v>
      </c>
      <c r="C1297" t="s">
        <v>7</v>
      </c>
      <c r="D1297" t="s">
        <v>8</v>
      </c>
      <c r="E1297" t="s">
        <v>86</v>
      </c>
      <c r="F1297">
        <v>33</v>
      </c>
    </row>
    <row r="1298" spans="1:6" x14ac:dyDescent="0.2">
      <c r="A1298" t="s">
        <v>742</v>
      </c>
      <c r="C1298" t="s">
        <v>14</v>
      </c>
      <c r="D1298" t="s">
        <v>8</v>
      </c>
      <c r="E1298" t="s">
        <v>9</v>
      </c>
      <c r="F1298">
        <v>16</v>
      </c>
    </row>
    <row r="1299" spans="1:6" x14ac:dyDescent="0.2">
      <c r="A1299" t="s">
        <v>743</v>
      </c>
      <c r="C1299" t="s">
        <v>7</v>
      </c>
      <c r="D1299" t="s">
        <v>8</v>
      </c>
      <c r="E1299" t="s">
        <v>40</v>
      </c>
      <c r="F1299">
        <v>27</v>
      </c>
    </row>
    <row r="1300" spans="1:6" x14ac:dyDescent="0.2">
      <c r="A1300" t="s">
        <v>744</v>
      </c>
      <c r="C1300" t="s">
        <v>11</v>
      </c>
      <c r="D1300" t="s">
        <v>8</v>
      </c>
      <c r="E1300" t="s">
        <v>40</v>
      </c>
      <c r="F1300">
        <v>33</v>
      </c>
    </row>
    <row r="1301" spans="1:6" x14ac:dyDescent="0.2">
      <c r="A1301" t="s">
        <v>745</v>
      </c>
      <c r="B1301" t="s">
        <v>42</v>
      </c>
      <c r="C1301" t="s">
        <v>7</v>
      </c>
      <c r="D1301" t="s">
        <v>24</v>
      </c>
      <c r="E1301" t="s">
        <v>30</v>
      </c>
      <c r="F1301">
        <v>29</v>
      </c>
    </row>
    <row r="1302" spans="1:6" x14ac:dyDescent="0.2">
      <c r="A1302" t="s">
        <v>746</v>
      </c>
      <c r="C1302" t="s">
        <v>11</v>
      </c>
      <c r="D1302" t="s">
        <v>8</v>
      </c>
      <c r="E1302" t="s">
        <v>9</v>
      </c>
      <c r="F1302">
        <v>17</v>
      </c>
    </row>
    <row r="1303" spans="1:6" x14ac:dyDescent="0.2">
      <c r="A1303" t="s">
        <v>747</v>
      </c>
      <c r="C1303" t="s">
        <v>14</v>
      </c>
      <c r="D1303" t="s">
        <v>8</v>
      </c>
      <c r="E1303" t="s">
        <v>9</v>
      </c>
      <c r="F1303">
        <v>17</v>
      </c>
    </row>
    <row r="1304" spans="1:6" x14ac:dyDescent="0.2">
      <c r="A1304" t="s">
        <v>748</v>
      </c>
      <c r="C1304" t="s">
        <v>11</v>
      </c>
      <c r="D1304" t="s">
        <v>8</v>
      </c>
      <c r="E1304" t="s">
        <v>9</v>
      </c>
      <c r="F1304">
        <v>16</v>
      </c>
    </row>
    <row r="1305" spans="1:6" x14ac:dyDescent="0.2">
      <c r="A1305" t="s">
        <v>749</v>
      </c>
      <c r="C1305" t="s">
        <v>11</v>
      </c>
      <c r="D1305" t="s">
        <v>8</v>
      </c>
      <c r="E1305" t="s">
        <v>9</v>
      </c>
      <c r="F1305">
        <v>17</v>
      </c>
    </row>
    <row r="1306" spans="1:6" x14ac:dyDescent="0.2">
      <c r="A1306" t="s">
        <v>750</v>
      </c>
      <c r="C1306" t="s">
        <v>14</v>
      </c>
      <c r="D1306" t="s">
        <v>8</v>
      </c>
      <c r="E1306" t="s">
        <v>9</v>
      </c>
      <c r="F1306">
        <v>17</v>
      </c>
    </row>
    <row r="1307" spans="1:6" x14ac:dyDescent="0.2">
      <c r="A1307" t="s">
        <v>751</v>
      </c>
      <c r="C1307" t="s">
        <v>14</v>
      </c>
    </row>
    <row r="1308" spans="1:6" x14ac:dyDescent="0.2">
      <c r="A1308" t="s">
        <v>752</v>
      </c>
      <c r="C1308" t="s">
        <v>14</v>
      </c>
    </row>
    <row r="1309" spans="1:6" x14ac:dyDescent="0.2">
      <c r="A1309" t="s">
        <v>753</v>
      </c>
      <c r="C1309" t="s">
        <v>11</v>
      </c>
      <c r="D1309" t="s">
        <v>8</v>
      </c>
      <c r="E1309" t="s">
        <v>9</v>
      </c>
      <c r="F1309">
        <v>17</v>
      </c>
    </row>
    <row r="1310" spans="1:6" x14ac:dyDescent="0.2">
      <c r="A1310" t="s">
        <v>753</v>
      </c>
      <c r="C1310" t="s">
        <v>11</v>
      </c>
      <c r="D1310" t="s">
        <v>8</v>
      </c>
      <c r="E1310" t="s">
        <v>9</v>
      </c>
      <c r="F1310">
        <v>16</v>
      </c>
    </row>
    <row r="1311" spans="1:6" x14ac:dyDescent="0.2">
      <c r="A1311" t="s">
        <v>754</v>
      </c>
      <c r="C1311" t="s">
        <v>14</v>
      </c>
    </row>
    <row r="1312" spans="1:6" x14ac:dyDescent="0.2">
      <c r="A1312" t="s">
        <v>755</v>
      </c>
      <c r="C1312" t="s">
        <v>11</v>
      </c>
      <c r="D1312" t="s">
        <v>24</v>
      </c>
      <c r="E1312" t="s">
        <v>756</v>
      </c>
      <c r="F1312">
        <v>34</v>
      </c>
    </row>
    <row r="1313" spans="1:6" x14ac:dyDescent="0.2">
      <c r="A1313" t="s">
        <v>755</v>
      </c>
      <c r="C1313" t="s">
        <v>11</v>
      </c>
      <c r="D1313" t="s">
        <v>8</v>
      </c>
      <c r="E1313" t="s">
        <v>86</v>
      </c>
      <c r="F1313">
        <v>43</v>
      </c>
    </row>
    <row r="1314" spans="1:6" x14ac:dyDescent="0.2">
      <c r="A1314" t="s">
        <v>757</v>
      </c>
      <c r="C1314" t="s">
        <v>11</v>
      </c>
      <c r="D1314" t="s">
        <v>24</v>
      </c>
      <c r="E1314" t="s">
        <v>9</v>
      </c>
      <c r="F1314">
        <v>16</v>
      </c>
    </row>
    <row r="1315" spans="1:6" x14ac:dyDescent="0.2">
      <c r="A1315" t="s">
        <v>757</v>
      </c>
      <c r="C1315" t="s">
        <v>11</v>
      </c>
      <c r="D1315" t="s">
        <v>8</v>
      </c>
      <c r="E1315" t="s">
        <v>9</v>
      </c>
      <c r="F1315">
        <v>19</v>
      </c>
    </row>
    <row r="1316" spans="1:6" x14ac:dyDescent="0.2">
      <c r="A1316" t="s">
        <v>758</v>
      </c>
      <c r="C1316" t="s">
        <v>11</v>
      </c>
      <c r="D1316" t="s">
        <v>8</v>
      </c>
      <c r="E1316" t="s">
        <v>9</v>
      </c>
      <c r="F1316" t="s">
        <v>12</v>
      </c>
    </row>
    <row r="1317" spans="1:6" x14ac:dyDescent="0.2">
      <c r="A1317" t="s">
        <v>758</v>
      </c>
      <c r="C1317" t="s">
        <v>11</v>
      </c>
      <c r="D1317" t="s">
        <v>8</v>
      </c>
      <c r="E1317" t="s">
        <v>9</v>
      </c>
      <c r="F1317" t="s">
        <v>12</v>
      </c>
    </row>
    <row r="1318" spans="1:6" x14ac:dyDescent="0.2">
      <c r="A1318" t="s">
        <v>758</v>
      </c>
      <c r="C1318" t="s">
        <v>11</v>
      </c>
      <c r="D1318" t="s">
        <v>24</v>
      </c>
      <c r="E1318" t="s">
        <v>9</v>
      </c>
      <c r="F1318" t="s">
        <v>12</v>
      </c>
    </row>
    <row r="1319" spans="1:6" x14ac:dyDescent="0.2">
      <c r="A1319" t="s">
        <v>759</v>
      </c>
      <c r="C1319" t="s">
        <v>14</v>
      </c>
      <c r="D1319" t="s">
        <v>24</v>
      </c>
      <c r="E1319" t="s">
        <v>25</v>
      </c>
      <c r="F1319" t="s">
        <v>26</v>
      </c>
    </row>
    <row r="1320" spans="1:6" x14ac:dyDescent="0.2">
      <c r="A1320" t="s">
        <v>760</v>
      </c>
      <c r="B1320" t="s">
        <v>20</v>
      </c>
      <c r="C1320" t="s">
        <v>7</v>
      </c>
      <c r="D1320" t="s">
        <v>8</v>
      </c>
      <c r="E1320" t="s">
        <v>40</v>
      </c>
      <c r="F1320">
        <v>14</v>
      </c>
    </row>
    <row r="1321" spans="1:6" x14ac:dyDescent="0.2">
      <c r="A1321" t="s">
        <v>761</v>
      </c>
      <c r="C1321" t="s">
        <v>7</v>
      </c>
      <c r="D1321" t="s">
        <v>8</v>
      </c>
      <c r="E1321" t="s">
        <v>18</v>
      </c>
      <c r="F1321">
        <v>54</v>
      </c>
    </row>
    <row r="1322" spans="1:6" x14ac:dyDescent="0.2">
      <c r="A1322" t="s">
        <v>762</v>
      </c>
      <c r="C1322" t="s">
        <v>14</v>
      </c>
      <c r="D1322" t="s">
        <v>8</v>
      </c>
      <c r="E1322" t="s">
        <v>9</v>
      </c>
      <c r="F1322" t="s">
        <v>12</v>
      </c>
    </row>
    <row r="1323" spans="1:6" x14ac:dyDescent="0.2">
      <c r="A1323" t="s">
        <v>763</v>
      </c>
      <c r="C1323" t="s">
        <v>14</v>
      </c>
      <c r="D1323" t="s">
        <v>24</v>
      </c>
      <c r="E1323" t="s">
        <v>9</v>
      </c>
      <c r="F1323">
        <v>13</v>
      </c>
    </row>
    <row r="1324" spans="1:6" x14ac:dyDescent="0.2">
      <c r="A1324" t="s">
        <v>764</v>
      </c>
      <c r="C1324" t="s">
        <v>11</v>
      </c>
      <c r="D1324" t="s">
        <v>8</v>
      </c>
      <c r="E1324" t="s">
        <v>9</v>
      </c>
      <c r="F1324">
        <v>13</v>
      </c>
    </row>
    <row r="1325" spans="1:6" x14ac:dyDescent="0.2">
      <c r="A1325" t="s">
        <v>765</v>
      </c>
      <c r="C1325" t="s">
        <v>11</v>
      </c>
      <c r="D1325" t="s">
        <v>8</v>
      </c>
      <c r="E1325" t="s">
        <v>9</v>
      </c>
      <c r="F1325">
        <v>15</v>
      </c>
    </row>
    <row r="1326" spans="1:6" x14ac:dyDescent="0.2">
      <c r="A1326" t="s">
        <v>766</v>
      </c>
      <c r="C1326" t="s">
        <v>11</v>
      </c>
      <c r="D1326" t="s">
        <v>24</v>
      </c>
      <c r="E1326" t="s">
        <v>30</v>
      </c>
      <c r="F1326" t="s">
        <v>26</v>
      </c>
    </row>
    <row r="1327" spans="1:6" x14ac:dyDescent="0.2">
      <c r="A1327" t="s">
        <v>766</v>
      </c>
      <c r="C1327" t="s">
        <v>7</v>
      </c>
      <c r="D1327" t="s">
        <v>8</v>
      </c>
      <c r="E1327" t="s">
        <v>9</v>
      </c>
      <c r="F1327">
        <v>9</v>
      </c>
    </row>
    <row r="1328" spans="1:6" x14ac:dyDescent="0.2">
      <c r="A1328" t="s">
        <v>767</v>
      </c>
      <c r="C1328" t="s">
        <v>11</v>
      </c>
      <c r="D1328" t="s">
        <v>8</v>
      </c>
      <c r="E1328" t="s">
        <v>9</v>
      </c>
      <c r="F1328">
        <v>12</v>
      </c>
    </row>
    <row r="1329" spans="1:6" x14ac:dyDescent="0.2">
      <c r="A1329" t="s">
        <v>767</v>
      </c>
      <c r="C1329" t="s">
        <v>11</v>
      </c>
      <c r="D1329" t="s">
        <v>8</v>
      </c>
      <c r="E1329" t="s">
        <v>40</v>
      </c>
      <c r="F1329">
        <v>21</v>
      </c>
    </row>
    <row r="1330" spans="1:6" x14ac:dyDescent="0.2">
      <c r="A1330" t="s">
        <v>768</v>
      </c>
      <c r="C1330" t="s">
        <v>14</v>
      </c>
    </row>
    <row r="1331" spans="1:6" x14ac:dyDescent="0.2">
      <c r="A1331" t="s">
        <v>769</v>
      </c>
      <c r="C1331" t="s">
        <v>14</v>
      </c>
      <c r="D1331" t="s">
        <v>8</v>
      </c>
      <c r="E1331" t="s">
        <v>9</v>
      </c>
      <c r="F1331">
        <v>15</v>
      </c>
    </row>
    <row r="1332" spans="1:6" x14ac:dyDescent="0.2">
      <c r="A1332" t="s">
        <v>770</v>
      </c>
      <c r="C1332" t="s">
        <v>48</v>
      </c>
      <c r="D1332" t="s">
        <v>8</v>
      </c>
      <c r="E1332" t="s">
        <v>9</v>
      </c>
      <c r="F1332" t="s">
        <v>12</v>
      </c>
    </row>
    <row r="1333" spans="1:6" x14ac:dyDescent="0.2">
      <c r="A1333" t="s">
        <v>770</v>
      </c>
      <c r="C1333" t="s">
        <v>48</v>
      </c>
      <c r="D1333" t="s">
        <v>24</v>
      </c>
      <c r="E1333" t="s">
        <v>9</v>
      </c>
      <c r="F1333" t="s">
        <v>12</v>
      </c>
    </row>
    <row r="1334" spans="1:6" x14ac:dyDescent="0.2">
      <c r="A1334" t="s">
        <v>771</v>
      </c>
      <c r="C1334" t="s">
        <v>7</v>
      </c>
      <c r="D1334" t="s">
        <v>8</v>
      </c>
      <c r="E1334" t="s">
        <v>9</v>
      </c>
      <c r="F1334">
        <v>18</v>
      </c>
    </row>
    <row r="1335" spans="1:6" x14ac:dyDescent="0.2">
      <c r="A1335" t="s">
        <v>771</v>
      </c>
      <c r="C1335" t="s">
        <v>11</v>
      </c>
      <c r="D1335" t="s">
        <v>24</v>
      </c>
      <c r="E1335" t="s">
        <v>9</v>
      </c>
      <c r="F1335">
        <v>17</v>
      </c>
    </row>
    <row r="1336" spans="1:6" x14ac:dyDescent="0.2">
      <c r="A1336" t="s">
        <v>772</v>
      </c>
      <c r="C1336" t="s">
        <v>14</v>
      </c>
      <c r="D1336" t="s">
        <v>8</v>
      </c>
      <c r="E1336" t="s">
        <v>9</v>
      </c>
      <c r="F1336" t="s">
        <v>119</v>
      </c>
    </row>
    <row r="1337" spans="1:6" x14ac:dyDescent="0.2">
      <c r="A1337" t="s">
        <v>773</v>
      </c>
      <c r="C1337" t="s">
        <v>14</v>
      </c>
    </row>
    <row r="1338" spans="1:6" x14ac:dyDescent="0.2">
      <c r="A1338" t="s">
        <v>774</v>
      </c>
      <c r="C1338" t="s">
        <v>14</v>
      </c>
      <c r="D1338" t="s">
        <v>8</v>
      </c>
      <c r="E1338" t="s">
        <v>9</v>
      </c>
      <c r="F1338">
        <v>14</v>
      </c>
    </row>
    <row r="1339" spans="1:6" x14ac:dyDescent="0.2">
      <c r="A1339" t="s">
        <v>775</v>
      </c>
      <c r="C1339" t="s">
        <v>14</v>
      </c>
      <c r="D1339" t="s">
        <v>8</v>
      </c>
      <c r="E1339" t="s">
        <v>9</v>
      </c>
      <c r="F1339">
        <v>17</v>
      </c>
    </row>
    <row r="1340" spans="1:6" x14ac:dyDescent="0.2">
      <c r="A1340" t="s">
        <v>776</v>
      </c>
      <c r="C1340" t="s">
        <v>14</v>
      </c>
      <c r="D1340" t="s">
        <v>8</v>
      </c>
      <c r="E1340" t="s">
        <v>9</v>
      </c>
      <c r="F1340">
        <v>15</v>
      </c>
    </row>
    <row r="1341" spans="1:6" x14ac:dyDescent="0.2">
      <c r="A1341" t="s">
        <v>777</v>
      </c>
      <c r="B1341" t="s">
        <v>28</v>
      </c>
      <c r="C1341" t="s">
        <v>7</v>
      </c>
      <c r="D1341" t="s">
        <v>8</v>
      </c>
      <c r="E1341" t="s">
        <v>40</v>
      </c>
      <c r="F1341">
        <v>30</v>
      </c>
    </row>
    <row r="1342" spans="1:6" x14ac:dyDescent="0.2">
      <c r="A1342" t="s">
        <v>778</v>
      </c>
      <c r="C1342" t="s">
        <v>11</v>
      </c>
      <c r="D1342" t="s">
        <v>8</v>
      </c>
      <c r="E1342" t="s">
        <v>9</v>
      </c>
      <c r="F1342">
        <v>16</v>
      </c>
    </row>
    <row r="1343" spans="1:6" x14ac:dyDescent="0.2">
      <c r="A1343" t="s">
        <v>779</v>
      </c>
      <c r="C1343" t="s">
        <v>11</v>
      </c>
      <c r="D1343" t="s">
        <v>8</v>
      </c>
      <c r="E1343" t="s">
        <v>9</v>
      </c>
      <c r="F1343">
        <v>18</v>
      </c>
    </row>
    <row r="1344" spans="1:6" x14ac:dyDescent="0.2">
      <c r="A1344" t="s">
        <v>780</v>
      </c>
      <c r="C1344" t="s">
        <v>7</v>
      </c>
      <c r="D1344" t="s">
        <v>8</v>
      </c>
      <c r="E1344" t="s">
        <v>9</v>
      </c>
      <c r="F1344">
        <v>18</v>
      </c>
    </row>
    <row r="1345" spans="1:6" x14ac:dyDescent="0.2">
      <c r="A1345" t="s">
        <v>780</v>
      </c>
      <c r="C1345" t="s">
        <v>11</v>
      </c>
      <c r="D1345" t="s">
        <v>24</v>
      </c>
      <c r="E1345" t="s">
        <v>9</v>
      </c>
      <c r="F1345">
        <v>16</v>
      </c>
    </row>
    <row r="1346" spans="1:6" x14ac:dyDescent="0.2">
      <c r="A1346" t="s">
        <v>780</v>
      </c>
      <c r="C1346" t="s">
        <v>11</v>
      </c>
      <c r="D1346" t="s">
        <v>8</v>
      </c>
      <c r="E1346" t="s">
        <v>9</v>
      </c>
      <c r="F1346">
        <v>18</v>
      </c>
    </row>
    <row r="1347" spans="1:6" x14ac:dyDescent="0.2">
      <c r="A1347" t="s">
        <v>780</v>
      </c>
      <c r="C1347" t="s">
        <v>11</v>
      </c>
      <c r="D1347" t="s">
        <v>8</v>
      </c>
      <c r="E1347" t="s">
        <v>9</v>
      </c>
      <c r="F1347">
        <v>15</v>
      </c>
    </row>
    <row r="1348" spans="1:6" x14ac:dyDescent="0.2">
      <c r="A1348" t="s">
        <v>780</v>
      </c>
      <c r="C1348" t="s">
        <v>11</v>
      </c>
      <c r="D1348" t="s">
        <v>8</v>
      </c>
      <c r="E1348" t="s">
        <v>9</v>
      </c>
      <c r="F1348">
        <v>18</v>
      </c>
    </row>
    <row r="1349" spans="1:6" x14ac:dyDescent="0.2">
      <c r="A1349" t="s">
        <v>781</v>
      </c>
      <c r="C1349" t="s">
        <v>14</v>
      </c>
      <c r="D1349" t="s">
        <v>24</v>
      </c>
      <c r="E1349" t="s">
        <v>9</v>
      </c>
      <c r="F1349">
        <v>12</v>
      </c>
    </row>
    <row r="1350" spans="1:6" x14ac:dyDescent="0.2">
      <c r="A1350" t="s">
        <v>782</v>
      </c>
      <c r="C1350" t="s">
        <v>7</v>
      </c>
      <c r="D1350" t="s">
        <v>8</v>
      </c>
      <c r="E1350" t="s">
        <v>62</v>
      </c>
      <c r="F1350" t="s">
        <v>26</v>
      </c>
    </row>
    <row r="1351" spans="1:6" x14ac:dyDescent="0.2">
      <c r="A1351" t="s">
        <v>783</v>
      </c>
      <c r="C1351" t="s">
        <v>14</v>
      </c>
      <c r="D1351" t="s">
        <v>8</v>
      </c>
      <c r="E1351" t="s">
        <v>9</v>
      </c>
      <c r="F1351">
        <v>18</v>
      </c>
    </row>
    <row r="1352" spans="1:6" x14ac:dyDescent="0.2">
      <c r="A1352" t="s">
        <v>784</v>
      </c>
      <c r="C1352" t="s">
        <v>14</v>
      </c>
      <c r="D1352" t="s">
        <v>8</v>
      </c>
      <c r="E1352" t="s">
        <v>9</v>
      </c>
      <c r="F1352">
        <v>12</v>
      </c>
    </row>
    <row r="1353" spans="1:6" x14ac:dyDescent="0.2">
      <c r="A1353" t="s">
        <v>785</v>
      </c>
      <c r="C1353" t="s">
        <v>7</v>
      </c>
      <c r="D1353" t="s">
        <v>8</v>
      </c>
      <c r="F1353">
        <v>20</v>
      </c>
    </row>
    <row r="1354" spans="1:6" x14ac:dyDescent="0.2">
      <c r="A1354" t="s">
        <v>786</v>
      </c>
      <c r="C1354" t="s">
        <v>11</v>
      </c>
      <c r="D1354" t="s">
        <v>8</v>
      </c>
      <c r="E1354" t="s">
        <v>9</v>
      </c>
      <c r="F1354">
        <v>15</v>
      </c>
    </row>
    <row r="1355" spans="1:6" x14ac:dyDescent="0.2">
      <c r="A1355" t="s">
        <v>786</v>
      </c>
      <c r="C1355" t="s">
        <v>11</v>
      </c>
      <c r="D1355" t="s">
        <v>8</v>
      </c>
      <c r="E1355" t="s">
        <v>60</v>
      </c>
      <c r="F1355" t="s">
        <v>26</v>
      </c>
    </row>
    <row r="1356" spans="1:6" x14ac:dyDescent="0.2">
      <c r="A1356" t="s">
        <v>787</v>
      </c>
      <c r="C1356" t="s">
        <v>14</v>
      </c>
    </row>
    <row r="1357" spans="1:6" x14ac:dyDescent="0.2">
      <c r="A1357" t="s">
        <v>788</v>
      </c>
      <c r="C1357" t="s">
        <v>11</v>
      </c>
      <c r="D1357" t="s">
        <v>8</v>
      </c>
      <c r="E1357" t="s">
        <v>9</v>
      </c>
      <c r="F1357">
        <v>17</v>
      </c>
    </row>
    <row r="1358" spans="1:6" x14ac:dyDescent="0.2">
      <c r="A1358" t="s">
        <v>789</v>
      </c>
      <c r="C1358" t="s">
        <v>7</v>
      </c>
      <c r="D1358" t="s">
        <v>8</v>
      </c>
      <c r="E1358" t="s">
        <v>9</v>
      </c>
      <c r="F1358">
        <v>14</v>
      </c>
    </row>
    <row r="1359" spans="1:6" x14ac:dyDescent="0.2">
      <c r="A1359" t="s">
        <v>789</v>
      </c>
      <c r="C1359" t="s">
        <v>7</v>
      </c>
      <c r="D1359" t="s">
        <v>8</v>
      </c>
      <c r="E1359" t="s">
        <v>9</v>
      </c>
      <c r="F1359">
        <v>17</v>
      </c>
    </row>
    <row r="1360" spans="1:6" x14ac:dyDescent="0.2">
      <c r="A1360" t="s">
        <v>790</v>
      </c>
      <c r="C1360" t="s">
        <v>14</v>
      </c>
    </row>
    <row r="1361" spans="1:6" x14ac:dyDescent="0.2">
      <c r="A1361" t="s">
        <v>791</v>
      </c>
      <c r="C1361" t="s">
        <v>11</v>
      </c>
      <c r="D1361" t="s">
        <v>8</v>
      </c>
      <c r="E1361" t="s">
        <v>62</v>
      </c>
      <c r="F1361" t="s">
        <v>26</v>
      </c>
    </row>
    <row r="1362" spans="1:6" x14ac:dyDescent="0.2">
      <c r="A1362" t="s">
        <v>792</v>
      </c>
      <c r="C1362" t="s">
        <v>11</v>
      </c>
      <c r="D1362" t="s">
        <v>8</v>
      </c>
      <c r="E1362" t="s">
        <v>9</v>
      </c>
      <c r="F1362">
        <v>17</v>
      </c>
    </row>
    <row r="1363" spans="1:6" x14ac:dyDescent="0.2">
      <c r="A1363" t="s">
        <v>793</v>
      </c>
      <c r="C1363" t="s">
        <v>14</v>
      </c>
      <c r="D1363" t="s">
        <v>8</v>
      </c>
      <c r="E1363" t="s">
        <v>9</v>
      </c>
      <c r="F1363">
        <v>12</v>
      </c>
    </row>
    <row r="1364" spans="1:6" x14ac:dyDescent="0.2">
      <c r="A1364" t="s">
        <v>794</v>
      </c>
      <c r="C1364" t="s">
        <v>7</v>
      </c>
      <c r="D1364" t="s">
        <v>8</v>
      </c>
      <c r="E1364" t="s">
        <v>9</v>
      </c>
      <c r="F1364">
        <v>16</v>
      </c>
    </row>
    <row r="1365" spans="1:6" x14ac:dyDescent="0.2">
      <c r="A1365" t="s">
        <v>794</v>
      </c>
      <c r="C1365" t="s">
        <v>11</v>
      </c>
      <c r="D1365" t="s">
        <v>24</v>
      </c>
      <c r="E1365" t="s">
        <v>9</v>
      </c>
      <c r="F1365">
        <v>15</v>
      </c>
    </row>
    <row r="1366" spans="1:6" x14ac:dyDescent="0.2">
      <c r="A1366" t="s">
        <v>795</v>
      </c>
      <c r="C1366" t="s">
        <v>7</v>
      </c>
      <c r="D1366" t="s">
        <v>24</v>
      </c>
      <c r="E1366" t="s">
        <v>9</v>
      </c>
      <c r="F1366">
        <v>17</v>
      </c>
    </row>
    <row r="1367" spans="1:6" x14ac:dyDescent="0.2">
      <c r="A1367" t="s">
        <v>796</v>
      </c>
      <c r="C1367" t="s">
        <v>11</v>
      </c>
      <c r="D1367" t="s">
        <v>8</v>
      </c>
      <c r="E1367" t="s">
        <v>9</v>
      </c>
      <c r="F1367" t="s">
        <v>12</v>
      </c>
    </row>
    <row r="1368" spans="1:6" x14ac:dyDescent="0.2">
      <c r="A1368" t="s">
        <v>796</v>
      </c>
      <c r="C1368" t="s">
        <v>11</v>
      </c>
      <c r="D1368" t="s">
        <v>8</v>
      </c>
      <c r="E1368" t="s">
        <v>9</v>
      </c>
      <c r="F1368" t="s">
        <v>12</v>
      </c>
    </row>
    <row r="1369" spans="1:6" x14ac:dyDescent="0.2">
      <c r="A1369" t="s">
        <v>797</v>
      </c>
      <c r="C1369" t="s">
        <v>14</v>
      </c>
      <c r="D1369" t="s">
        <v>8</v>
      </c>
      <c r="E1369" t="s">
        <v>15</v>
      </c>
      <c r="F1369">
        <v>18</v>
      </c>
    </row>
    <row r="1370" spans="1:6" x14ac:dyDescent="0.2">
      <c r="A1370" t="s">
        <v>798</v>
      </c>
      <c r="C1370" t="s">
        <v>11</v>
      </c>
      <c r="D1370" t="s">
        <v>24</v>
      </c>
      <c r="E1370" t="s">
        <v>9</v>
      </c>
      <c r="F1370">
        <v>17</v>
      </c>
    </row>
    <row r="1371" spans="1:6" x14ac:dyDescent="0.2">
      <c r="A1371" t="s">
        <v>799</v>
      </c>
      <c r="C1371" t="s">
        <v>11</v>
      </c>
      <c r="D1371" t="s">
        <v>8</v>
      </c>
      <c r="E1371" t="s">
        <v>86</v>
      </c>
      <c r="F1371">
        <v>33</v>
      </c>
    </row>
    <row r="1372" spans="1:6" x14ac:dyDescent="0.2">
      <c r="A1372" t="s">
        <v>800</v>
      </c>
      <c r="C1372" t="s">
        <v>14</v>
      </c>
    </row>
    <row r="1373" spans="1:6" x14ac:dyDescent="0.2">
      <c r="A1373" t="s">
        <v>801</v>
      </c>
      <c r="C1373" t="s">
        <v>11</v>
      </c>
      <c r="D1373" t="s">
        <v>8</v>
      </c>
      <c r="E1373" t="s">
        <v>9</v>
      </c>
      <c r="F1373">
        <v>18</v>
      </c>
    </row>
    <row r="1374" spans="1:6" x14ac:dyDescent="0.2">
      <c r="A1374" t="s">
        <v>802</v>
      </c>
      <c r="C1374" t="s">
        <v>11</v>
      </c>
      <c r="D1374" t="s">
        <v>8</v>
      </c>
      <c r="E1374" t="s">
        <v>40</v>
      </c>
      <c r="F1374">
        <v>16</v>
      </c>
    </row>
    <row r="1375" spans="1:6" x14ac:dyDescent="0.2">
      <c r="A1375" t="s">
        <v>802</v>
      </c>
      <c r="C1375" t="s">
        <v>7</v>
      </c>
      <c r="D1375" t="s">
        <v>8</v>
      </c>
      <c r="E1375" t="s">
        <v>40</v>
      </c>
      <c r="F1375">
        <v>19</v>
      </c>
    </row>
    <row r="1376" spans="1:6" x14ac:dyDescent="0.2">
      <c r="A1376" t="s">
        <v>803</v>
      </c>
      <c r="C1376" t="s">
        <v>11</v>
      </c>
      <c r="D1376" t="s">
        <v>24</v>
      </c>
      <c r="E1376" t="s">
        <v>9</v>
      </c>
      <c r="F1376">
        <v>16</v>
      </c>
    </row>
    <row r="1377" spans="1:6" x14ac:dyDescent="0.2">
      <c r="A1377" t="s">
        <v>804</v>
      </c>
      <c r="C1377" t="s">
        <v>7</v>
      </c>
      <c r="D1377" t="s">
        <v>8</v>
      </c>
      <c r="E1377" t="s">
        <v>756</v>
      </c>
      <c r="F1377" t="s">
        <v>26</v>
      </c>
    </row>
    <row r="1378" spans="1:6" x14ac:dyDescent="0.2">
      <c r="A1378" t="s">
        <v>805</v>
      </c>
      <c r="C1378" t="s">
        <v>7</v>
      </c>
      <c r="D1378" t="s">
        <v>8</v>
      </c>
      <c r="E1378" t="s">
        <v>9</v>
      </c>
      <c r="F1378">
        <v>17</v>
      </c>
    </row>
    <row r="1379" spans="1:6" x14ac:dyDescent="0.2">
      <c r="A1379" t="s">
        <v>806</v>
      </c>
      <c r="C1379" t="s">
        <v>14</v>
      </c>
      <c r="D1379" t="s">
        <v>8</v>
      </c>
      <c r="E1379" t="s">
        <v>9</v>
      </c>
      <c r="F1379">
        <v>12</v>
      </c>
    </row>
    <row r="1380" spans="1:6" x14ac:dyDescent="0.2">
      <c r="A1380" t="s">
        <v>807</v>
      </c>
      <c r="C1380" t="s">
        <v>14</v>
      </c>
    </row>
    <row r="1381" spans="1:6" x14ac:dyDescent="0.2">
      <c r="A1381" t="s">
        <v>808</v>
      </c>
      <c r="C1381" t="s">
        <v>11</v>
      </c>
      <c r="D1381" t="s">
        <v>8</v>
      </c>
      <c r="E1381" t="s">
        <v>25</v>
      </c>
      <c r="F1381" t="s">
        <v>26</v>
      </c>
    </row>
    <row r="1382" spans="1:6" x14ac:dyDescent="0.2">
      <c r="A1382" t="s">
        <v>809</v>
      </c>
      <c r="C1382" t="s">
        <v>7</v>
      </c>
      <c r="D1382" t="s">
        <v>8</v>
      </c>
      <c r="E1382" t="s">
        <v>9</v>
      </c>
      <c r="F1382">
        <v>10</v>
      </c>
    </row>
    <row r="1383" spans="1:6" x14ac:dyDescent="0.2">
      <c r="A1383" t="s">
        <v>809</v>
      </c>
      <c r="C1383" t="s">
        <v>11</v>
      </c>
      <c r="D1383" t="s">
        <v>24</v>
      </c>
      <c r="E1383" t="s">
        <v>25</v>
      </c>
      <c r="F1383" t="s">
        <v>26</v>
      </c>
    </row>
    <row r="1384" spans="1:6" x14ac:dyDescent="0.2">
      <c r="A1384" t="s">
        <v>810</v>
      </c>
      <c r="C1384" t="s">
        <v>11</v>
      </c>
      <c r="D1384" t="s">
        <v>8</v>
      </c>
      <c r="E1384" t="s">
        <v>9</v>
      </c>
      <c r="F1384">
        <v>17</v>
      </c>
    </row>
    <row r="1385" spans="1:6" x14ac:dyDescent="0.2">
      <c r="A1385" t="s">
        <v>811</v>
      </c>
      <c r="C1385" t="s">
        <v>7</v>
      </c>
      <c r="D1385" t="s">
        <v>24</v>
      </c>
      <c r="E1385" t="s">
        <v>25</v>
      </c>
      <c r="F1385">
        <v>19</v>
      </c>
    </row>
    <row r="1386" spans="1:6" x14ac:dyDescent="0.2">
      <c r="A1386" t="s">
        <v>812</v>
      </c>
      <c r="C1386" t="s">
        <v>11</v>
      </c>
      <c r="D1386" t="s">
        <v>8</v>
      </c>
      <c r="E1386" t="s">
        <v>9</v>
      </c>
      <c r="F1386">
        <v>17</v>
      </c>
    </row>
    <row r="1387" spans="1:6" x14ac:dyDescent="0.2">
      <c r="A1387" t="s">
        <v>812</v>
      </c>
      <c r="C1387" t="s">
        <v>11</v>
      </c>
      <c r="D1387" t="s">
        <v>24</v>
      </c>
      <c r="E1387" t="s">
        <v>9</v>
      </c>
      <c r="F1387">
        <v>16</v>
      </c>
    </row>
    <row r="1388" spans="1:6" x14ac:dyDescent="0.2">
      <c r="A1388" t="s">
        <v>813</v>
      </c>
      <c r="C1388" t="s">
        <v>14</v>
      </c>
      <c r="D1388" t="s">
        <v>8</v>
      </c>
      <c r="E1388" t="s">
        <v>9</v>
      </c>
      <c r="F1388">
        <v>13</v>
      </c>
    </row>
    <row r="1389" spans="1:6" x14ac:dyDescent="0.2">
      <c r="A1389" t="s">
        <v>814</v>
      </c>
      <c r="C1389" t="s">
        <v>14</v>
      </c>
    </row>
    <row r="1390" spans="1:6" x14ac:dyDescent="0.2">
      <c r="A1390" t="s">
        <v>815</v>
      </c>
      <c r="C1390" t="s">
        <v>11</v>
      </c>
      <c r="D1390" t="s">
        <v>8</v>
      </c>
      <c r="E1390" t="s">
        <v>9</v>
      </c>
      <c r="F1390">
        <v>17</v>
      </c>
    </row>
    <row r="1391" spans="1:6" x14ac:dyDescent="0.2">
      <c r="A1391" t="s">
        <v>815</v>
      </c>
      <c r="C1391" t="s">
        <v>11</v>
      </c>
      <c r="D1391" t="s">
        <v>8</v>
      </c>
      <c r="E1391" t="s">
        <v>9</v>
      </c>
      <c r="F1391">
        <v>17</v>
      </c>
    </row>
    <row r="1392" spans="1:6" x14ac:dyDescent="0.2">
      <c r="A1392" t="s">
        <v>815</v>
      </c>
      <c r="C1392" t="s">
        <v>11</v>
      </c>
      <c r="D1392" t="s">
        <v>8</v>
      </c>
      <c r="E1392" t="s">
        <v>9</v>
      </c>
      <c r="F1392">
        <v>16</v>
      </c>
    </row>
    <row r="1393" spans="1:6" x14ac:dyDescent="0.2">
      <c r="A1393" t="s">
        <v>815</v>
      </c>
      <c r="C1393" t="s">
        <v>11</v>
      </c>
      <c r="D1393" t="s">
        <v>8</v>
      </c>
      <c r="E1393" t="s">
        <v>9</v>
      </c>
      <c r="F1393">
        <v>16</v>
      </c>
    </row>
    <row r="1394" spans="1:6" x14ac:dyDescent="0.2">
      <c r="A1394" t="s">
        <v>816</v>
      </c>
      <c r="C1394" t="s">
        <v>11</v>
      </c>
      <c r="D1394" t="s">
        <v>8</v>
      </c>
      <c r="E1394" t="s">
        <v>9</v>
      </c>
      <c r="F1394">
        <v>19</v>
      </c>
    </row>
    <row r="1395" spans="1:6" x14ac:dyDescent="0.2">
      <c r="A1395" t="s">
        <v>816</v>
      </c>
      <c r="C1395" t="s">
        <v>11</v>
      </c>
      <c r="D1395" t="s">
        <v>24</v>
      </c>
      <c r="E1395" t="s">
        <v>9</v>
      </c>
      <c r="F1395">
        <v>17</v>
      </c>
    </row>
    <row r="1396" spans="1:6" x14ac:dyDescent="0.2">
      <c r="A1396" t="s">
        <v>817</v>
      </c>
      <c r="C1396" t="s">
        <v>7</v>
      </c>
      <c r="D1396" t="s">
        <v>24</v>
      </c>
      <c r="E1396" t="s">
        <v>86</v>
      </c>
      <c r="F1396">
        <v>39</v>
      </c>
    </row>
    <row r="1397" spans="1:6" x14ac:dyDescent="0.2">
      <c r="A1397" t="s">
        <v>818</v>
      </c>
      <c r="C1397" t="s">
        <v>11</v>
      </c>
      <c r="D1397" t="s">
        <v>8</v>
      </c>
      <c r="E1397" t="s">
        <v>9</v>
      </c>
      <c r="F1397">
        <v>15</v>
      </c>
    </row>
    <row r="1398" spans="1:6" x14ac:dyDescent="0.2">
      <c r="A1398" t="s">
        <v>818</v>
      </c>
      <c r="C1398" t="s">
        <v>11</v>
      </c>
      <c r="D1398" t="s">
        <v>8</v>
      </c>
      <c r="E1398" t="s">
        <v>9</v>
      </c>
      <c r="F1398">
        <v>15</v>
      </c>
    </row>
    <row r="1399" spans="1:6" x14ac:dyDescent="0.2">
      <c r="A1399" t="s">
        <v>819</v>
      </c>
      <c r="C1399" t="s">
        <v>11</v>
      </c>
      <c r="D1399" t="s">
        <v>8</v>
      </c>
      <c r="E1399" t="s">
        <v>9</v>
      </c>
      <c r="F1399">
        <v>16</v>
      </c>
    </row>
    <row r="1400" spans="1:6" x14ac:dyDescent="0.2">
      <c r="A1400" t="s">
        <v>820</v>
      </c>
      <c r="C1400" t="s">
        <v>14</v>
      </c>
      <c r="D1400" t="s">
        <v>8</v>
      </c>
      <c r="E1400" t="s">
        <v>9</v>
      </c>
      <c r="F1400">
        <v>17</v>
      </c>
    </row>
    <row r="1401" spans="1:6" x14ac:dyDescent="0.2">
      <c r="A1401" t="s">
        <v>821</v>
      </c>
      <c r="C1401" t="s">
        <v>7</v>
      </c>
      <c r="D1401" t="s">
        <v>8</v>
      </c>
      <c r="E1401" t="s">
        <v>602</v>
      </c>
      <c r="F1401">
        <v>22</v>
      </c>
    </row>
    <row r="1402" spans="1:6" x14ac:dyDescent="0.2">
      <c r="A1402" t="s">
        <v>822</v>
      </c>
      <c r="C1402" t="s">
        <v>11</v>
      </c>
      <c r="D1402" t="s">
        <v>8</v>
      </c>
      <c r="E1402" t="s">
        <v>9</v>
      </c>
      <c r="F1402">
        <v>16</v>
      </c>
    </row>
    <row r="1403" spans="1:6" x14ac:dyDescent="0.2">
      <c r="A1403" t="s">
        <v>823</v>
      </c>
      <c r="C1403" t="s">
        <v>14</v>
      </c>
    </row>
    <row r="1404" spans="1:6" x14ac:dyDescent="0.2">
      <c r="A1404" t="s">
        <v>824</v>
      </c>
      <c r="C1404" t="s">
        <v>11</v>
      </c>
      <c r="D1404" t="s">
        <v>24</v>
      </c>
      <c r="E1404" t="s">
        <v>40</v>
      </c>
      <c r="F1404">
        <v>21</v>
      </c>
    </row>
    <row r="1405" spans="1:6" x14ac:dyDescent="0.2">
      <c r="A1405" t="s">
        <v>825</v>
      </c>
      <c r="C1405" t="s">
        <v>14</v>
      </c>
      <c r="D1405" t="s">
        <v>8</v>
      </c>
      <c r="E1405" t="s">
        <v>9</v>
      </c>
      <c r="F1405">
        <v>15</v>
      </c>
    </row>
    <row r="1406" spans="1:6" x14ac:dyDescent="0.2">
      <c r="A1406" t="s">
        <v>826</v>
      </c>
      <c r="C1406" t="s">
        <v>14</v>
      </c>
      <c r="D1406" t="s">
        <v>8</v>
      </c>
      <c r="E1406" t="s">
        <v>40</v>
      </c>
      <c r="F1406">
        <v>25</v>
      </c>
    </row>
    <row r="1407" spans="1:6" x14ac:dyDescent="0.2">
      <c r="A1407" t="s">
        <v>827</v>
      </c>
      <c r="C1407" t="s">
        <v>11</v>
      </c>
      <c r="D1407" t="s">
        <v>8</v>
      </c>
      <c r="E1407" t="s">
        <v>9</v>
      </c>
      <c r="F1407">
        <v>17</v>
      </c>
    </row>
    <row r="1408" spans="1:6" x14ac:dyDescent="0.2">
      <c r="A1408" t="s">
        <v>828</v>
      </c>
      <c r="C1408" t="s">
        <v>11</v>
      </c>
      <c r="D1408" t="s">
        <v>8</v>
      </c>
      <c r="E1408" t="s">
        <v>9</v>
      </c>
      <c r="F1408">
        <v>19</v>
      </c>
    </row>
    <row r="1409" spans="1:6" x14ac:dyDescent="0.2">
      <c r="A1409" t="s">
        <v>828</v>
      </c>
      <c r="C1409" t="s">
        <v>11</v>
      </c>
      <c r="D1409" t="s">
        <v>8</v>
      </c>
      <c r="E1409" t="s">
        <v>9</v>
      </c>
      <c r="F1409">
        <v>15</v>
      </c>
    </row>
    <row r="1410" spans="1:6" x14ac:dyDescent="0.2">
      <c r="A1410" t="s">
        <v>829</v>
      </c>
      <c r="C1410" t="s">
        <v>7</v>
      </c>
      <c r="D1410" t="s">
        <v>8</v>
      </c>
      <c r="E1410" t="s">
        <v>40</v>
      </c>
      <c r="F1410">
        <v>32</v>
      </c>
    </row>
    <row r="1411" spans="1:6" x14ac:dyDescent="0.2">
      <c r="A1411" t="s">
        <v>830</v>
      </c>
      <c r="C1411" t="s">
        <v>11</v>
      </c>
      <c r="D1411" t="s">
        <v>8</v>
      </c>
      <c r="E1411" t="s">
        <v>15</v>
      </c>
      <c r="F1411">
        <v>20</v>
      </c>
    </row>
    <row r="1412" spans="1:6" x14ac:dyDescent="0.2">
      <c r="A1412" t="s">
        <v>831</v>
      </c>
      <c r="C1412" t="s">
        <v>11</v>
      </c>
      <c r="D1412" t="s">
        <v>8</v>
      </c>
      <c r="E1412" t="s">
        <v>30</v>
      </c>
      <c r="F1412">
        <v>28</v>
      </c>
    </row>
    <row r="1413" spans="1:6" x14ac:dyDescent="0.2">
      <c r="A1413" t="s">
        <v>832</v>
      </c>
      <c r="C1413" t="s">
        <v>11</v>
      </c>
      <c r="D1413" t="s">
        <v>8</v>
      </c>
      <c r="E1413" t="s">
        <v>15</v>
      </c>
      <c r="F1413">
        <v>19</v>
      </c>
    </row>
    <row r="1414" spans="1:6" x14ac:dyDescent="0.2">
      <c r="A1414" t="s">
        <v>833</v>
      </c>
      <c r="C1414" t="s">
        <v>14</v>
      </c>
    </row>
    <row r="1415" spans="1:6" x14ac:dyDescent="0.2">
      <c r="A1415" t="s">
        <v>834</v>
      </c>
      <c r="C1415" t="s">
        <v>11</v>
      </c>
      <c r="D1415" t="s">
        <v>8</v>
      </c>
      <c r="E1415" t="s">
        <v>9</v>
      </c>
      <c r="F1415" t="s">
        <v>12</v>
      </c>
    </row>
    <row r="1416" spans="1:6" x14ac:dyDescent="0.2">
      <c r="A1416" t="s">
        <v>835</v>
      </c>
      <c r="C1416" t="s">
        <v>14</v>
      </c>
      <c r="D1416" t="s">
        <v>8</v>
      </c>
      <c r="E1416" t="s">
        <v>9</v>
      </c>
      <c r="F1416">
        <v>16</v>
      </c>
    </row>
    <row r="1417" spans="1:6" x14ac:dyDescent="0.2">
      <c r="A1417" t="s">
        <v>836</v>
      </c>
      <c r="C1417" t="s">
        <v>11</v>
      </c>
      <c r="D1417" t="s">
        <v>8</v>
      </c>
      <c r="E1417" t="s">
        <v>9</v>
      </c>
      <c r="F1417">
        <v>18</v>
      </c>
    </row>
    <row r="1418" spans="1:6" x14ac:dyDescent="0.2">
      <c r="A1418" t="s">
        <v>837</v>
      </c>
      <c r="C1418" t="s">
        <v>11</v>
      </c>
      <c r="D1418" t="s">
        <v>24</v>
      </c>
      <c r="E1418" t="s">
        <v>86</v>
      </c>
      <c r="F1418">
        <v>38</v>
      </c>
    </row>
    <row r="1419" spans="1:6" x14ac:dyDescent="0.2">
      <c r="A1419" t="s">
        <v>838</v>
      </c>
      <c r="C1419" t="s">
        <v>7</v>
      </c>
      <c r="D1419" t="s">
        <v>8</v>
      </c>
      <c r="E1419" t="s">
        <v>9</v>
      </c>
      <c r="F1419">
        <v>18</v>
      </c>
    </row>
    <row r="1420" spans="1:6" x14ac:dyDescent="0.2">
      <c r="A1420" t="s">
        <v>839</v>
      </c>
      <c r="C1420" t="s">
        <v>14</v>
      </c>
      <c r="D1420" t="s">
        <v>15</v>
      </c>
      <c r="E1420" t="s">
        <v>9</v>
      </c>
      <c r="F1420" t="s">
        <v>12</v>
      </c>
    </row>
    <row r="1421" spans="1:6" x14ac:dyDescent="0.2">
      <c r="A1421" t="s">
        <v>840</v>
      </c>
      <c r="C1421" t="s">
        <v>11</v>
      </c>
      <c r="D1421" t="s">
        <v>24</v>
      </c>
      <c r="E1421" t="s">
        <v>9</v>
      </c>
      <c r="F1421">
        <v>15</v>
      </c>
    </row>
    <row r="1422" spans="1:6" x14ac:dyDescent="0.2">
      <c r="A1422" t="s">
        <v>841</v>
      </c>
      <c r="C1422" t="s">
        <v>11</v>
      </c>
      <c r="D1422" t="s">
        <v>24</v>
      </c>
      <c r="E1422" t="s">
        <v>9</v>
      </c>
      <c r="F1422">
        <v>18</v>
      </c>
    </row>
    <row r="1423" spans="1:6" x14ac:dyDescent="0.2">
      <c r="A1423" t="s">
        <v>842</v>
      </c>
      <c r="C1423" t="s">
        <v>7</v>
      </c>
      <c r="D1423" t="s">
        <v>24</v>
      </c>
      <c r="E1423" t="s">
        <v>145</v>
      </c>
      <c r="F1423">
        <v>47</v>
      </c>
    </row>
    <row r="1424" spans="1:6" x14ac:dyDescent="0.2">
      <c r="A1424" t="s">
        <v>843</v>
      </c>
      <c r="C1424" t="s">
        <v>11</v>
      </c>
      <c r="D1424" t="s">
        <v>8</v>
      </c>
      <c r="E1424" t="s">
        <v>9</v>
      </c>
      <c r="F1424">
        <v>19</v>
      </c>
    </row>
    <row r="1425" spans="1:6" x14ac:dyDescent="0.2">
      <c r="A1425" t="s">
        <v>844</v>
      </c>
      <c r="C1425" t="s">
        <v>11</v>
      </c>
      <c r="D1425" t="s">
        <v>8</v>
      </c>
      <c r="E1425" t="s">
        <v>40</v>
      </c>
      <c r="F1425" t="s">
        <v>26</v>
      </c>
    </row>
    <row r="1426" spans="1:6" x14ac:dyDescent="0.2">
      <c r="A1426" t="s">
        <v>845</v>
      </c>
      <c r="C1426" t="s">
        <v>11</v>
      </c>
      <c r="D1426" t="s">
        <v>8</v>
      </c>
      <c r="E1426" t="s">
        <v>9</v>
      </c>
      <c r="F1426">
        <v>7</v>
      </c>
    </row>
    <row r="1427" spans="1:6" x14ac:dyDescent="0.2">
      <c r="A1427" t="s">
        <v>846</v>
      </c>
      <c r="C1427" t="s">
        <v>7</v>
      </c>
      <c r="D1427" t="s">
        <v>8</v>
      </c>
      <c r="E1427" t="s">
        <v>9</v>
      </c>
      <c r="F1427">
        <v>16</v>
      </c>
    </row>
    <row r="1428" spans="1:6" x14ac:dyDescent="0.2">
      <c r="A1428" t="s">
        <v>846</v>
      </c>
      <c r="C1428" t="s">
        <v>11</v>
      </c>
      <c r="D1428" t="s">
        <v>8</v>
      </c>
      <c r="E1428" t="s">
        <v>9</v>
      </c>
      <c r="F1428">
        <v>17</v>
      </c>
    </row>
    <row r="1429" spans="1:6" x14ac:dyDescent="0.2">
      <c r="A1429" t="s">
        <v>846</v>
      </c>
      <c r="C1429" t="s">
        <v>11</v>
      </c>
      <c r="D1429" t="s">
        <v>8</v>
      </c>
      <c r="E1429" t="s">
        <v>9</v>
      </c>
      <c r="F1429">
        <v>16</v>
      </c>
    </row>
    <row r="1430" spans="1:6" x14ac:dyDescent="0.2">
      <c r="A1430" t="s">
        <v>847</v>
      </c>
      <c r="C1430" t="s">
        <v>7</v>
      </c>
      <c r="D1430" t="s">
        <v>24</v>
      </c>
      <c r="E1430" t="s">
        <v>9</v>
      </c>
      <c r="F1430">
        <v>15</v>
      </c>
    </row>
    <row r="1431" spans="1:6" x14ac:dyDescent="0.2">
      <c r="A1431" t="s">
        <v>848</v>
      </c>
      <c r="C1431" t="s">
        <v>11</v>
      </c>
      <c r="D1431" t="s">
        <v>8</v>
      </c>
      <c r="E1431" t="s">
        <v>9</v>
      </c>
      <c r="F1431">
        <v>16</v>
      </c>
    </row>
    <row r="1432" spans="1:6" x14ac:dyDescent="0.2">
      <c r="A1432" t="s">
        <v>849</v>
      </c>
      <c r="C1432" t="s">
        <v>7</v>
      </c>
      <c r="D1432" t="s">
        <v>8</v>
      </c>
      <c r="E1432" t="s">
        <v>18</v>
      </c>
      <c r="F1432">
        <v>28</v>
      </c>
    </row>
    <row r="1433" spans="1:6" x14ac:dyDescent="0.2">
      <c r="A1433" t="s">
        <v>849</v>
      </c>
      <c r="C1433" t="s">
        <v>11</v>
      </c>
      <c r="D1433" t="s">
        <v>15</v>
      </c>
      <c r="E1433" t="s">
        <v>9</v>
      </c>
      <c r="F1433">
        <v>16</v>
      </c>
    </row>
    <row r="1434" spans="1:6" x14ac:dyDescent="0.2">
      <c r="A1434" t="s">
        <v>849</v>
      </c>
      <c r="C1434" t="s">
        <v>11</v>
      </c>
      <c r="D1434" t="s">
        <v>15</v>
      </c>
      <c r="E1434" t="s">
        <v>9</v>
      </c>
      <c r="F1434">
        <v>15</v>
      </c>
    </row>
    <row r="1435" spans="1:6" x14ac:dyDescent="0.2">
      <c r="A1435" t="s">
        <v>849</v>
      </c>
      <c r="C1435" t="s">
        <v>11</v>
      </c>
      <c r="D1435" t="s">
        <v>15</v>
      </c>
      <c r="E1435" t="s">
        <v>9</v>
      </c>
      <c r="F1435">
        <v>15</v>
      </c>
    </row>
    <row r="1436" spans="1:6" x14ac:dyDescent="0.2">
      <c r="A1436" t="s">
        <v>849</v>
      </c>
      <c r="C1436" t="s">
        <v>11</v>
      </c>
      <c r="D1436" t="s">
        <v>15</v>
      </c>
      <c r="E1436" t="s">
        <v>9</v>
      </c>
      <c r="F1436">
        <v>15</v>
      </c>
    </row>
    <row r="1437" spans="1:6" x14ac:dyDescent="0.2">
      <c r="A1437" t="s">
        <v>849</v>
      </c>
      <c r="C1437" t="s">
        <v>7</v>
      </c>
      <c r="D1437" t="s">
        <v>24</v>
      </c>
      <c r="E1437" t="s">
        <v>9</v>
      </c>
      <c r="F1437">
        <v>15</v>
      </c>
    </row>
    <row r="1438" spans="1:6" x14ac:dyDescent="0.2">
      <c r="A1438" t="s">
        <v>849</v>
      </c>
      <c r="C1438" t="s">
        <v>7</v>
      </c>
      <c r="D1438" t="s">
        <v>24</v>
      </c>
      <c r="E1438" t="s">
        <v>9</v>
      </c>
      <c r="F1438">
        <v>15</v>
      </c>
    </row>
    <row r="1439" spans="1:6" x14ac:dyDescent="0.2">
      <c r="A1439" t="s">
        <v>849</v>
      </c>
      <c r="C1439" t="s">
        <v>7</v>
      </c>
      <c r="D1439" t="s">
        <v>8</v>
      </c>
      <c r="E1439" t="s">
        <v>9</v>
      </c>
      <c r="F1439">
        <v>15</v>
      </c>
    </row>
    <row r="1440" spans="1:6" x14ac:dyDescent="0.2">
      <c r="A1440" t="s">
        <v>849</v>
      </c>
      <c r="C1440" t="s">
        <v>7</v>
      </c>
      <c r="D1440" t="s">
        <v>24</v>
      </c>
      <c r="E1440" t="s">
        <v>25</v>
      </c>
      <c r="F1440">
        <v>62</v>
      </c>
    </row>
    <row r="1441" spans="1:6" x14ac:dyDescent="0.2">
      <c r="A1441" t="s">
        <v>849</v>
      </c>
      <c r="C1441" t="s">
        <v>7</v>
      </c>
      <c r="D1441" t="s">
        <v>8</v>
      </c>
      <c r="E1441" t="s">
        <v>9</v>
      </c>
      <c r="F1441">
        <v>15</v>
      </c>
    </row>
    <row r="1442" spans="1:6" x14ac:dyDescent="0.2">
      <c r="A1442" t="s">
        <v>849</v>
      </c>
      <c r="C1442" t="s">
        <v>7</v>
      </c>
      <c r="D1442" t="s">
        <v>8</v>
      </c>
      <c r="E1442" t="s">
        <v>9</v>
      </c>
      <c r="F1442">
        <v>16</v>
      </c>
    </row>
    <row r="1443" spans="1:6" x14ac:dyDescent="0.2">
      <c r="A1443" t="s">
        <v>849</v>
      </c>
      <c r="C1443" t="s">
        <v>7</v>
      </c>
      <c r="D1443" t="s">
        <v>24</v>
      </c>
      <c r="E1443" t="s">
        <v>9</v>
      </c>
      <c r="F1443">
        <v>14</v>
      </c>
    </row>
    <row r="1444" spans="1:6" x14ac:dyDescent="0.2">
      <c r="A1444" t="s">
        <v>849</v>
      </c>
      <c r="C1444" t="s">
        <v>11</v>
      </c>
      <c r="D1444" t="s">
        <v>15</v>
      </c>
      <c r="E1444" t="s">
        <v>9</v>
      </c>
      <c r="F1444">
        <v>15</v>
      </c>
    </row>
    <row r="1445" spans="1:6" x14ac:dyDescent="0.2">
      <c r="A1445" t="s">
        <v>850</v>
      </c>
      <c r="C1445" t="s">
        <v>14</v>
      </c>
      <c r="D1445" t="s">
        <v>8</v>
      </c>
      <c r="E1445" t="s">
        <v>9</v>
      </c>
      <c r="F1445" t="s">
        <v>12</v>
      </c>
    </row>
    <row r="1446" spans="1:6" x14ac:dyDescent="0.2">
      <c r="A1446" t="s">
        <v>851</v>
      </c>
      <c r="C1446" t="s">
        <v>14</v>
      </c>
      <c r="D1446" t="s">
        <v>24</v>
      </c>
      <c r="E1446" t="s">
        <v>9</v>
      </c>
      <c r="F1446">
        <v>17</v>
      </c>
    </row>
    <row r="1447" spans="1:6" x14ac:dyDescent="0.2">
      <c r="A1447" t="s">
        <v>852</v>
      </c>
      <c r="C1447" t="s">
        <v>14</v>
      </c>
      <c r="D1447" t="s">
        <v>8</v>
      </c>
      <c r="E1447" t="s">
        <v>9</v>
      </c>
      <c r="F1447">
        <v>17</v>
      </c>
    </row>
    <row r="1448" spans="1:6" x14ac:dyDescent="0.2">
      <c r="A1448" t="s">
        <v>853</v>
      </c>
      <c r="B1448" t="s">
        <v>42</v>
      </c>
      <c r="C1448" t="s">
        <v>11</v>
      </c>
      <c r="D1448" t="s">
        <v>8</v>
      </c>
      <c r="E1448" t="s">
        <v>86</v>
      </c>
      <c r="F1448">
        <v>37</v>
      </c>
    </row>
    <row r="1449" spans="1:6" x14ac:dyDescent="0.2">
      <c r="A1449" t="s">
        <v>854</v>
      </c>
      <c r="C1449" t="s">
        <v>14</v>
      </c>
    </row>
    <row r="1450" spans="1:6" x14ac:dyDescent="0.2">
      <c r="A1450" t="s">
        <v>855</v>
      </c>
      <c r="C1450" t="s">
        <v>11</v>
      </c>
      <c r="D1450" t="s">
        <v>24</v>
      </c>
      <c r="E1450" t="s">
        <v>86</v>
      </c>
      <c r="F1450" t="s">
        <v>26</v>
      </c>
    </row>
    <row r="1451" spans="1:6" x14ac:dyDescent="0.2">
      <c r="A1451" t="s">
        <v>856</v>
      </c>
      <c r="C1451" t="s">
        <v>11</v>
      </c>
      <c r="D1451" t="s">
        <v>8</v>
      </c>
      <c r="E1451" t="s">
        <v>9</v>
      </c>
      <c r="F1451">
        <v>18</v>
      </c>
    </row>
    <row r="1452" spans="1:6" x14ac:dyDescent="0.2">
      <c r="A1452" t="s">
        <v>857</v>
      </c>
      <c r="C1452" t="s">
        <v>7</v>
      </c>
      <c r="D1452" t="s">
        <v>24</v>
      </c>
      <c r="E1452" t="s">
        <v>30</v>
      </c>
      <c r="F1452">
        <v>32</v>
      </c>
    </row>
    <row r="1453" spans="1:6" x14ac:dyDescent="0.2">
      <c r="A1453" t="s">
        <v>858</v>
      </c>
      <c r="C1453" t="s">
        <v>11</v>
      </c>
      <c r="D1453" t="s">
        <v>8</v>
      </c>
      <c r="E1453" t="s">
        <v>9</v>
      </c>
      <c r="F1453" t="s">
        <v>12</v>
      </c>
    </row>
    <row r="1454" spans="1:6" x14ac:dyDescent="0.2">
      <c r="A1454" t="s">
        <v>858</v>
      </c>
      <c r="C1454" t="s">
        <v>11</v>
      </c>
      <c r="D1454" t="s">
        <v>8</v>
      </c>
      <c r="E1454" t="s">
        <v>9</v>
      </c>
      <c r="F1454" t="s">
        <v>12</v>
      </c>
    </row>
    <row r="1455" spans="1:6" x14ac:dyDescent="0.2">
      <c r="A1455" t="s">
        <v>859</v>
      </c>
      <c r="C1455" t="s">
        <v>11</v>
      </c>
      <c r="D1455" t="s">
        <v>24</v>
      </c>
      <c r="E1455" t="s">
        <v>25</v>
      </c>
      <c r="F1455" t="s">
        <v>26</v>
      </c>
    </row>
    <row r="1456" spans="1:6" x14ac:dyDescent="0.2">
      <c r="A1456" t="s">
        <v>859</v>
      </c>
      <c r="C1456" t="s">
        <v>11</v>
      </c>
      <c r="D1456" t="s">
        <v>24</v>
      </c>
      <c r="E1456" t="s">
        <v>25</v>
      </c>
      <c r="F1456" t="s">
        <v>26</v>
      </c>
    </row>
    <row r="1457" spans="1:6" x14ac:dyDescent="0.2">
      <c r="A1457" t="s">
        <v>860</v>
      </c>
      <c r="C1457" t="s">
        <v>14</v>
      </c>
      <c r="D1457" t="s">
        <v>8</v>
      </c>
      <c r="E1457" t="s">
        <v>9</v>
      </c>
      <c r="F1457">
        <v>16</v>
      </c>
    </row>
    <row r="1458" spans="1:6" x14ac:dyDescent="0.2">
      <c r="A1458" t="s">
        <v>861</v>
      </c>
      <c r="C1458" t="s">
        <v>11</v>
      </c>
      <c r="D1458" t="s">
        <v>15</v>
      </c>
      <c r="E1458" t="s">
        <v>9</v>
      </c>
      <c r="F1458" t="s">
        <v>12</v>
      </c>
    </row>
    <row r="1459" spans="1:6" x14ac:dyDescent="0.2">
      <c r="A1459" t="s">
        <v>861</v>
      </c>
      <c r="C1459" t="s">
        <v>11</v>
      </c>
      <c r="D1459" t="s">
        <v>15</v>
      </c>
      <c r="E1459" t="s">
        <v>9</v>
      </c>
      <c r="F1459" t="s">
        <v>12</v>
      </c>
    </row>
    <row r="1460" spans="1:6" x14ac:dyDescent="0.2">
      <c r="A1460" t="s">
        <v>862</v>
      </c>
      <c r="C1460" t="s">
        <v>11</v>
      </c>
      <c r="D1460" t="s">
        <v>8</v>
      </c>
      <c r="E1460" t="s">
        <v>40</v>
      </c>
      <c r="F1460">
        <v>24</v>
      </c>
    </row>
    <row r="1461" spans="1:6" x14ac:dyDescent="0.2">
      <c r="A1461" t="s">
        <v>862</v>
      </c>
      <c r="C1461" t="s">
        <v>11</v>
      </c>
      <c r="D1461" t="s">
        <v>8</v>
      </c>
      <c r="E1461" t="s">
        <v>40</v>
      </c>
      <c r="F1461">
        <v>20</v>
      </c>
    </row>
    <row r="1462" spans="1:6" x14ac:dyDescent="0.2">
      <c r="A1462" t="s">
        <v>862</v>
      </c>
      <c r="C1462" t="s">
        <v>11</v>
      </c>
      <c r="D1462" t="s">
        <v>8</v>
      </c>
      <c r="E1462" t="s">
        <v>40</v>
      </c>
      <c r="F1462">
        <v>21</v>
      </c>
    </row>
    <row r="1463" spans="1:6" x14ac:dyDescent="0.2">
      <c r="A1463" t="s">
        <v>863</v>
      </c>
      <c r="C1463" t="s">
        <v>7</v>
      </c>
      <c r="D1463" t="s">
        <v>8</v>
      </c>
      <c r="E1463" t="s">
        <v>60</v>
      </c>
      <c r="F1463">
        <v>23</v>
      </c>
    </row>
    <row r="1464" spans="1:6" x14ac:dyDescent="0.2">
      <c r="A1464" t="s">
        <v>863</v>
      </c>
      <c r="C1464" t="s">
        <v>7</v>
      </c>
      <c r="D1464" t="s">
        <v>8</v>
      </c>
      <c r="E1464" t="s">
        <v>60</v>
      </c>
      <c r="F1464">
        <v>32</v>
      </c>
    </row>
    <row r="1465" spans="1:6" x14ac:dyDescent="0.2">
      <c r="A1465" t="s">
        <v>864</v>
      </c>
      <c r="C1465" t="s">
        <v>11</v>
      </c>
      <c r="D1465" t="s">
        <v>8</v>
      </c>
      <c r="E1465" t="s">
        <v>86</v>
      </c>
      <c r="F1465" t="s">
        <v>26</v>
      </c>
    </row>
    <row r="1466" spans="1:6" x14ac:dyDescent="0.2">
      <c r="A1466" t="s">
        <v>865</v>
      </c>
      <c r="C1466" t="s">
        <v>7</v>
      </c>
      <c r="D1466" t="s">
        <v>8</v>
      </c>
      <c r="E1466" t="s">
        <v>40</v>
      </c>
      <c r="F1466">
        <v>15</v>
      </c>
    </row>
    <row r="1467" spans="1:6" x14ac:dyDescent="0.2">
      <c r="A1467" t="s">
        <v>866</v>
      </c>
      <c r="C1467" t="s">
        <v>11</v>
      </c>
      <c r="D1467" t="s">
        <v>8</v>
      </c>
      <c r="E1467" t="s">
        <v>9</v>
      </c>
      <c r="F1467">
        <v>18</v>
      </c>
    </row>
    <row r="1468" spans="1:6" x14ac:dyDescent="0.2">
      <c r="A1468" t="s">
        <v>866</v>
      </c>
      <c r="C1468" t="s">
        <v>11</v>
      </c>
      <c r="D1468" t="s">
        <v>8</v>
      </c>
      <c r="E1468" t="s">
        <v>456</v>
      </c>
      <c r="F1468">
        <v>21</v>
      </c>
    </row>
    <row r="1469" spans="1:6" x14ac:dyDescent="0.2">
      <c r="A1469" t="s">
        <v>867</v>
      </c>
      <c r="C1469" t="s">
        <v>11</v>
      </c>
      <c r="D1469" t="s">
        <v>8</v>
      </c>
      <c r="E1469" t="s">
        <v>9</v>
      </c>
      <c r="F1469">
        <v>12</v>
      </c>
    </row>
    <row r="1470" spans="1:6" x14ac:dyDescent="0.2">
      <c r="A1470" t="s">
        <v>868</v>
      </c>
      <c r="C1470" t="s">
        <v>14</v>
      </c>
      <c r="D1470" t="s">
        <v>8</v>
      </c>
      <c r="E1470" t="s">
        <v>9</v>
      </c>
      <c r="F1470" t="s">
        <v>12</v>
      </c>
    </row>
    <row r="1471" spans="1:6" x14ac:dyDescent="0.2">
      <c r="A1471" t="s">
        <v>868</v>
      </c>
      <c r="C1471" t="s">
        <v>14</v>
      </c>
      <c r="D1471" t="s">
        <v>8</v>
      </c>
      <c r="E1471" t="s">
        <v>9</v>
      </c>
      <c r="F1471" t="s">
        <v>12</v>
      </c>
    </row>
    <row r="1472" spans="1:6" x14ac:dyDescent="0.2">
      <c r="A1472" t="s">
        <v>869</v>
      </c>
      <c r="C1472" t="s">
        <v>11</v>
      </c>
      <c r="D1472" t="s">
        <v>8</v>
      </c>
      <c r="E1472" t="s">
        <v>9</v>
      </c>
      <c r="F1472">
        <v>17</v>
      </c>
    </row>
    <row r="1473" spans="1:6" x14ac:dyDescent="0.2">
      <c r="A1473" t="s">
        <v>870</v>
      </c>
      <c r="C1473" t="s">
        <v>11</v>
      </c>
      <c r="D1473" t="s">
        <v>8</v>
      </c>
      <c r="E1473" t="s">
        <v>9</v>
      </c>
      <c r="F1473">
        <v>15</v>
      </c>
    </row>
    <row r="1474" spans="1:6" x14ac:dyDescent="0.2">
      <c r="A1474" t="s">
        <v>871</v>
      </c>
      <c r="C1474" t="s">
        <v>11</v>
      </c>
      <c r="D1474" t="s">
        <v>8</v>
      </c>
      <c r="E1474" t="s">
        <v>9</v>
      </c>
      <c r="F1474">
        <v>15</v>
      </c>
    </row>
    <row r="1475" spans="1:6" x14ac:dyDescent="0.2">
      <c r="A1475" t="s">
        <v>871</v>
      </c>
      <c r="C1475" t="s">
        <v>11</v>
      </c>
      <c r="D1475" t="s">
        <v>24</v>
      </c>
      <c r="E1475" t="s">
        <v>9</v>
      </c>
      <c r="F1475">
        <v>14</v>
      </c>
    </row>
    <row r="1476" spans="1:6" x14ac:dyDescent="0.2">
      <c r="A1476" t="s">
        <v>872</v>
      </c>
      <c r="C1476" t="s">
        <v>14</v>
      </c>
    </row>
    <row r="1477" spans="1:6" x14ac:dyDescent="0.2">
      <c r="A1477" t="s">
        <v>873</v>
      </c>
      <c r="C1477" t="s">
        <v>11</v>
      </c>
      <c r="D1477" t="s">
        <v>8</v>
      </c>
      <c r="E1477" t="s">
        <v>9</v>
      </c>
      <c r="F1477">
        <v>16</v>
      </c>
    </row>
    <row r="1478" spans="1:6" x14ac:dyDescent="0.2">
      <c r="A1478" t="s">
        <v>874</v>
      </c>
      <c r="C1478" t="s">
        <v>11</v>
      </c>
      <c r="D1478" t="s">
        <v>8</v>
      </c>
      <c r="E1478" t="s">
        <v>9</v>
      </c>
      <c r="F1478">
        <v>16</v>
      </c>
    </row>
    <row r="1479" spans="1:6" x14ac:dyDescent="0.2">
      <c r="A1479" t="s">
        <v>875</v>
      </c>
      <c r="C1479" t="s">
        <v>11</v>
      </c>
      <c r="D1479" t="s">
        <v>8</v>
      </c>
      <c r="E1479" t="s">
        <v>9</v>
      </c>
      <c r="F1479">
        <v>15</v>
      </c>
    </row>
    <row r="1480" spans="1:6" x14ac:dyDescent="0.2">
      <c r="A1480" t="s">
        <v>876</v>
      </c>
      <c r="C1480" t="s">
        <v>7</v>
      </c>
      <c r="D1480" t="s">
        <v>8</v>
      </c>
      <c r="E1480" t="s">
        <v>30</v>
      </c>
      <c r="F1480">
        <v>37</v>
      </c>
    </row>
    <row r="1481" spans="1:6" x14ac:dyDescent="0.2">
      <c r="A1481" t="s">
        <v>877</v>
      </c>
      <c r="C1481" t="s">
        <v>11</v>
      </c>
      <c r="D1481" t="s">
        <v>24</v>
      </c>
      <c r="E1481" t="s">
        <v>9</v>
      </c>
      <c r="F1481">
        <v>17</v>
      </c>
    </row>
    <row r="1482" spans="1:6" x14ac:dyDescent="0.2">
      <c r="A1482" t="s">
        <v>878</v>
      </c>
      <c r="C1482" t="s">
        <v>14</v>
      </c>
      <c r="D1482" t="s">
        <v>8</v>
      </c>
      <c r="E1482" t="s">
        <v>18</v>
      </c>
      <c r="F1482" t="s">
        <v>26</v>
      </c>
    </row>
    <row r="1483" spans="1:6" x14ac:dyDescent="0.2">
      <c r="A1483" t="s">
        <v>879</v>
      </c>
      <c r="C1483" t="s">
        <v>11</v>
      </c>
      <c r="D1483" t="s">
        <v>8</v>
      </c>
      <c r="E1483" t="s">
        <v>62</v>
      </c>
      <c r="F1483" t="s">
        <v>26</v>
      </c>
    </row>
    <row r="1484" spans="1:6" x14ac:dyDescent="0.2">
      <c r="A1484" t="s">
        <v>879</v>
      </c>
      <c r="C1484" t="s">
        <v>11</v>
      </c>
      <c r="D1484" t="s">
        <v>8</v>
      </c>
      <c r="E1484" t="s">
        <v>62</v>
      </c>
      <c r="F1484" t="s">
        <v>26</v>
      </c>
    </row>
    <row r="1485" spans="1:6" x14ac:dyDescent="0.2">
      <c r="A1485" t="s">
        <v>879</v>
      </c>
      <c r="C1485" t="s">
        <v>7</v>
      </c>
      <c r="D1485" t="s">
        <v>8</v>
      </c>
      <c r="E1485" t="s">
        <v>62</v>
      </c>
      <c r="F1485" t="s">
        <v>26</v>
      </c>
    </row>
    <row r="1486" spans="1:6" x14ac:dyDescent="0.2">
      <c r="A1486" t="s">
        <v>880</v>
      </c>
      <c r="C1486" t="s">
        <v>11</v>
      </c>
      <c r="D1486" t="s">
        <v>24</v>
      </c>
      <c r="E1486" t="s">
        <v>9</v>
      </c>
      <c r="F1486">
        <v>17</v>
      </c>
    </row>
    <row r="1487" spans="1:6" x14ac:dyDescent="0.2">
      <c r="A1487" t="s">
        <v>881</v>
      </c>
      <c r="C1487" t="s">
        <v>7</v>
      </c>
      <c r="D1487" t="s">
        <v>8</v>
      </c>
      <c r="E1487" t="s">
        <v>40</v>
      </c>
      <c r="F1487" t="s">
        <v>26</v>
      </c>
    </row>
    <row r="1488" spans="1:6" x14ac:dyDescent="0.2">
      <c r="A1488" t="s">
        <v>882</v>
      </c>
      <c r="C1488" t="s">
        <v>14</v>
      </c>
    </row>
    <row r="1489" spans="1:6" x14ac:dyDescent="0.2">
      <c r="A1489" t="s">
        <v>883</v>
      </c>
      <c r="C1489" t="s">
        <v>7</v>
      </c>
      <c r="D1489" t="s">
        <v>8</v>
      </c>
      <c r="E1489" t="s">
        <v>9</v>
      </c>
      <c r="F1489">
        <v>16</v>
      </c>
    </row>
    <row r="1490" spans="1:6" x14ac:dyDescent="0.2">
      <c r="A1490" t="s">
        <v>884</v>
      </c>
      <c r="C1490" t="s">
        <v>11</v>
      </c>
      <c r="D1490" t="s">
        <v>8</v>
      </c>
      <c r="E1490" t="s">
        <v>456</v>
      </c>
    </row>
    <row r="1491" spans="1:6" x14ac:dyDescent="0.2">
      <c r="A1491" t="s">
        <v>885</v>
      </c>
      <c r="C1491" t="s">
        <v>11</v>
      </c>
      <c r="D1491" t="s">
        <v>8</v>
      </c>
      <c r="E1491" t="s">
        <v>9</v>
      </c>
      <c r="F1491" t="s">
        <v>12</v>
      </c>
    </row>
    <row r="1492" spans="1:6" x14ac:dyDescent="0.2">
      <c r="A1492" t="s">
        <v>885</v>
      </c>
      <c r="C1492" t="s">
        <v>11</v>
      </c>
      <c r="D1492" t="s">
        <v>24</v>
      </c>
      <c r="E1492" t="s">
        <v>9</v>
      </c>
      <c r="F1492" t="s">
        <v>12</v>
      </c>
    </row>
    <row r="1493" spans="1:6" x14ac:dyDescent="0.2">
      <c r="A1493" t="s">
        <v>886</v>
      </c>
      <c r="C1493" t="s">
        <v>11</v>
      </c>
      <c r="D1493" t="s">
        <v>8</v>
      </c>
      <c r="E1493" t="s">
        <v>9</v>
      </c>
      <c r="F1493">
        <v>16</v>
      </c>
    </row>
    <row r="1494" spans="1:6" x14ac:dyDescent="0.2">
      <c r="A1494" t="s">
        <v>887</v>
      </c>
      <c r="C1494" t="s">
        <v>11</v>
      </c>
      <c r="D1494" t="s">
        <v>24</v>
      </c>
      <c r="E1494" t="s">
        <v>9</v>
      </c>
      <c r="F1494">
        <v>9</v>
      </c>
    </row>
    <row r="1495" spans="1:6" x14ac:dyDescent="0.2">
      <c r="A1495" t="s">
        <v>888</v>
      </c>
      <c r="C1495" t="s">
        <v>11</v>
      </c>
      <c r="D1495" t="s">
        <v>8</v>
      </c>
      <c r="E1495" t="s">
        <v>9</v>
      </c>
      <c r="F1495">
        <v>17</v>
      </c>
    </row>
    <row r="1496" spans="1:6" x14ac:dyDescent="0.2">
      <c r="A1496" t="s">
        <v>889</v>
      </c>
      <c r="C1496" t="s">
        <v>14</v>
      </c>
      <c r="D1496" t="s">
        <v>8</v>
      </c>
      <c r="E1496" t="s">
        <v>9</v>
      </c>
      <c r="F1496">
        <v>15</v>
      </c>
    </row>
    <row r="1497" spans="1:6" x14ac:dyDescent="0.2">
      <c r="A1497" t="s">
        <v>890</v>
      </c>
      <c r="C1497" t="s">
        <v>14</v>
      </c>
      <c r="D1497" t="s">
        <v>15</v>
      </c>
      <c r="E1497" t="s">
        <v>62</v>
      </c>
      <c r="F1497" t="s">
        <v>26</v>
      </c>
    </row>
    <row r="1498" spans="1:6" x14ac:dyDescent="0.2">
      <c r="A1498" t="s">
        <v>891</v>
      </c>
      <c r="C1498" t="s">
        <v>11</v>
      </c>
      <c r="D1498" t="s">
        <v>8</v>
      </c>
      <c r="E1498" t="s">
        <v>9</v>
      </c>
      <c r="F1498" t="s">
        <v>12</v>
      </c>
    </row>
    <row r="1499" spans="1:6" x14ac:dyDescent="0.2">
      <c r="A1499" t="s">
        <v>892</v>
      </c>
      <c r="C1499" t="s">
        <v>11</v>
      </c>
      <c r="D1499" t="s">
        <v>8</v>
      </c>
      <c r="E1499" t="s">
        <v>9</v>
      </c>
      <c r="F1499">
        <v>12</v>
      </c>
    </row>
    <row r="1500" spans="1:6" x14ac:dyDescent="0.2">
      <c r="A1500" t="s">
        <v>893</v>
      </c>
      <c r="C1500" t="s">
        <v>14</v>
      </c>
      <c r="D1500" t="s">
        <v>15</v>
      </c>
      <c r="E1500" t="s">
        <v>9</v>
      </c>
      <c r="F1500" t="s">
        <v>12</v>
      </c>
    </row>
    <row r="1501" spans="1:6" x14ac:dyDescent="0.2">
      <c r="A1501" t="s">
        <v>894</v>
      </c>
      <c r="C1501" t="s">
        <v>11</v>
      </c>
      <c r="D1501" t="s">
        <v>8</v>
      </c>
      <c r="E1501" t="s">
        <v>40</v>
      </c>
      <c r="F1501">
        <v>17</v>
      </c>
    </row>
    <row r="1502" spans="1:6" x14ac:dyDescent="0.2">
      <c r="A1502" t="s">
        <v>894</v>
      </c>
      <c r="C1502" t="s">
        <v>11</v>
      </c>
      <c r="D1502" t="s">
        <v>8</v>
      </c>
      <c r="E1502" t="s">
        <v>40</v>
      </c>
      <c r="F1502">
        <v>20</v>
      </c>
    </row>
    <row r="1503" spans="1:6" x14ac:dyDescent="0.2">
      <c r="A1503" t="s">
        <v>895</v>
      </c>
      <c r="C1503" t="s">
        <v>11</v>
      </c>
      <c r="D1503" t="s">
        <v>24</v>
      </c>
      <c r="E1503" t="s">
        <v>9</v>
      </c>
      <c r="F1503">
        <v>15</v>
      </c>
    </row>
    <row r="1504" spans="1:6" x14ac:dyDescent="0.2">
      <c r="A1504" t="s">
        <v>896</v>
      </c>
      <c r="C1504" t="s">
        <v>11</v>
      </c>
      <c r="D1504" t="s">
        <v>24</v>
      </c>
      <c r="E1504" t="s">
        <v>9</v>
      </c>
      <c r="F1504" t="s">
        <v>12</v>
      </c>
    </row>
    <row r="1505" spans="1:6" x14ac:dyDescent="0.2">
      <c r="A1505" t="s">
        <v>896</v>
      </c>
      <c r="C1505" t="s">
        <v>11</v>
      </c>
      <c r="D1505" t="s">
        <v>24</v>
      </c>
      <c r="E1505" t="s">
        <v>9</v>
      </c>
      <c r="F1505" t="s">
        <v>12</v>
      </c>
    </row>
    <row r="1506" spans="1:6" x14ac:dyDescent="0.2">
      <c r="A1506" t="s">
        <v>897</v>
      </c>
      <c r="C1506" t="s">
        <v>14</v>
      </c>
      <c r="D1506" t="s">
        <v>8</v>
      </c>
      <c r="E1506" t="s">
        <v>9</v>
      </c>
      <c r="F1506">
        <v>16</v>
      </c>
    </row>
    <row r="1507" spans="1:6" x14ac:dyDescent="0.2">
      <c r="A1507" t="s">
        <v>898</v>
      </c>
      <c r="C1507" t="s">
        <v>11</v>
      </c>
      <c r="D1507" t="s">
        <v>8</v>
      </c>
      <c r="E1507" t="s">
        <v>9</v>
      </c>
      <c r="F1507">
        <v>10</v>
      </c>
    </row>
    <row r="1508" spans="1:6" x14ac:dyDescent="0.2">
      <c r="A1508" t="s">
        <v>899</v>
      </c>
      <c r="C1508" t="s">
        <v>11</v>
      </c>
      <c r="D1508" t="s">
        <v>8</v>
      </c>
      <c r="E1508" t="s">
        <v>9</v>
      </c>
      <c r="F1508">
        <v>18</v>
      </c>
    </row>
    <row r="1509" spans="1:6" x14ac:dyDescent="0.2">
      <c r="A1509" t="s">
        <v>900</v>
      </c>
      <c r="C1509" t="s">
        <v>14</v>
      </c>
      <c r="D1509" t="s">
        <v>8</v>
      </c>
      <c r="E1509" t="s">
        <v>25</v>
      </c>
      <c r="F1509" t="s">
        <v>26</v>
      </c>
    </row>
    <row r="1510" spans="1:6" x14ac:dyDescent="0.2">
      <c r="A1510" t="s">
        <v>901</v>
      </c>
      <c r="C1510" t="s">
        <v>11</v>
      </c>
      <c r="D1510" t="s">
        <v>8</v>
      </c>
      <c r="E1510" t="s">
        <v>9</v>
      </c>
      <c r="F1510">
        <v>16</v>
      </c>
    </row>
    <row r="1511" spans="1:6" x14ac:dyDescent="0.2">
      <c r="A1511" t="s">
        <v>902</v>
      </c>
      <c r="C1511" t="s">
        <v>11</v>
      </c>
      <c r="D1511" t="s">
        <v>8</v>
      </c>
      <c r="E1511" t="s">
        <v>9</v>
      </c>
      <c r="F1511">
        <v>14</v>
      </c>
    </row>
    <row r="1512" spans="1:6" x14ac:dyDescent="0.2">
      <c r="A1512" t="s">
        <v>903</v>
      </c>
      <c r="C1512" t="s">
        <v>11</v>
      </c>
      <c r="D1512" t="s">
        <v>8</v>
      </c>
      <c r="E1512" t="s">
        <v>9</v>
      </c>
      <c r="F1512" t="s">
        <v>12</v>
      </c>
    </row>
    <row r="1513" spans="1:6" x14ac:dyDescent="0.2">
      <c r="A1513" t="s">
        <v>903</v>
      </c>
      <c r="C1513" t="s">
        <v>11</v>
      </c>
      <c r="D1513" t="s">
        <v>8</v>
      </c>
      <c r="E1513" t="s">
        <v>9</v>
      </c>
      <c r="F1513" t="s">
        <v>12</v>
      </c>
    </row>
    <row r="1514" spans="1:6" x14ac:dyDescent="0.2">
      <c r="A1514" t="s">
        <v>904</v>
      </c>
      <c r="C1514" t="s">
        <v>11</v>
      </c>
      <c r="D1514" t="s">
        <v>8</v>
      </c>
      <c r="E1514" t="s">
        <v>9</v>
      </c>
      <c r="F1514" t="s">
        <v>12</v>
      </c>
    </row>
    <row r="1515" spans="1:6" x14ac:dyDescent="0.2">
      <c r="A1515" t="s">
        <v>904</v>
      </c>
      <c r="C1515" t="s">
        <v>11</v>
      </c>
      <c r="D1515" t="s">
        <v>8</v>
      </c>
      <c r="E1515" t="s">
        <v>9</v>
      </c>
      <c r="F1515" t="s">
        <v>12</v>
      </c>
    </row>
    <row r="1516" spans="1:6" x14ac:dyDescent="0.2">
      <c r="A1516" t="s">
        <v>905</v>
      </c>
      <c r="C1516" t="s">
        <v>11</v>
      </c>
      <c r="D1516" t="s">
        <v>8</v>
      </c>
      <c r="E1516" t="s">
        <v>9</v>
      </c>
      <c r="F1516">
        <v>19</v>
      </c>
    </row>
    <row r="1517" spans="1:6" x14ac:dyDescent="0.2">
      <c r="A1517" t="s">
        <v>905</v>
      </c>
      <c r="C1517" t="s">
        <v>11</v>
      </c>
      <c r="D1517" t="s">
        <v>24</v>
      </c>
      <c r="E1517" t="s">
        <v>9</v>
      </c>
      <c r="F1517">
        <v>18</v>
      </c>
    </row>
    <row r="1518" spans="1:6" x14ac:dyDescent="0.2">
      <c r="A1518" t="s">
        <v>906</v>
      </c>
      <c r="C1518" t="s">
        <v>11</v>
      </c>
      <c r="D1518" t="s">
        <v>15</v>
      </c>
      <c r="E1518" t="s">
        <v>9</v>
      </c>
      <c r="F1518" t="s">
        <v>12</v>
      </c>
    </row>
    <row r="1519" spans="1:6" x14ac:dyDescent="0.2">
      <c r="A1519" t="s">
        <v>906</v>
      </c>
      <c r="C1519" t="s">
        <v>11</v>
      </c>
      <c r="D1519" t="s">
        <v>15</v>
      </c>
      <c r="E1519" t="s">
        <v>9</v>
      </c>
      <c r="F1519" t="s">
        <v>12</v>
      </c>
    </row>
    <row r="1520" spans="1:6" x14ac:dyDescent="0.2">
      <c r="A1520" t="s">
        <v>907</v>
      </c>
      <c r="C1520" t="s">
        <v>14</v>
      </c>
    </row>
    <row r="1521" spans="1:6" x14ac:dyDescent="0.2">
      <c r="A1521" t="s">
        <v>908</v>
      </c>
      <c r="C1521" t="s">
        <v>7</v>
      </c>
      <c r="D1521" t="s">
        <v>8</v>
      </c>
      <c r="E1521" t="s">
        <v>9</v>
      </c>
      <c r="F1521">
        <v>19</v>
      </c>
    </row>
    <row r="1522" spans="1:6" x14ac:dyDescent="0.2">
      <c r="A1522" t="s">
        <v>909</v>
      </c>
      <c r="C1522" t="s">
        <v>14</v>
      </c>
    </row>
    <row r="1523" spans="1:6" x14ac:dyDescent="0.2">
      <c r="A1523" t="s">
        <v>910</v>
      </c>
      <c r="C1523" t="s">
        <v>14</v>
      </c>
    </row>
    <row r="1524" spans="1:6" x14ac:dyDescent="0.2">
      <c r="A1524" t="s">
        <v>911</v>
      </c>
      <c r="C1524" t="s">
        <v>7</v>
      </c>
      <c r="D1524" t="s">
        <v>8</v>
      </c>
      <c r="E1524" t="s">
        <v>9</v>
      </c>
      <c r="F1524">
        <v>17</v>
      </c>
    </row>
    <row r="1525" spans="1:6" x14ac:dyDescent="0.2">
      <c r="A1525" t="s">
        <v>912</v>
      </c>
      <c r="C1525" t="s">
        <v>7</v>
      </c>
      <c r="D1525" t="s">
        <v>8</v>
      </c>
      <c r="E1525" t="s">
        <v>602</v>
      </c>
      <c r="F1525">
        <v>21</v>
      </c>
    </row>
    <row r="1526" spans="1:6" x14ac:dyDescent="0.2">
      <c r="A1526" t="s">
        <v>913</v>
      </c>
      <c r="C1526" t="s">
        <v>11</v>
      </c>
      <c r="D1526" t="s">
        <v>8</v>
      </c>
      <c r="E1526" t="s">
        <v>9</v>
      </c>
      <c r="F1526">
        <v>16</v>
      </c>
    </row>
    <row r="1527" spans="1:6" x14ac:dyDescent="0.2">
      <c r="A1527" t="s">
        <v>914</v>
      </c>
      <c r="C1527" t="s">
        <v>7</v>
      </c>
      <c r="D1527" t="s">
        <v>24</v>
      </c>
      <c r="E1527" t="s">
        <v>30</v>
      </c>
      <c r="F1527">
        <v>38</v>
      </c>
    </row>
    <row r="1528" spans="1:6" x14ac:dyDescent="0.2">
      <c r="A1528" t="s">
        <v>915</v>
      </c>
      <c r="C1528" t="s">
        <v>14</v>
      </c>
    </row>
    <row r="1529" spans="1:6" x14ac:dyDescent="0.2">
      <c r="A1529" t="s">
        <v>916</v>
      </c>
      <c r="C1529" t="s">
        <v>7</v>
      </c>
      <c r="D1529" t="s">
        <v>8</v>
      </c>
      <c r="E1529" t="s">
        <v>602</v>
      </c>
      <c r="F1529">
        <v>21</v>
      </c>
    </row>
    <row r="1530" spans="1:6" x14ac:dyDescent="0.2">
      <c r="A1530" t="s">
        <v>917</v>
      </c>
      <c r="C1530" t="s">
        <v>7</v>
      </c>
      <c r="D1530" t="s">
        <v>8</v>
      </c>
      <c r="E1530" t="s">
        <v>30</v>
      </c>
      <c r="F1530">
        <v>31</v>
      </c>
    </row>
    <row r="1531" spans="1:6" x14ac:dyDescent="0.2">
      <c r="A1531" t="s">
        <v>918</v>
      </c>
      <c r="C1531" t="s">
        <v>11</v>
      </c>
      <c r="D1531" t="s">
        <v>8</v>
      </c>
      <c r="E1531" t="s">
        <v>40</v>
      </c>
      <c r="F1531">
        <v>18</v>
      </c>
    </row>
    <row r="1532" spans="1:6" x14ac:dyDescent="0.2">
      <c r="A1532" t="s">
        <v>918</v>
      </c>
      <c r="C1532" t="s">
        <v>11</v>
      </c>
      <c r="D1532" t="s">
        <v>8</v>
      </c>
      <c r="E1532" t="s">
        <v>40</v>
      </c>
      <c r="F1532">
        <v>17</v>
      </c>
    </row>
    <row r="1533" spans="1:6" x14ac:dyDescent="0.2">
      <c r="A1533" t="s">
        <v>919</v>
      </c>
      <c r="B1533" t="s">
        <v>42</v>
      </c>
      <c r="C1533" t="s">
        <v>14</v>
      </c>
      <c r="D1533" t="s">
        <v>8</v>
      </c>
      <c r="E1533" t="s">
        <v>9</v>
      </c>
      <c r="F1533">
        <v>16</v>
      </c>
    </row>
    <row r="1534" spans="1:6" x14ac:dyDescent="0.2">
      <c r="A1534" t="s">
        <v>920</v>
      </c>
      <c r="C1534" t="s">
        <v>7</v>
      </c>
      <c r="D1534" t="s">
        <v>24</v>
      </c>
      <c r="E1534" t="s">
        <v>25</v>
      </c>
      <c r="F1534" t="s">
        <v>26</v>
      </c>
    </row>
    <row r="1535" spans="1:6" x14ac:dyDescent="0.2">
      <c r="A1535" t="s">
        <v>921</v>
      </c>
      <c r="C1535" t="s">
        <v>14</v>
      </c>
    </row>
    <row r="1536" spans="1:6" x14ac:dyDescent="0.2">
      <c r="A1536" t="s">
        <v>922</v>
      </c>
      <c r="C1536" t="s">
        <v>11</v>
      </c>
      <c r="D1536" t="s">
        <v>8</v>
      </c>
      <c r="E1536" t="s">
        <v>9</v>
      </c>
      <c r="F1536" t="s">
        <v>12</v>
      </c>
    </row>
    <row r="1537" spans="1:6" x14ac:dyDescent="0.2">
      <c r="A1537" t="s">
        <v>922</v>
      </c>
      <c r="C1537" t="s">
        <v>11</v>
      </c>
      <c r="D1537" t="s">
        <v>24</v>
      </c>
      <c r="E1537" t="s">
        <v>9</v>
      </c>
      <c r="F1537" t="s">
        <v>12</v>
      </c>
    </row>
    <row r="1538" spans="1:6" x14ac:dyDescent="0.2">
      <c r="A1538" t="s">
        <v>923</v>
      </c>
      <c r="C1538" t="s">
        <v>11</v>
      </c>
      <c r="D1538" t="s">
        <v>8</v>
      </c>
      <c r="E1538" t="s">
        <v>361</v>
      </c>
      <c r="F1538">
        <v>21</v>
      </c>
    </row>
    <row r="1539" spans="1:6" x14ac:dyDescent="0.2">
      <c r="A1539" t="s">
        <v>924</v>
      </c>
      <c r="C1539" t="s">
        <v>11</v>
      </c>
      <c r="D1539" t="s">
        <v>8</v>
      </c>
      <c r="E1539" t="s">
        <v>9</v>
      </c>
      <c r="F1539" t="s">
        <v>12</v>
      </c>
    </row>
    <row r="1540" spans="1:6" x14ac:dyDescent="0.2">
      <c r="A1540" t="s">
        <v>925</v>
      </c>
      <c r="C1540" t="s">
        <v>11</v>
      </c>
      <c r="D1540" t="s">
        <v>8</v>
      </c>
      <c r="E1540" t="s">
        <v>9</v>
      </c>
      <c r="F1540">
        <v>15</v>
      </c>
    </row>
    <row r="1541" spans="1:6" x14ac:dyDescent="0.2">
      <c r="A1541" t="s">
        <v>926</v>
      </c>
      <c r="C1541" t="s">
        <v>14</v>
      </c>
      <c r="D1541" t="s">
        <v>8</v>
      </c>
      <c r="E1541" t="s">
        <v>9</v>
      </c>
      <c r="F1541">
        <v>17</v>
      </c>
    </row>
    <row r="1542" spans="1:6" x14ac:dyDescent="0.2">
      <c r="A1542" t="s">
        <v>927</v>
      </c>
      <c r="C1542" t="s">
        <v>11</v>
      </c>
      <c r="D1542" t="s">
        <v>8</v>
      </c>
      <c r="E1542" t="s">
        <v>9</v>
      </c>
      <c r="F1542">
        <v>16</v>
      </c>
    </row>
    <row r="1543" spans="1:6" x14ac:dyDescent="0.2">
      <c r="A1543" t="s">
        <v>928</v>
      </c>
      <c r="B1543" t="s">
        <v>42</v>
      </c>
      <c r="C1543" t="s">
        <v>7</v>
      </c>
      <c r="D1543" t="s">
        <v>24</v>
      </c>
      <c r="E1543" t="s">
        <v>9</v>
      </c>
      <c r="F1543">
        <v>16</v>
      </c>
    </row>
    <row r="1544" spans="1:6" x14ac:dyDescent="0.2">
      <c r="A1544" t="s">
        <v>929</v>
      </c>
      <c r="C1544" t="s">
        <v>7</v>
      </c>
      <c r="D1544" t="s">
        <v>8</v>
      </c>
      <c r="E1544" t="s">
        <v>62</v>
      </c>
      <c r="F1544" t="s">
        <v>26</v>
      </c>
    </row>
    <row r="1545" spans="1:6" x14ac:dyDescent="0.2">
      <c r="A1545" t="s">
        <v>930</v>
      </c>
      <c r="C1545" t="s">
        <v>7</v>
      </c>
      <c r="D1545" t="s">
        <v>24</v>
      </c>
      <c r="E1545" t="s">
        <v>9</v>
      </c>
      <c r="F1545">
        <v>7</v>
      </c>
    </row>
    <row r="1546" spans="1:6" x14ac:dyDescent="0.2">
      <c r="A1546" t="s">
        <v>930</v>
      </c>
      <c r="C1546" t="s">
        <v>11</v>
      </c>
      <c r="D1546" t="s">
        <v>24</v>
      </c>
      <c r="E1546" t="s">
        <v>9</v>
      </c>
      <c r="F1546" t="s">
        <v>119</v>
      </c>
    </row>
    <row r="1547" spans="1:6" x14ac:dyDescent="0.2">
      <c r="A1547" t="s">
        <v>930</v>
      </c>
      <c r="C1547" t="s">
        <v>7</v>
      </c>
      <c r="D1547" t="s">
        <v>24</v>
      </c>
      <c r="E1547" t="s">
        <v>9</v>
      </c>
      <c r="F1547">
        <v>13</v>
      </c>
    </row>
    <row r="1548" spans="1:6" x14ac:dyDescent="0.2">
      <c r="A1548" t="s">
        <v>930</v>
      </c>
      <c r="C1548" t="s">
        <v>7</v>
      </c>
      <c r="D1548" t="s">
        <v>24</v>
      </c>
      <c r="E1548" t="s">
        <v>9</v>
      </c>
      <c r="F1548">
        <v>8</v>
      </c>
    </row>
    <row r="1549" spans="1:6" x14ac:dyDescent="0.2">
      <c r="A1549" t="s">
        <v>930</v>
      </c>
      <c r="C1549" t="s">
        <v>7</v>
      </c>
      <c r="D1549" t="s">
        <v>24</v>
      </c>
      <c r="E1549" t="s">
        <v>9</v>
      </c>
      <c r="F1549">
        <v>7</v>
      </c>
    </row>
    <row r="1550" spans="1:6" x14ac:dyDescent="0.2">
      <c r="A1550" t="s">
        <v>930</v>
      </c>
      <c r="C1550" t="s">
        <v>7</v>
      </c>
      <c r="D1550" t="s">
        <v>24</v>
      </c>
      <c r="E1550" t="s">
        <v>9</v>
      </c>
      <c r="F1550">
        <v>12</v>
      </c>
    </row>
    <row r="1551" spans="1:6" x14ac:dyDescent="0.2">
      <c r="A1551" t="s">
        <v>930</v>
      </c>
      <c r="C1551" t="s">
        <v>11</v>
      </c>
      <c r="D1551" t="s">
        <v>24</v>
      </c>
      <c r="E1551" t="s">
        <v>9</v>
      </c>
      <c r="F1551" t="s">
        <v>119</v>
      </c>
    </row>
    <row r="1552" spans="1:6" x14ac:dyDescent="0.2">
      <c r="A1552" t="s">
        <v>930</v>
      </c>
      <c r="C1552" t="s">
        <v>11</v>
      </c>
      <c r="D1552" t="s">
        <v>24</v>
      </c>
      <c r="E1552" t="s">
        <v>9</v>
      </c>
      <c r="F1552" t="s">
        <v>119</v>
      </c>
    </row>
    <row r="1553" spans="1:6" x14ac:dyDescent="0.2">
      <c r="A1553" t="s">
        <v>930</v>
      </c>
      <c r="C1553" t="s">
        <v>11</v>
      </c>
      <c r="D1553" t="s">
        <v>24</v>
      </c>
      <c r="E1553" t="s">
        <v>9</v>
      </c>
      <c r="F1553" t="s">
        <v>119</v>
      </c>
    </row>
    <row r="1554" spans="1:6" x14ac:dyDescent="0.2">
      <c r="A1554" t="s">
        <v>930</v>
      </c>
      <c r="C1554" t="s">
        <v>11</v>
      </c>
      <c r="D1554" t="s">
        <v>24</v>
      </c>
      <c r="E1554" t="s">
        <v>9</v>
      </c>
      <c r="F1554" t="s">
        <v>119</v>
      </c>
    </row>
    <row r="1555" spans="1:6" x14ac:dyDescent="0.2">
      <c r="A1555" t="s">
        <v>931</v>
      </c>
      <c r="C1555" t="s">
        <v>14</v>
      </c>
    </row>
    <row r="1556" spans="1:6" x14ac:dyDescent="0.2">
      <c r="A1556" t="s">
        <v>932</v>
      </c>
      <c r="C1556" t="s">
        <v>11</v>
      </c>
      <c r="D1556" t="s">
        <v>8</v>
      </c>
      <c r="E1556" t="s">
        <v>9</v>
      </c>
      <c r="F1556">
        <v>12</v>
      </c>
    </row>
    <row r="1557" spans="1:6" x14ac:dyDescent="0.2">
      <c r="A1557" t="s">
        <v>932</v>
      </c>
      <c r="C1557" t="s">
        <v>11</v>
      </c>
      <c r="D1557" t="s">
        <v>8</v>
      </c>
      <c r="E1557" t="s">
        <v>9</v>
      </c>
      <c r="F1557">
        <v>12</v>
      </c>
    </row>
    <row r="1558" spans="1:6" x14ac:dyDescent="0.2">
      <c r="A1558" t="s">
        <v>933</v>
      </c>
      <c r="C1558" t="s">
        <v>14</v>
      </c>
    </row>
    <row r="1559" spans="1:6" x14ac:dyDescent="0.2">
      <c r="A1559" t="s">
        <v>934</v>
      </c>
      <c r="C1559" t="s">
        <v>14</v>
      </c>
      <c r="D1559" t="s">
        <v>8</v>
      </c>
      <c r="E1559" t="s">
        <v>9</v>
      </c>
      <c r="F1559">
        <v>16</v>
      </c>
    </row>
    <row r="1560" spans="1:6" x14ac:dyDescent="0.2">
      <c r="A1560" t="s">
        <v>935</v>
      </c>
      <c r="C1560" t="s">
        <v>7</v>
      </c>
      <c r="D1560" t="s">
        <v>8</v>
      </c>
      <c r="E1560" t="s">
        <v>18</v>
      </c>
      <c r="F1560">
        <v>39</v>
      </c>
    </row>
    <row r="1561" spans="1:6" x14ac:dyDescent="0.2">
      <c r="A1561" t="s">
        <v>936</v>
      </c>
      <c r="C1561" t="s">
        <v>7</v>
      </c>
      <c r="D1561" t="s">
        <v>8</v>
      </c>
      <c r="E1561" t="s">
        <v>40</v>
      </c>
      <c r="F1561">
        <v>23</v>
      </c>
    </row>
    <row r="1562" spans="1:6" x14ac:dyDescent="0.2">
      <c r="A1562" t="s">
        <v>936</v>
      </c>
      <c r="C1562" t="s">
        <v>11</v>
      </c>
      <c r="D1562" t="s">
        <v>8</v>
      </c>
      <c r="E1562" t="s">
        <v>40</v>
      </c>
      <c r="F1562">
        <v>20</v>
      </c>
    </row>
    <row r="1563" spans="1:6" x14ac:dyDescent="0.2">
      <c r="A1563" t="s">
        <v>937</v>
      </c>
      <c r="C1563" t="s">
        <v>7</v>
      </c>
      <c r="D1563" t="s">
        <v>8</v>
      </c>
      <c r="E1563" t="s">
        <v>9</v>
      </c>
      <c r="F1563">
        <v>14</v>
      </c>
    </row>
    <row r="1564" spans="1:6" x14ac:dyDescent="0.2">
      <c r="A1564" t="s">
        <v>938</v>
      </c>
      <c r="C1564" t="s">
        <v>7</v>
      </c>
      <c r="D1564" t="s">
        <v>8</v>
      </c>
      <c r="E1564" t="s">
        <v>142</v>
      </c>
      <c r="F1564">
        <v>23</v>
      </c>
    </row>
    <row r="1565" spans="1:6" x14ac:dyDescent="0.2">
      <c r="A1565" t="s">
        <v>939</v>
      </c>
      <c r="C1565" t="s">
        <v>11</v>
      </c>
      <c r="D1565" t="s">
        <v>8</v>
      </c>
      <c r="E1565" t="s">
        <v>9</v>
      </c>
      <c r="F1565">
        <v>17</v>
      </c>
    </row>
    <row r="1566" spans="1:6" x14ac:dyDescent="0.2">
      <c r="A1566" t="s">
        <v>940</v>
      </c>
      <c r="C1566" t="s">
        <v>11</v>
      </c>
      <c r="D1566" t="s">
        <v>8</v>
      </c>
      <c r="E1566" t="s">
        <v>60</v>
      </c>
      <c r="F1566">
        <v>36</v>
      </c>
    </row>
    <row r="1567" spans="1:6" x14ac:dyDescent="0.2">
      <c r="A1567" t="s">
        <v>941</v>
      </c>
      <c r="C1567" t="s">
        <v>14</v>
      </c>
      <c r="D1567" t="s">
        <v>8</v>
      </c>
      <c r="E1567" t="s">
        <v>9</v>
      </c>
      <c r="F1567">
        <v>16</v>
      </c>
    </row>
    <row r="1568" spans="1:6" x14ac:dyDescent="0.2">
      <c r="A1568" t="s">
        <v>942</v>
      </c>
      <c r="C1568" t="s">
        <v>11</v>
      </c>
      <c r="D1568" t="s">
        <v>24</v>
      </c>
      <c r="E1568" t="s">
        <v>9</v>
      </c>
      <c r="F1568" t="s">
        <v>12</v>
      </c>
    </row>
    <row r="1569" spans="1:6" x14ac:dyDescent="0.2">
      <c r="A1569" t="s">
        <v>943</v>
      </c>
      <c r="C1569" t="s">
        <v>14</v>
      </c>
      <c r="D1569" t="s">
        <v>8</v>
      </c>
      <c r="E1569" t="s">
        <v>9</v>
      </c>
      <c r="F1569">
        <v>17</v>
      </c>
    </row>
    <row r="1570" spans="1:6" x14ac:dyDescent="0.2">
      <c r="A1570" t="s">
        <v>944</v>
      </c>
      <c r="B1570" t="s">
        <v>20</v>
      </c>
      <c r="C1570" t="s">
        <v>14</v>
      </c>
      <c r="D1570" t="s">
        <v>8</v>
      </c>
      <c r="E1570" t="s">
        <v>9</v>
      </c>
      <c r="F1570">
        <v>17</v>
      </c>
    </row>
    <row r="1571" spans="1:6" x14ac:dyDescent="0.2">
      <c r="A1571" t="s">
        <v>945</v>
      </c>
      <c r="C1571" t="s">
        <v>7</v>
      </c>
      <c r="D1571" t="s">
        <v>8</v>
      </c>
      <c r="E1571" t="s">
        <v>9</v>
      </c>
      <c r="F1571">
        <v>17</v>
      </c>
    </row>
    <row r="1572" spans="1:6" x14ac:dyDescent="0.2">
      <c r="A1572" t="s">
        <v>946</v>
      </c>
      <c r="C1572" t="s">
        <v>11</v>
      </c>
      <c r="D1572" t="s">
        <v>24</v>
      </c>
      <c r="E1572" t="s">
        <v>9</v>
      </c>
      <c r="F1572">
        <v>14</v>
      </c>
    </row>
    <row r="1573" spans="1:6" x14ac:dyDescent="0.2">
      <c r="A1573" t="s">
        <v>947</v>
      </c>
      <c r="C1573" t="s">
        <v>14</v>
      </c>
      <c r="D1573" t="s">
        <v>15</v>
      </c>
      <c r="E1573" t="s">
        <v>62</v>
      </c>
      <c r="F1573" t="s">
        <v>26</v>
      </c>
    </row>
    <row r="1574" spans="1:6" x14ac:dyDescent="0.2">
      <c r="A1574" t="s">
        <v>948</v>
      </c>
      <c r="C1574" t="s">
        <v>11</v>
      </c>
      <c r="D1574" t="s">
        <v>8</v>
      </c>
      <c r="E1574" t="s">
        <v>9</v>
      </c>
      <c r="F1574">
        <v>16</v>
      </c>
    </row>
    <row r="1575" spans="1:6" x14ac:dyDescent="0.2">
      <c r="A1575" t="s">
        <v>948</v>
      </c>
      <c r="C1575" t="s">
        <v>11</v>
      </c>
      <c r="D1575" t="s">
        <v>8</v>
      </c>
      <c r="E1575" t="s">
        <v>9</v>
      </c>
      <c r="F1575">
        <v>17</v>
      </c>
    </row>
    <row r="1576" spans="1:6" x14ac:dyDescent="0.2">
      <c r="A1576" t="s">
        <v>949</v>
      </c>
      <c r="C1576" t="s">
        <v>11</v>
      </c>
      <c r="D1576" t="s">
        <v>8</v>
      </c>
      <c r="E1576" t="s">
        <v>9</v>
      </c>
      <c r="F1576" t="s">
        <v>12</v>
      </c>
    </row>
    <row r="1577" spans="1:6" x14ac:dyDescent="0.2">
      <c r="A1577" t="s">
        <v>949</v>
      </c>
      <c r="C1577" t="s">
        <v>11</v>
      </c>
      <c r="D1577" t="s">
        <v>24</v>
      </c>
      <c r="E1577" t="s">
        <v>9</v>
      </c>
      <c r="F1577" t="s">
        <v>12</v>
      </c>
    </row>
    <row r="1578" spans="1:6" x14ac:dyDescent="0.2">
      <c r="A1578" t="s">
        <v>950</v>
      </c>
      <c r="C1578" t="s">
        <v>11</v>
      </c>
      <c r="D1578" t="s">
        <v>8</v>
      </c>
      <c r="E1578" t="s">
        <v>9</v>
      </c>
      <c r="F1578">
        <v>17</v>
      </c>
    </row>
    <row r="1579" spans="1:6" x14ac:dyDescent="0.2">
      <c r="A1579" t="s">
        <v>951</v>
      </c>
      <c r="C1579" t="s">
        <v>14</v>
      </c>
      <c r="D1579" t="s">
        <v>8</v>
      </c>
      <c r="E1579" t="s">
        <v>9</v>
      </c>
      <c r="F1579">
        <v>17</v>
      </c>
    </row>
    <row r="1580" spans="1:6" x14ac:dyDescent="0.2">
      <c r="A1580" t="s">
        <v>952</v>
      </c>
      <c r="C1580" t="s">
        <v>11</v>
      </c>
      <c r="D1580" t="s">
        <v>8</v>
      </c>
      <c r="E1580" t="s">
        <v>9</v>
      </c>
      <c r="F1580">
        <v>15</v>
      </c>
    </row>
    <row r="1581" spans="1:6" x14ac:dyDescent="0.2">
      <c r="A1581" t="s">
        <v>953</v>
      </c>
      <c r="C1581" t="s">
        <v>14</v>
      </c>
      <c r="D1581" t="s">
        <v>15</v>
      </c>
      <c r="E1581" t="s">
        <v>60</v>
      </c>
      <c r="F1581" t="s">
        <v>26</v>
      </c>
    </row>
    <row r="1582" spans="1:6" x14ac:dyDescent="0.2">
      <c r="A1582" t="s">
        <v>954</v>
      </c>
      <c r="C1582" t="s">
        <v>14</v>
      </c>
      <c r="D1582" t="s">
        <v>8</v>
      </c>
      <c r="E1582" t="s">
        <v>9</v>
      </c>
      <c r="F1582">
        <v>18</v>
      </c>
    </row>
    <row r="1583" spans="1:6" x14ac:dyDescent="0.2">
      <c r="A1583" t="s">
        <v>955</v>
      </c>
      <c r="C1583" t="s">
        <v>48</v>
      </c>
      <c r="D1583" t="s">
        <v>8</v>
      </c>
      <c r="E1583" t="s">
        <v>9</v>
      </c>
      <c r="F1583" t="s">
        <v>12</v>
      </c>
    </row>
    <row r="1584" spans="1:6" x14ac:dyDescent="0.2">
      <c r="A1584" t="s">
        <v>956</v>
      </c>
      <c r="C1584" t="s">
        <v>11</v>
      </c>
      <c r="D1584" t="s">
        <v>8</v>
      </c>
      <c r="E1584" t="s">
        <v>9</v>
      </c>
      <c r="F1584">
        <v>12</v>
      </c>
    </row>
    <row r="1585" spans="1:6" x14ac:dyDescent="0.2">
      <c r="A1585" t="s">
        <v>956</v>
      </c>
      <c r="C1585" t="s">
        <v>11</v>
      </c>
      <c r="D1585" t="s">
        <v>8</v>
      </c>
      <c r="E1585" t="s">
        <v>9</v>
      </c>
      <c r="F1585">
        <v>12</v>
      </c>
    </row>
    <row r="1586" spans="1:6" x14ac:dyDescent="0.2">
      <c r="A1586" t="s">
        <v>957</v>
      </c>
      <c r="C1586" t="s">
        <v>11</v>
      </c>
      <c r="D1586" t="s">
        <v>8</v>
      </c>
      <c r="E1586" t="s">
        <v>9</v>
      </c>
      <c r="F1586">
        <v>10</v>
      </c>
    </row>
    <row r="1587" spans="1:6" x14ac:dyDescent="0.2">
      <c r="A1587" t="s">
        <v>958</v>
      </c>
      <c r="C1587" t="s">
        <v>11</v>
      </c>
      <c r="D1587" t="s">
        <v>8</v>
      </c>
      <c r="E1587" t="s">
        <v>9</v>
      </c>
      <c r="F1587" t="s">
        <v>12</v>
      </c>
    </row>
    <row r="1588" spans="1:6" x14ac:dyDescent="0.2">
      <c r="A1588" t="s">
        <v>959</v>
      </c>
      <c r="C1588" t="s">
        <v>11</v>
      </c>
      <c r="D1588" t="s">
        <v>24</v>
      </c>
      <c r="E1588" t="s">
        <v>9</v>
      </c>
      <c r="F1588">
        <v>17</v>
      </c>
    </row>
    <row r="1589" spans="1:6" x14ac:dyDescent="0.2">
      <c r="A1589" t="s">
        <v>960</v>
      </c>
      <c r="C1589" t="s">
        <v>14</v>
      </c>
      <c r="D1589" t="s">
        <v>8</v>
      </c>
      <c r="E1589" t="s">
        <v>9</v>
      </c>
      <c r="F1589">
        <v>16</v>
      </c>
    </row>
    <row r="1590" spans="1:6" x14ac:dyDescent="0.2">
      <c r="A1590" t="s">
        <v>961</v>
      </c>
      <c r="C1590" t="s">
        <v>14</v>
      </c>
      <c r="D1590" t="s">
        <v>8</v>
      </c>
      <c r="E1590" t="s">
        <v>233</v>
      </c>
      <c r="F1590">
        <v>62</v>
      </c>
    </row>
    <row r="1591" spans="1:6" x14ac:dyDescent="0.2">
      <c r="A1591" t="s">
        <v>962</v>
      </c>
      <c r="C1591" t="s">
        <v>11</v>
      </c>
      <c r="D1591" t="s">
        <v>8</v>
      </c>
      <c r="E1591" t="s">
        <v>9</v>
      </c>
      <c r="F1591">
        <v>8</v>
      </c>
    </row>
    <row r="1592" spans="1:6" x14ac:dyDescent="0.2">
      <c r="A1592" t="s">
        <v>963</v>
      </c>
      <c r="C1592" t="s">
        <v>11</v>
      </c>
      <c r="D1592" t="s">
        <v>8</v>
      </c>
      <c r="E1592" t="s">
        <v>40</v>
      </c>
      <c r="F1592">
        <v>16</v>
      </c>
    </row>
    <row r="1593" spans="1:6" x14ac:dyDescent="0.2">
      <c r="A1593" t="s">
        <v>964</v>
      </c>
      <c r="C1593" t="s">
        <v>14</v>
      </c>
      <c r="D1593" t="s">
        <v>8</v>
      </c>
      <c r="E1593" t="s">
        <v>9</v>
      </c>
      <c r="F1593">
        <v>18</v>
      </c>
    </row>
    <row r="1594" spans="1:6" x14ac:dyDescent="0.2">
      <c r="A1594" t="s">
        <v>965</v>
      </c>
      <c r="C1594" t="s">
        <v>11</v>
      </c>
      <c r="D1594" t="s">
        <v>8</v>
      </c>
      <c r="E1594" t="s">
        <v>9</v>
      </c>
      <c r="F1594">
        <v>15</v>
      </c>
    </row>
    <row r="1595" spans="1:6" x14ac:dyDescent="0.2">
      <c r="A1595" t="s">
        <v>966</v>
      </c>
      <c r="C1595" t="s">
        <v>11</v>
      </c>
      <c r="D1595" t="s">
        <v>15</v>
      </c>
      <c r="E1595" t="s">
        <v>9</v>
      </c>
      <c r="F1595" t="s">
        <v>12</v>
      </c>
    </row>
    <row r="1596" spans="1:6" x14ac:dyDescent="0.2">
      <c r="A1596" t="s">
        <v>966</v>
      </c>
      <c r="C1596" t="s">
        <v>11</v>
      </c>
      <c r="D1596" t="s">
        <v>15</v>
      </c>
      <c r="E1596" t="s">
        <v>9</v>
      </c>
      <c r="F1596" t="s">
        <v>12</v>
      </c>
    </row>
    <row r="1597" spans="1:6" x14ac:dyDescent="0.2">
      <c r="A1597" t="s">
        <v>966</v>
      </c>
      <c r="C1597" t="s">
        <v>11</v>
      </c>
      <c r="D1597" t="s">
        <v>15</v>
      </c>
      <c r="E1597" t="s">
        <v>9</v>
      </c>
      <c r="F1597" t="s">
        <v>12</v>
      </c>
    </row>
    <row r="1598" spans="1:6" x14ac:dyDescent="0.2">
      <c r="A1598" t="s">
        <v>966</v>
      </c>
      <c r="C1598" t="s">
        <v>11</v>
      </c>
      <c r="D1598" t="s">
        <v>15</v>
      </c>
      <c r="E1598" t="s">
        <v>9</v>
      </c>
      <c r="F1598" t="s">
        <v>12</v>
      </c>
    </row>
    <row r="1599" spans="1:6" x14ac:dyDescent="0.2">
      <c r="A1599" t="s">
        <v>966</v>
      </c>
      <c r="C1599" t="s">
        <v>11</v>
      </c>
      <c r="D1599" t="s">
        <v>15</v>
      </c>
      <c r="E1599" t="s">
        <v>9</v>
      </c>
      <c r="F1599" t="s">
        <v>12</v>
      </c>
    </row>
    <row r="1600" spans="1:6" x14ac:dyDescent="0.2">
      <c r="A1600" t="s">
        <v>966</v>
      </c>
      <c r="C1600" t="s">
        <v>11</v>
      </c>
      <c r="D1600" t="s">
        <v>15</v>
      </c>
      <c r="E1600" t="s">
        <v>9</v>
      </c>
      <c r="F1600" t="s">
        <v>12</v>
      </c>
    </row>
    <row r="1601" spans="1:6" x14ac:dyDescent="0.2">
      <c r="A1601" t="s">
        <v>966</v>
      </c>
      <c r="C1601" t="s">
        <v>11</v>
      </c>
      <c r="D1601" t="s">
        <v>15</v>
      </c>
      <c r="E1601" t="s">
        <v>9</v>
      </c>
      <c r="F1601" t="s">
        <v>12</v>
      </c>
    </row>
    <row r="1602" spans="1:6" x14ac:dyDescent="0.2">
      <c r="A1602" t="s">
        <v>966</v>
      </c>
      <c r="C1602" t="s">
        <v>11</v>
      </c>
      <c r="D1602" t="s">
        <v>15</v>
      </c>
      <c r="E1602" t="s">
        <v>9</v>
      </c>
      <c r="F1602" t="s">
        <v>12</v>
      </c>
    </row>
    <row r="1603" spans="1:6" x14ac:dyDescent="0.2">
      <c r="A1603" t="s">
        <v>966</v>
      </c>
      <c r="C1603" t="s">
        <v>11</v>
      </c>
      <c r="D1603" t="s">
        <v>15</v>
      </c>
      <c r="E1603" t="s">
        <v>9</v>
      </c>
      <c r="F1603" t="s">
        <v>12</v>
      </c>
    </row>
    <row r="1604" spans="1:6" x14ac:dyDescent="0.2">
      <c r="A1604" t="s">
        <v>966</v>
      </c>
      <c r="C1604" t="s">
        <v>11</v>
      </c>
      <c r="D1604" t="s">
        <v>15</v>
      </c>
      <c r="E1604" t="s">
        <v>9</v>
      </c>
      <c r="F1604" t="s">
        <v>12</v>
      </c>
    </row>
    <row r="1605" spans="1:6" x14ac:dyDescent="0.2">
      <c r="A1605" t="s">
        <v>967</v>
      </c>
      <c r="C1605" t="s">
        <v>14</v>
      </c>
    </row>
    <row r="1606" spans="1:6" x14ac:dyDescent="0.2">
      <c r="A1606" t="s">
        <v>968</v>
      </c>
      <c r="C1606" t="s">
        <v>11</v>
      </c>
      <c r="D1606" t="s">
        <v>24</v>
      </c>
      <c r="E1606" t="s">
        <v>145</v>
      </c>
      <c r="F1606" t="s">
        <v>26</v>
      </c>
    </row>
    <row r="1607" spans="1:6" x14ac:dyDescent="0.2">
      <c r="A1607" t="s">
        <v>969</v>
      </c>
      <c r="C1607" t="s">
        <v>14</v>
      </c>
      <c r="D1607" t="s">
        <v>24</v>
      </c>
      <c r="E1607" t="s">
        <v>9</v>
      </c>
      <c r="F1607">
        <v>15</v>
      </c>
    </row>
    <row r="1608" spans="1:6" x14ac:dyDescent="0.2">
      <c r="A1608" t="s">
        <v>970</v>
      </c>
      <c r="C1608" t="s">
        <v>11</v>
      </c>
      <c r="D1608" t="s">
        <v>8</v>
      </c>
      <c r="E1608" t="s">
        <v>9</v>
      </c>
      <c r="F1608">
        <v>17</v>
      </c>
    </row>
    <row r="1609" spans="1:6" x14ac:dyDescent="0.2">
      <c r="A1609" t="s">
        <v>970</v>
      </c>
      <c r="C1609" t="s">
        <v>11</v>
      </c>
      <c r="D1609" t="s">
        <v>8</v>
      </c>
      <c r="E1609" t="s">
        <v>9</v>
      </c>
      <c r="F1609">
        <v>17</v>
      </c>
    </row>
    <row r="1610" spans="1:6" x14ac:dyDescent="0.2">
      <c r="A1610" t="s">
        <v>971</v>
      </c>
      <c r="C1610" t="s">
        <v>11</v>
      </c>
      <c r="D1610" t="s">
        <v>8</v>
      </c>
      <c r="E1610" t="s">
        <v>9</v>
      </c>
      <c r="F1610">
        <v>18</v>
      </c>
    </row>
    <row r="1611" spans="1:6" x14ac:dyDescent="0.2">
      <c r="A1611" t="s">
        <v>972</v>
      </c>
      <c r="C1611" t="s">
        <v>14</v>
      </c>
    </row>
    <row r="1612" spans="1:6" x14ac:dyDescent="0.2">
      <c r="A1612" t="s">
        <v>973</v>
      </c>
      <c r="C1612" t="s">
        <v>11</v>
      </c>
      <c r="D1612" t="s">
        <v>8</v>
      </c>
      <c r="E1612" t="s">
        <v>9</v>
      </c>
      <c r="F1612">
        <v>13</v>
      </c>
    </row>
    <row r="1613" spans="1:6" x14ac:dyDescent="0.2">
      <c r="A1613" t="s">
        <v>974</v>
      </c>
      <c r="C1613" t="s">
        <v>11</v>
      </c>
      <c r="D1613" t="s">
        <v>15</v>
      </c>
      <c r="E1613" t="s">
        <v>30</v>
      </c>
      <c r="F1613" t="s">
        <v>26</v>
      </c>
    </row>
    <row r="1614" spans="1:6" x14ac:dyDescent="0.2">
      <c r="A1614" t="s">
        <v>975</v>
      </c>
      <c r="C1614" t="s">
        <v>48</v>
      </c>
      <c r="D1614" t="s">
        <v>15</v>
      </c>
      <c r="E1614" t="s">
        <v>9</v>
      </c>
      <c r="F1614" t="s">
        <v>119</v>
      </c>
    </row>
    <row r="1615" spans="1:6" x14ac:dyDescent="0.2">
      <c r="A1615" t="s">
        <v>975</v>
      </c>
      <c r="C1615" t="s">
        <v>48</v>
      </c>
      <c r="D1615" t="s">
        <v>15</v>
      </c>
      <c r="E1615" t="s">
        <v>9</v>
      </c>
      <c r="F1615" t="s">
        <v>119</v>
      </c>
    </row>
    <row r="1616" spans="1:6" x14ac:dyDescent="0.2">
      <c r="A1616" t="s">
        <v>975</v>
      </c>
      <c r="C1616" t="s">
        <v>48</v>
      </c>
      <c r="D1616" t="s">
        <v>15</v>
      </c>
      <c r="E1616" t="s">
        <v>9</v>
      </c>
      <c r="F1616" t="s">
        <v>119</v>
      </c>
    </row>
    <row r="1617" spans="1:6" x14ac:dyDescent="0.2">
      <c r="A1617" t="s">
        <v>976</v>
      </c>
      <c r="C1617" t="s">
        <v>11</v>
      </c>
      <c r="D1617" t="s">
        <v>8</v>
      </c>
      <c r="E1617" t="s">
        <v>456</v>
      </c>
      <c r="F1617">
        <v>22</v>
      </c>
    </row>
    <row r="1618" spans="1:6" x14ac:dyDescent="0.2">
      <c r="A1618" t="s">
        <v>977</v>
      </c>
      <c r="C1618" t="s">
        <v>11</v>
      </c>
      <c r="D1618" t="s">
        <v>8</v>
      </c>
      <c r="E1618" t="s">
        <v>9</v>
      </c>
      <c r="F1618" t="s">
        <v>12</v>
      </c>
    </row>
    <row r="1619" spans="1:6" x14ac:dyDescent="0.2">
      <c r="A1619" t="s">
        <v>977</v>
      </c>
      <c r="C1619" t="s">
        <v>11</v>
      </c>
      <c r="D1619" t="s">
        <v>8</v>
      </c>
      <c r="E1619" t="s">
        <v>9</v>
      </c>
      <c r="F1619" t="s">
        <v>12</v>
      </c>
    </row>
    <row r="1620" spans="1:6" x14ac:dyDescent="0.2">
      <c r="A1620" t="s">
        <v>978</v>
      </c>
      <c r="C1620" t="s">
        <v>11</v>
      </c>
      <c r="D1620" t="s">
        <v>8</v>
      </c>
      <c r="E1620" t="s">
        <v>40</v>
      </c>
      <c r="F1620">
        <v>14</v>
      </c>
    </row>
    <row r="1621" spans="1:6" x14ac:dyDescent="0.2">
      <c r="A1621" t="s">
        <v>978</v>
      </c>
      <c r="C1621" t="s">
        <v>11</v>
      </c>
      <c r="D1621" t="s">
        <v>8</v>
      </c>
      <c r="E1621" t="s">
        <v>40</v>
      </c>
      <c r="F1621">
        <v>15</v>
      </c>
    </row>
    <row r="1622" spans="1:6" x14ac:dyDescent="0.2">
      <c r="A1622" t="s">
        <v>979</v>
      </c>
      <c r="C1622" t="s">
        <v>7</v>
      </c>
      <c r="D1622" t="s">
        <v>8</v>
      </c>
      <c r="E1622" t="s">
        <v>40</v>
      </c>
      <c r="F1622">
        <v>18</v>
      </c>
    </row>
    <row r="1623" spans="1:6" x14ac:dyDescent="0.2">
      <c r="A1623" t="s">
        <v>979</v>
      </c>
      <c r="C1623" t="s">
        <v>7</v>
      </c>
      <c r="D1623" t="s">
        <v>8</v>
      </c>
      <c r="E1623" t="s">
        <v>40</v>
      </c>
      <c r="F1623">
        <v>28</v>
      </c>
    </row>
    <row r="1624" spans="1:6" x14ac:dyDescent="0.2">
      <c r="A1624" t="s">
        <v>979</v>
      </c>
      <c r="C1624" t="s">
        <v>7</v>
      </c>
      <c r="D1624" t="s">
        <v>8</v>
      </c>
      <c r="E1624" t="s">
        <v>40</v>
      </c>
      <c r="F1624">
        <v>17</v>
      </c>
    </row>
    <row r="1625" spans="1:6" x14ac:dyDescent="0.2">
      <c r="A1625" t="s">
        <v>979</v>
      </c>
      <c r="C1625" t="s">
        <v>11</v>
      </c>
      <c r="D1625" t="s">
        <v>8</v>
      </c>
      <c r="E1625" t="s">
        <v>40</v>
      </c>
      <c r="F1625">
        <v>15</v>
      </c>
    </row>
    <row r="1626" spans="1:6" x14ac:dyDescent="0.2">
      <c r="A1626" t="s">
        <v>980</v>
      </c>
      <c r="C1626" t="s">
        <v>14</v>
      </c>
    </row>
    <row r="1627" spans="1:6" x14ac:dyDescent="0.2">
      <c r="A1627" t="s">
        <v>981</v>
      </c>
      <c r="C1627" t="s">
        <v>11</v>
      </c>
      <c r="D1627" t="s">
        <v>8</v>
      </c>
    </row>
    <row r="1628" spans="1:6" x14ac:dyDescent="0.2">
      <c r="A1628" t="s">
        <v>981</v>
      </c>
      <c r="C1628" t="s">
        <v>11</v>
      </c>
      <c r="D1628" t="s">
        <v>24</v>
      </c>
    </row>
    <row r="1629" spans="1:6" x14ac:dyDescent="0.2">
      <c r="A1629" t="s">
        <v>982</v>
      </c>
      <c r="C1629" t="s">
        <v>11</v>
      </c>
      <c r="D1629" t="s">
        <v>8</v>
      </c>
      <c r="E1629" t="s">
        <v>9</v>
      </c>
      <c r="F1629">
        <v>16</v>
      </c>
    </row>
    <row r="1630" spans="1:6" x14ac:dyDescent="0.2">
      <c r="A1630" t="s">
        <v>983</v>
      </c>
      <c r="C1630" t="s">
        <v>11</v>
      </c>
      <c r="D1630" t="s">
        <v>8</v>
      </c>
      <c r="E1630" t="s">
        <v>25</v>
      </c>
      <c r="F1630">
        <v>57</v>
      </c>
    </row>
    <row r="1631" spans="1:6" x14ac:dyDescent="0.2">
      <c r="A1631" t="s">
        <v>983</v>
      </c>
      <c r="C1631" t="s">
        <v>11</v>
      </c>
      <c r="D1631" t="s">
        <v>8</v>
      </c>
      <c r="E1631" t="s">
        <v>25</v>
      </c>
      <c r="F1631">
        <v>42</v>
      </c>
    </row>
    <row r="1632" spans="1:6" x14ac:dyDescent="0.2">
      <c r="A1632" t="s">
        <v>983</v>
      </c>
      <c r="C1632" t="s">
        <v>11</v>
      </c>
      <c r="D1632" t="s">
        <v>8</v>
      </c>
      <c r="E1632" t="s">
        <v>9</v>
      </c>
      <c r="F1632">
        <v>15</v>
      </c>
    </row>
    <row r="1633" spans="1:6" x14ac:dyDescent="0.2">
      <c r="A1633" t="s">
        <v>983</v>
      </c>
      <c r="C1633" t="s">
        <v>11</v>
      </c>
      <c r="D1633" t="s">
        <v>24</v>
      </c>
      <c r="E1633" t="s">
        <v>9</v>
      </c>
      <c r="F1633">
        <v>15</v>
      </c>
    </row>
    <row r="1634" spans="1:6" x14ac:dyDescent="0.2">
      <c r="A1634" t="s">
        <v>984</v>
      </c>
      <c r="C1634" t="s">
        <v>11</v>
      </c>
      <c r="D1634" t="s">
        <v>8</v>
      </c>
      <c r="E1634" t="s">
        <v>9</v>
      </c>
      <c r="F1634">
        <v>16</v>
      </c>
    </row>
    <row r="1635" spans="1:6" x14ac:dyDescent="0.2">
      <c r="A1635" t="s">
        <v>985</v>
      </c>
      <c r="C1635" t="s">
        <v>14</v>
      </c>
      <c r="D1635" t="s">
        <v>8</v>
      </c>
      <c r="E1635" t="s">
        <v>9</v>
      </c>
      <c r="F1635">
        <v>13</v>
      </c>
    </row>
    <row r="1636" spans="1:6" x14ac:dyDescent="0.2">
      <c r="A1636" t="s">
        <v>986</v>
      </c>
      <c r="C1636" t="s">
        <v>14</v>
      </c>
    </row>
    <row r="1637" spans="1:6" x14ac:dyDescent="0.2">
      <c r="A1637" t="s">
        <v>987</v>
      </c>
      <c r="B1637" t="s">
        <v>20</v>
      </c>
      <c r="C1637" t="s">
        <v>7</v>
      </c>
      <c r="D1637" t="s">
        <v>8</v>
      </c>
      <c r="E1637" t="s">
        <v>9</v>
      </c>
      <c r="F1637">
        <v>14</v>
      </c>
    </row>
    <row r="1638" spans="1:6" x14ac:dyDescent="0.2">
      <c r="A1638" t="s">
        <v>988</v>
      </c>
      <c r="C1638" t="s">
        <v>11</v>
      </c>
      <c r="D1638" t="s">
        <v>8</v>
      </c>
      <c r="E1638" t="s">
        <v>9</v>
      </c>
      <c r="F1638" t="s">
        <v>12</v>
      </c>
    </row>
    <row r="1639" spans="1:6" x14ac:dyDescent="0.2">
      <c r="A1639" t="s">
        <v>989</v>
      </c>
      <c r="C1639" t="s">
        <v>11</v>
      </c>
      <c r="D1639" t="s">
        <v>8</v>
      </c>
      <c r="E1639" t="s">
        <v>9</v>
      </c>
      <c r="F1639">
        <v>19</v>
      </c>
    </row>
    <row r="1640" spans="1:6" x14ac:dyDescent="0.2">
      <c r="A1640" t="s">
        <v>990</v>
      </c>
      <c r="B1640" t="s">
        <v>122</v>
      </c>
      <c r="C1640" t="s">
        <v>7</v>
      </c>
      <c r="D1640" t="s">
        <v>8</v>
      </c>
      <c r="E1640" t="s">
        <v>9</v>
      </c>
      <c r="F1640">
        <v>14</v>
      </c>
    </row>
    <row r="1641" spans="1:6" x14ac:dyDescent="0.2">
      <c r="A1641" t="s">
        <v>991</v>
      </c>
      <c r="C1641" t="s">
        <v>14</v>
      </c>
      <c r="D1641" t="s">
        <v>8</v>
      </c>
      <c r="E1641" t="s">
        <v>9</v>
      </c>
      <c r="F1641">
        <v>18</v>
      </c>
    </row>
    <row r="1642" spans="1:6" x14ac:dyDescent="0.2">
      <c r="A1642" t="s">
        <v>992</v>
      </c>
      <c r="B1642" t="s">
        <v>28</v>
      </c>
      <c r="C1642" t="s">
        <v>7</v>
      </c>
      <c r="D1642" t="s">
        <v>8</v>
      </c>
      <c r="E1642" t="s">
        <v>9</v>
      </c>
      <c r="F1642">
        <v>17</v>
      </c>
    </row>
    <row r="1643" spans="1:6" x14ac:dyDescent="0.2">
      <c r="A1643" t="s">
        <v>993</v>
      </c>
      <c r="C1643" t="s">
        <v>14</v>
      </c>
      <c r="D1643" t="s">
        <v>8</v>
      </c>
      <c r="E1643" t="s">
        <v>9</v>
      </c>
      <c r="F1643">
        <v>14</v>
      </c>
    </row>
    <row r="1644" spans="1:6" x14ac:dyDescent="0.2">
      <c r="A1644" t="s">
        <v>994</v>
      </c>
      <c r="C1644" t="s">
        <v>14</v>
      </c>
      <c r="D1644" t="s">
        <v>8</v>
      </c>
      <c r="E1644" t="s">
        <v>9</v>
      </c>
      <c r="F1644" t="s">
        <v>119</v>
      </c>
    </row>
    <row r="1645" spans="1:6" x14ac:dyDescent="0.2">
      <c r="A1645" t="s">
        <v>995</v>
      </c>
      <c r="C1645" t="s">
        <v>7</v>
      </c>
      <c r="D1645" t="s">
        <v>8</v>
      </c>
      <c r="F1645">
        <v>26</v>
      </c>
    </row>
    <row r="1646" spans="1:6" x14ac:dyDescent="0.2">
      <c r="A1646" t="s">
        <v>996</v>
      </c>
      <c r="C1646" t="s">
        <v>7</v>
      </c>
      <c r="D1646" t="s">
        <v>8</v>
      </c>
      <c r="E1646" t="s">
        <v>9</v>
      </c>
      <c r="F1646">
        <v>15</v>
      </c>
    </row>
    <row r="1647" spans="1:6" x14ac:dyDescent="0.2">
      <c r="A1647" t="s">
        <v>997</v>
      </c>
      <c r="C1647" t="s">
        <v>14</v>
      </c>
    </row>
    <row r="1648" spans="1:6" x14ac:dyDescent="0.2">
      <c r="A1648" t="s">
        <v>998</v>
      </c>
      <c r="C1648" t="s">
        <v>14</v>
      </c>
      <c r="D1648" t="s">
        <v>8</v>
      </c>
      <c r="E1648" t="s">
        <v>9</v>
      </c>
      <c r="F1648">
        <v>17</v>
      </c>
    </row>
    <row r="1649" spans="1:6" x14ac:dyDescent="0.2">
      <c r="A1649" t="s">
        <v>999</v>
      </c>
      <c r="C1649" t="s">
        <v>11</v>
      </c>
      <c r="D1649" t="s">
        <v>24</v>
      </c>
      <c r="E1649" t="s">
        <v>361</v>
      </c>
      <c r="F1649">
        <v>12</v>
      </c>
    </row>
    <row r="1650" spans="1:6" x14ac:dyDescent="0.2">
      <c r="A1650" t="s">
        <v>999</v>
      </c>
      <c r="C1650" t="s">
        <v>11</v>
      </c>
      <c r="D1650" t="s">
        <v>8</v>
      </c>
      <c r="E1650" t="s">
        <v>361</v>
      </c>
      <c r="F1650">
        <v>19</v>
      </c>
    </row>
    <row r="1651" spans="1:6" x14ac:dyDescent="0.2">
      <c r="A1651" t="s">
        <v>1000</v>
      </c>
      <c r="C1651" t="s">
        <v>7</v>
      </c>
      <c r="D1651" t="s">
        <v>8</v>
      </c>
      <c r="E1651" t="s">
        <v>9</v>
      </c>
      <c r="F1651">
        <v>16</v>
      </c>
    </row>
    <row r="1652" spans="1:6" x14ac:dyDescent="0.2">
      <c r="A1652" t="s">
        <v>1000</v>
      </c>
      <c r="C1652" t="s">
        <v>11</v>
      </c>
      <c r="D1652" t="s">
        <v>24</v>
      </c>
      <c r="E1652" t="s">
        <v>9</v>
      </c>
      <c r="F1652">
        <v>15</v>
      </c>
    </row>
    <row r="1653" spans="1:6" x14ac:dyDescent="0.2">
      <c r="A1653" t="s">
        <v>1000</v>
      </c>
      <c r="C1653" t="s">
        <v>11</v>
      </c>
      <c r="D1653" t="s">
        <v>8</v>
      </c>
      <c r="E1653" t="s">
        <v>9</v>
      </c>
      <c r="F1653">
        <v>16</v>
      </c>
    </row>
    <row r="1654" spans="1:6" x14ac:dyDescent="0.2">
      <c r="A1654" t="s">
        <v>1000</v>
      </c>
      <c r="C1654" t="s">
        <v>11</v>
      </c>
      <c r="D1654" t="s">
        <v>8</v>
      </c>
      <c r="E1654" t="s">
        <v>142</v>
      </c>
      <c r="F1654">
        <v>16</v>
      </c>
    </row>
    <row r="1655" spans="1:6" x14ac:dyDescent="0.2">
      <c r="A1655" t="s">
        <v>1001</v>
      </c>
      <c r="B1655" t="s">
        <v>42</v>
      </c>
      <c r="C1655" t="s">
        <v>14</v>
      </c>
      <c r="D1655" t="s">
        <v>8</v>
      </c>
      <c r="E1655" t="s">
        <v>9</v>
      </c>
      <c r="F1655">
        <v>14</v>
      </c>
    </row>
    <row r="1656" spans="1:6" x14ac:dyDescent="0.2">
      <c r="A1656" t="s">
        <v>1002</v>
      </c>
      <c r="C1656" t="s">
        <v>11</v>
      </c>
      <c r="D1656" t="s">
        <v>24</v>
      </c>
      <c r="E1656" t="s">
        <v>30</v>
      </c>
      <c r="F1656">
        <v>43</v>
      </c>
    </row>
    <row r="1657" spans="1:6" x14ac:dyDescent="0.2">
      <c r="A1657" t="s">
        <v>1003</v>
      </c>
      <c r="C1657" t="s">
        <v>11</v>
      </c>
      <c r="D1657" t="s">
        <v>24</v>
      </c>
      <c r="E1657" t="s">
        <v>25</v>
      </c>
      <c r="F1657" t="s">
        <v>26</v>
      </c>
    </row>
    <row r="1658" spans="1:6" x14ac:dyDescent="0.2">
      <c r="A1658" t="s">
        <v>1004</v>
      </c>
      <c r="C1658" t="s">
        <v>14</v>
      </c>
    </row>
    <row r="1659" spans="1:6" x14ac:dyDescent="0.2">
      <c r="A1659" t="s">
        <v>1005</v>
      </c>
      <c r="C1659" t="s">
        <v>7</v>
      </c>
      <c r="D1659" t="s">
        <v>8</v>
      </c>
      <c r="F1659">
        <v>18</v>
      </c>
    </row>
    <row r="1660" spans="1:6" x14ac:dyDescent="0.2">
      <c r="A1660" t="s">
        <v>1006</v>
      </c>
      <c r="C1660" t="s">
        <v>14</v>
      </c>
    </row>
    <row r="1661" spans="1:6" x14ac:dyDescent="0.2">
      <c r="A1661" t="s">
        <v>1007</v>
      </c>
      <c r="C1661" t="s">
        <v>7</v>
      </c>
      <c r="D1661" t="s">
        <v>24</v>
      </c>
      <c r="E1661" t="s">
        <v>9</v>
      </c>
      <c r="F1661">
        <v>15</v>
      </c>
    </row>
    <row r="1662" spans="1:6" x14ac:dyDescent="0.2">
      <c r="A1662" t="s">
        <v>1008</v>
      </c>
      <c r="C1662" t="s">
        <v>7</v>
      </c>
      <c r="D1662" t="s">
        <v>8</v>
      </c>
      <c r="E1662" t="s">
        <v>40</v>
      </c>
      <c r="F1662">
        <v>23</v>
      </c>
    </row>
    <row r="1663" spans="1:6" x14ac:dyDescent="0.2">
      <c r="A1663" t="s">
        <v>1009</v>
      </c>
      <c r="C1663" t="s">
        <v>7</v>
      </c>
      <c r="D1663" t="s">
        <v>8</v>
      </c>
      <c r="E1663" t="s">
        <v>9</v>
      </c>
      <c r="F1663">
        <v>15</v>
      </c>
    </row>
    <row r="1664" spans="1:6" x14ac:dyDescent="0.2">
      <c r="A1664" t="s">
        <v>1010</v>
      </c>
      <c r="C1664" t="s">
        <v>11</v>
      </c>
      <c r="D1664" t="s">
        <v>8</v>
      </c>
      <c r="E1664" t="s">
        <v>9</v>
      </c>
      <c r="F1664">
        <v>19</v>
      </c>
    </row>
    <row r="1665" spans="1:6" x14ac:dyDescent="0.2">
      <c r="A1665" t="s">
        <v>1011</v>
      </c>
      <c r="C1665" t="s">
        <v>14</v>
      </c>
    </row>
    <row r="1666" spans="1:6" x14ac:dyDescent="0.2">
      <c r="A1666" t="s">
        <v>1012</v>
      </c>
      <c r="C1666" t="s">
        <v>11</v>
      </c>
      <c r="D1666" t="s">
        <v>8</v>
      </c>
    </row>
    <row r="1667" spans="1:6" x14ac:dyDescent="0.2">
      <c r="A1667" t="s">
        <v>1013</v>
      </c>
      <c r="C1667" t="s">
        <v>11</v>
      </c>
      <c r="D1667" t="s">
        <v>8</v>
      </c>
      <c r="E1667" t="s">
        <v>40</v>
      </c>
      <c r="F1667">
        <v>19</v>
      </c>
    </row>
    <row r="1668" spans="1:6" x14ac:dyDescent="0.2">
      <c r="A1668" t="s">
        <v>1014</v>
      </c>
      <c r="C1668" t="s">
        <v>11</v>
      </c>
      <c r="D1668" t="s">
        <v>8</v>
      </c>
      <c r="E1668" t="s">
        <v>9</v>
      </c>
      <c r="F1668">
        <v>15</v>
      </c>
    </row>
    <row r="1669" spans="1:6" x14ac:dyDescent="0.2">
      <c r="A1669" t="s">
        <v>1014</v>
      </c>
      <c r="C1669" t="s">
        <v>7</v>
      </c>
      <c r="D1669" t="s">
        <v>24</v>
      </c>
      <c r="E1669" t="s">
        <v>602</v>
      </c>
      <c r="F1669">
        <v>11</v>
      </c>
    </row>
    <row r="1670" spans="1:6" x14ac:dyDescent="0.2">
      <c r="A1670" t="s">
        <v>1015</v>
      </c>
      <c r="C1670" t="s">
        <v>14</v>
      </c>
      <c r="D1670" t="s">
        <v>8</v>
      </c>
      <c r="E1670" t="s">
        <v>25</v>
      </c>
      <c r="F1670">
        <v>34</v>
      </c>
    </row>
    <row r="1671" spans="1:6" x14ac:dyDescent="0.2">
      <c r="A1671" t="s">
        <v>1016</v>
      </c>
      <c r="C1671" t="s">
        <v>7</v>
      </c>
      <c r="D1671" t="s">
        <v>8</v>
      </c>
      <c r="E1671" t="s">
        <v>40</v>
      </c>
      <c r="F1671">
        <v>16</v>
      </c>
    </row>
    <row r="1672" spans="1:6" x14ac:dyDescent="0.2">
      <c r="A1672" t="s">
        <v>1017</v>
      </c>
      <c r="C1672" t="s">
        <v>11</v>
      </c>
      <c r="D1672" t="s">
        <v>8</v>
      </c>
      <c r="E1672" t="s">
        <v>9</v>
      </c>
      <c r="F1672">
        <v>14</v>
      </c>
    </row>
    <row r="1673" spans="1:6" x14ac:dyDescent="0.2">
      <c r="A1673" t="s">
        <v>1018</v>
      </c>
      <c r="C1673" t="s">
        <v>11</v>
      </c>
      <c r="D1673" t="s">
        <v>8</v>
      </c>
      <c r="E1673" t="s">
        <v>9</v>
      </c>
      <c r="F1673">
        <v>17</v>
      </c>
    </row>
    <row r="1674" spans="1:6" x14ac:dyDescent="0.2">
      <c r="A1674" t="s">
        <v>1019</v>
      </c>
      <c r="B1674" t="s">
        <v>42</v>
      </c>
      <c r="C1674" t="s">
        <v>14</v>
      </c>
      <c r="D1674" t="s">
        <v>24</v>
      </c>
      <c r="E1674" t="s">
        <v>25</v>
      </c>
      <c r="F1674">
        <v>47</v>
      </c>
    </row>
    <row r="1675" spans="1:6" x14ac:dyDescent="0.2">
      <c r="A1675" t="s">
        <v>1020</v>
      </c>
      <c r="C1675" t="s">
        <v>11</v>
      </c>
      <c r="D1675" t="s">
        <v>8</v>
      </c>
      <c r="E1675" t="s">
        <v>456</v>
      </c>
      <c r="F1675">
        <v>27</v>
      </c>
    </row>
    <row r="1676" spans="1:6" x14ac:dyDescent="0.2">
      <c r="A1676" t="s">
        <v>1020</v>
      </c>
      <c r="C1676" t="s">
        <v>11</v>
      </c>
      <c r="D1676" t="s">
        <v>24</v>
      </c>
      <c r="E1676" t="s">
        <v>456</v>
      </c>
      <c r="F1676">
        <v>31</v>
      </c>
    </row>
    <row r="1677" spans="1:6" x14ac:dyDescent="0.2">
      <c r="A1677" t="s">
        <v>1021</v>
      </c>
      <c r="C1677" t="s">
        <v>11</v>
      </c>
      <c r="D1677" t="s">
        <v>15</v>
      </c>
      <c r="E1677" t="s">
        <v>86</v>
      </c>
      <c r="F1677" t="s">
        <v>26</v>
      </c>
    </row>
    <row r="1678" spans="1:6" x14ac:dyDescent="0.2">
      <c r="A1678" t="s">
        <v>1022</v>
      </c>
      <c r="C1678" t="s">
        <v>14</v>
      </c>
      <c r="D1678" t="s">
        <v>8</v>
      </c>
      <c r="E1678" t="s">
        <v>456</v>
      </c>
      <c r="F1678">
        <v>68</v>
      </c>
    </row>
    <row r="1679" spans="1:6" x14ac:dyDescent="0.2">
      <c r="A1679" t="s">
        <v>1023</v>
      </c>
      <c r="C1679" t="s">
        <v>11</v>
      </c>
      <c r="D1679" t="s">
        <v>8</v>
      </c>
      <c r="E1679" t="s">
        <v>9</v>
      </c>
      <c r="F1679">
        <v>18</v>
      </c>
    </row>
    <row r="1680" spans="1:6" x14ac:dyDescent="0.2">
      <c r="A1680" t="s">
        <v>1023</v>
      </c>
      <c r="C1680" t="s">
        <v>11</v>
      </c>
      <c r="D1680" t="s">
        <v>24</v>
      </c>
      <c r="E1680" t="s">
        <v>60</v>
      </c>
      <c r="F1680" t="s">
        <v>26</v>
      </c>
    </row>
    <row r="1681" spans="1:6" x14ac:dyDescent="0.2">
      <c r="A1681" t="s">
        <v>1024</v>
      </c>
      <c r="C1681" t="s">
        <v>11</v>
      </c>
      <c r="D1681" t="s">
        <v>8</v>
      </c>
      <c r="E1681" t="s">
        <v>224</v>
      </c>
      <c r="F1681" t="s">
        <v>12</v>
      </c>
    </row>
    <row r="1682" spans="1:6" x14ac:dyDescent="0.2">
      <c r="A1682" t="s">
        <v>1024</v>
      </c>
      <c r="C1682" t="s">
        <v>11</v>
      </c>
      <c r="D1682" t="s">
        <v>8</v>
      </c>
      <c r="E1682" t="s">
        <v>224</v>
      </c>
      <c r="F1682" t="s">
        <v>12</v>
      </c>
    </row>
    <row r="1683" spans="1:6" x14ac:dyDescent="0.2">
      <c r="A1683" t="s">
        <v>1024</v>
      </c>
      <c r="C1683" t="s">
        <v>11</v>
      </c>
      <c r="D1683" t="s">
        <v>8</v>
      </c>
      <c r="E1683" t="s">
        <v>224</v>
      </c>
      <c r="F1683" t="s">
        <v>12</v>
      </c>
    </row>
    <row r="1684" spans="1:6" x14ac:dyDescent="0.2">
      <c r="A1684" t="s">
        <v>1024</v>
      </c>
      <c r="C1684" t="s">
        <v>11</v>
      </c>
      <c r="D1684" t="s">
        <v>8</v>
      </c>
      <c r="E1684" t="s">
        <v>224</v>
      </c>
      <c r="F1684" t="s">
        <v>12</v>
      </c>
    </row>
    <row r="1685" spans="1:6" x14ac:dyDescent="0.2">
      <c r="A1685" t="s">
        <v>1024</v>
      </c>
      <c r="C1685" t="s">
        <v>11</v>
      </c>
      <c r="D1685" t="s">
        <v>8</v>
      </c>
      <c r="E1685" t="s">
        <v>224</v>
      </c>
      <c r="F1685" t="s">
        <v>12</v>
      </c>
    </row>
    <row r="1686" spans="1:6" x14ac:dyDescent="0.2">
      <c r="A1686" t="s">
        <v>1025</v>
      </c>
      <c r="C1686" t="s">
        <v>11</v>
      </c>
      <c r="D1686" t="s">
        <v>8</v>
      </c>
      <c r="E1686" t="s">
        <v>9</v>
      </c>
      <c r="F1686" t="s">
        <v>12</v>
      </c>
    </row>
    <row r="1687" spans="1:6" x14ac:dyDescent="0.2">
      <c r="A1687" t="s">
        <v>1025</v>
      </c>
      <c r="C1687" t="s">
        <v>11</v>
      </c>
      <c r="D1687" t="s">
        <v>8</v>
      </c>
      <c r="E1687" t="s">
        <v>9</v>
      </c>
      <c r="F1687" t="s">
        <v>12</v>
      </c>
    </row>
    <row r="1688" spans="1:6" x14ac:dyDescent="0.2">
      <c r="A1688" t="s">
        <v>1025</v>
      </c>
      <c r="C1688" t="s">
        <v>11</v>
      </c>
      <c r="D1688" t="s">
        <v>8</v>
      </c>
      <c r="E1688" t="s">
        <v>9</v>
      </c>
      <c r="F1688" t="s">
        <v>12</v>
      </c>
    </row>
    <row r="1689" spans="1:6" x14ac:dyDescent="0.2">
      <c r="A1689" t="s">
        <v>1026</v>
      </c>
      <c r="B1689" t="s">
        <v>20</v>
      </c>
      <c r="C1689" t="s">
        <v>11</v>
      </c>
      <c r="D1689" t="s">
        <v>8</v>
      </c>
      <c r="E1689" t="s">
        <v>361</v>
      </c>
      <c r="F1689">
        <v>16</v>
      </c>
    </row>
    <row r="1690" spans="1:6" x14ac:dyDescent="0.2">
      <c r="A1690" t="s">
        <v>1027</v>
      </c>
      <c r="C1690" t="s">
        <v>11</v>
      </c>
      <c r="D1690" t="s">
        <v>8</v>
      </c>
      <c r="E1690" t="s">
        <v>361</v>
      </c>
      <c r="F1690">
        <v>19</v>
      </c>
    </row>
    <row r="1691" spans="1:6" x14ac:dyDescent="0.2">
      <c r="A1691" t="s">
        <v>1027</v>
      </c>
      <c r="C1691" t="s">
        <v>11</v>
      </c>
      <c r="D1691" t="s">
        <v>8</v>
      </c>
      <c r="E1691" t="s">
        <v>361</v>
      </c>
      <c r="F1691">
        <v>19</v>
      </c>
    </row>
    <row r="1692" spans="1:6" x14ac:dyDescent="0.2">
      <c r="A1692" t="s">
        <v>1027</v>
      </c>
      <c r="C1692" t="s">
        <v>11</v>
      </c>
      <c r="D1692" t="s">
        <v>8</v>
      </c>
      <c r="E1692" t="s">
        <v>361</v>
      </c>
      <c r="F1692">
        <v>16</v>
      </c>
    </row>
    <row r="1693" spans="1:6" x14ac:dyDescent="0.2">
      <c r="A1693" t="s">
        <v>1027</v>
      </c>
      <c r="C1693" t="s">
        <v>11</v>
      </c>
      <c r="D1693" t="s">
        <v>8</v>
      </c>
      <c r="E1693" t="s">
        <v>361</v>
      </c>
      <c r="F1693">
        <v>20</v>
      </c>
    </row>
    <row r="1694" spans="1:6" x14ac:dyDescent="0.2">
      <c r="A1694" t="s">
        <v>1028</v>
      </c>
      <c r="C1694" t="s">
        <v>11</v>
      </c>
      <c r="D1694" t="s">
        <v>24</v>
      </c>
      <c r="E1694" t="s">
        <v>456</v>
      </c>
      <c r="F1694">
        <v>21</v>
      </c>
    </row>
    <row r="1695" spans="1:6" x14ac:dyDescent="0.2">
      <c r="A1695" t="s">
        <v>1029</v>
      </c>
      <c r="B1695" t="s">
        <v>20</v>
      </c>
      <c r="C1695" t="s">
        <v>7</v>
      </c>
      <c r="D1695" t="s">
        <v>8</v>
      </c>
      <c r="E1695" t="s">
        <v>142</v>
      </c>
      <c r="F1695">
        <v>17</v>
      </c>
    </row>
    <row r="1696" spans="1:6" x14ac:dyDescent="0.2">
      <c r="A1696" t="s">
        <v>1030</v>
      </c>
      <c r="C1696" t="s">
        <v>14</v>
      </c>
    </row>
    <row r="1697" spans="1:6" x14ac:dyDescent="0.2">
      <c r="A1697" t="s">
        <v>1031</v>
      </c>
      <c r="C1697" t="s">
        <v>14</v>
      </c>
    </row>
    <row r="1698" spans="1:6" x14ac:dyDescent="0.2">
      <c r="A1698" t="s">
        <v>1032</v>
      </c>
      <c r="B1698" t="s">
        <v>42</v>
      </c>
      <c r="C1698" t="s">
        <v>11</v>
      </c>
      <c r="D1698" t="s">
        <v>8</v>
      </c>
      <c r="E1698" t="s">
        <v>9</v>
      </c>
      <c r="F1698">
        <v>14</v>
      </c>
    </row>
    <row r="1699" spans="1:6" x14ac:dyDescent="0.2">
      <c r="A1699" t="s">
        <v>1033</v>
      </c>
      <c r="C1699" t="s">
        <v>11</v>
      </c>
      <c r="D1699" t="s">
        <v>8</v>
      </c>
      <c r="E1699" t="s">
        <v>602</v>
      </c>
      <c r="F1699">
        <v>19</v>
      </c>
    </row>
    <row r="1700" spans="1:6" x14ac:dyDescent="0.2">
      <c r="A1700" t="s">
        <v>1034</v>
      </c>
      <c r="C1700" t="s">
        <v>14</v>
      </c>
      <c r="D1700" t="s">
        <v>8</v>
      </c>
      <c r="E1700" t="s">
        <v>456</v>
      </c>
      <c r="F1700">
        <v>29</v>
      </c>
    </row>
    <row r="1701" spans="1:6" x14ac:dyDescent="0.2">
      <c r="A1701" t="s">
        <v>1034</v>
      </c>
      <c r="C1701" t="s">
        <v>14</v>
      </c>
      <c r="D1701" t="s">
        <v>8</v>
      </c>
      <c r="E1701" t="s">
        <v>456</v>
      </c>
      <c r="F1701">
        <v>5</v>
      </c>
    </row>
    <row r="1702" spans="1:6" x14ac:dyDescent="0.2">
      <c r="A1702" t="s">
        <v>1035</v>
      </c>
      <c r="C1702" t="s">
        <v>14</v>
      </c>
      <c r="D1702" t="s">
        <v>8</v>
      </c>
      <c r="E1702" t="s">
        <v>40</v>
      </c>
      <c r="F1702">
        <v>19</v>
      </c>
    </row>
    <row r="1703" spans="1:6" x14ac:dyDescent="0.2">
      <c r="A1703" t="s">
        <v>1036</v>
      </c>
      <c r="C1703" t="s">
        <v>14</v>
      </c>
      <c r="D1703" t="s">
        <v>8</v>
      </c>
      <c r="E1703" t="s">
        <v>9</v>
      </c>
      <c r="F1703">
        <v>8</v>
      </c>
    </row>
    <row r="1704" spans="1:6" x14ac:dyDescent="0.2">
      <c r="A1704" t="s">
        <v>1037</v>
      </c>
      <c r="C1704" t="s">
        <v>11</v>
      </c>
      <c r="D1704" t="s">
        <v>8</v>
      </c>
      <c r="E1704" t="s">
        <v>9</v>
      </c>
      <c r="F1704">
        <v>15</v>
      </c>
    </row>
    <row r="1705" spans="1:6" x14ac:dyDescent="0.2">
      <c r="A1705" t="s">
        <v>1038</v>
      </c>
      <c r="C1705" t="s">
        <v>14</v>
      </c>
    </row>
    <row r="1706" spans="1:6" x14ac:dyDescent="0.2">
      <c r="A1706" t="s">
        <v>1039</v>
      </c>
      <c r="C1706" t="s">
        <v>14</v>
      </c>
    </row>
    <row r="1707" spans="1:6" x14ac:dyDescent="0.2">
      <c r="A1707" t="s">
        <v>1040</v>
      </c>
      <c r="C1707" t="s">
        <v>11</v>
      </c>
      <c r="D1707" t="s">
        <v>8</v>
      </c>
      <c r="E1707" t="s">
        <v>9</v>
      </c>
      <c r="F1707">
        <v>16</v>
      </c>
    </row>
    <row r="1708" spans="1:6" x14ac:dyDescent="0.2">
      <c r="A1708" t="s">
        <v>1041</v>
      </c>
      <c r="C1708" t="s">
        <v>14</v>
      </c>
      <c r="D1708" t="s">
        <v>8</v>
      </c>
      <c r="E1708" t="s">
        <v>9</v>
      </c>
      <c r="F1708">
        <v>17</v>
      </c>
    </row>
    <row r="1709" spans="1:6" x14ac:dyDescent="0.2">
      <c r="A1709" t="s">
        <v>1042</v>
      </c>
      <c r="B1709" t="s">
        <v>42</v>
      </c>
      <c r="C1709" t="s">
        <v>14</v>
      </c>
      <c r="D1709" t="s">
        <v>8</v>
      </c>
      <c r="E1709" t="s">
        <v>9</v>
      </c>
      <c r="F1709">
        <v>17</v>
      </c>
    </row>
    <row r="1710" spans="1:6" x14ac:dyDescent="0.2">
      <c r="A1710" t="s">
        <v>1043</v>
      </c>
      <c r="C1710" t="s">
        <v>14</v>
      </c>
      <c r="D1710" t="s">
        <v>8</v>
      </c>
      <c r="E1710" t="s">
        <v>9</v>
      </c>
      <c r="F1710">
        <v>15</v>
      </c>
    </row>
    <row r="1711" spans="1:6" x14ac:dyDescent="0.2">
      <c r="A1711" t="s">
        <v>1044</v>
      </c>
      <c r="C1711" t="s">
        <v>11</v>
      </c>
      <c r="D1711" t="s">
        <v>24</v>
      </c>
      <c r="E1711" t="s">
        <v>9</v>
      </c>
      <c r="F1711">
        <v>15</v>
      </c>
    </row>
    <row r="1712" spans="1:6" x14ac:dyDescent="0.2">
      <c r="A1712" t="s">
        <v>1044</v>
      </c>
      <c r="C1712" t="s">
        <v>11</v>
      </c>
      <c r="D1712" t="s">
        <v>8</v>
      </c>
      <c r="E1712" t="s">
        <v>9</v>
      </c>
      <c r="F1712" t="s">
        <v>12</v>
      </c>
    </row>
    <row r="1713" spans="1:6" x14ac:dyDescent="0.2">
      <c r="A1713" t="s">
        <v>1044</v>
      </c>
      <c r="C1713" t="s">
        <v>11</v>
      </c>
      <c r="D1713" t="s">
        <v>8</v>
      </c>
      <c r="E1713" t="s">
        <v>9</v>
      </c>
      <c r="F1713" t="s">
        <v>12</v>
      </c>
    </row>
    <row r="1714" spans="1:6" x14ac:dyDescent="0.2">
      <c r="A1714" t="s">
        <v>1045</v>
      </c>
      <c r="B1714" t="s">
        <v>42</v>
      </c>
      <c r="C1714" t="s">
        <v>7</v>
      </c>
      <c r="D1714" t="s">
        <v>8</v>
      </c>
      <c r="E1714" t="s">
        <v>86</v>
      </c>
      <c r="F1714">
        <v>58</v>
      </c>
    </row>
    <row r="1715" spans="1:6" x14ac:dyDescent="0.2">
      <c r="A1715" t="s">
        <v>1046</v>
      </c>
      <c r="C1715" t="s">
        <v>14</v>
      </c>
      <c r="D1715" t="s">
        <v>8</v>
      </c>
      <c r="E1715" t="s">
        <v>456</v>
      </c>
      <c r="F1715">
        <v>22</v>
      </c>
    </row>
    <row r="1716" spans="1:6" x14ac:dyDescent="0.2">
      <c r="A1716" t="s">
        <v>1047</v>
      </c>
      <c r="C1716" t="s">
        <v>14</v>
      </c>
    </row>
    <row r="1717" spans="1:6" x14ac:dyDescent="0.2">
      <c r="A1717" t="s">
        <v>1048</v>
      </c>
      <c r="C1717" t="s">
        <v>14</v>
      </c>
      <c r="D1717" t="s">
        <v>15</v>
      </c>
      <c r="E1717" t="s">
        <v>9</v>
      </c>
    </row>
    <row r="1718" spans="1:6" x14ac:dyDescent="0.2">
      <c r="A1718" t="s">
        <v>1048</v>
      </c>
      <c r="C1718" t="s">
        <v>14</v>
      </c>
      <c r="D1718" t="s">
        <v>15</v>
      </c>
      <c r="E1718" t="s">
        <v>9</v>
      </c>
    </row>
    <row r="1719" spans="1:6" x14ac:dyDescent="0.2">
      <c r="A1719" t="s">
        <v>1049</v>
      </c>
      <c r="C1719" t="s">
        <v>11</v>
      </c>
      <c r="D1719" t="s">
        <v>24</v>
      </c>
      <c r="E1719" t="s">
        <v>9</v>
      </c>
      <c r="F1719">
        <v>18</v>
      </c>
    </row>
    <row r="1720" spans="1:6" x14ac:dyDescent="0.2">
      <c r="A1720" t="s">
        <v>1050</v>
      </c>
      <c r="C1720" t="s">
        <v>7</v>
      </c>
      <c r="D1720" t="s">
        <v>8</v>
      </c>
      <c r="E1720" t="s">
        <v>9</v>
      </c>
      <c r="F1720" t="s">
        <v>12</v>
      </c>
    </row>
    <row r="1721" spans="1:6" x14ac:dyDescent="0.2">
      <c r="A1721" t="s">
        <v>1051</v>
      </c>
      <c r="C1721" t="s">
        <v>7</v>
      </c>
      <c r="D1721" t="s">
        <v>24</v>
      </c>
      <c r="E1721" t="s">
        <v>9</v>
      </c>
      <c r="F1721">
        <v>16</v>
      </c>
    </row>
    <row r="1722" spans="1:6" x14ac:dyDescent="0.2">
      <c r="A1722" t="s">
        <v>1051</v>
      </c>
      <c r="C1722" t="s">
        <v>11</v>
      </c>
      <c r="D1722" t="s">
        <v>8</v>
      </c>
      <c r="E1722" t="s">
        <v>9</v>
      </c>
      <c r="F1722">
        <v>18</v>
      </c>
    </row>
    <row r="1723" spans="1:6" x14ac:dyDescent="0.2">
      <c r="A1723" t="s">
        <v>1051</v>
      </c>
      <c r="C1723" t="s">
        <v>11</v>
      </c>
      <c r="D1723" t="s">
        <v>8</v>
      </c>
      <c r="E1723" t="s">
        <v>361</v>
      </c>
      <c r="F1723">
        <v>20</v>
      </c>
    </row>
    <row r="1724" spans="1:6" x14ac:dyDescent="0.2">
      <c r="A1724" t="s">
        <v>1052</v>
      </c>
      <c r="C1724" t="s">
        <v>11</v>
      </c>
      <c r="D1724" t="s">
        <v>8</v>
      </c>
      <c r="E1724" t="s">
        <v>9</v>
      </c>
      <c r="F1724">
        <v>17</v>
      </c>
    </row>
    <row r="1725" spans="1:6" x14ac:dyDescent="0.2">
      <c r="A1725" t="s">
        <v>1053</v>
      </c>
      <c r="C1725" t="s">
        <v>11</v>
      </c>
      <c r="D1725" t="s">
        <v>24</v>
      </c>
      <c r="E1725" t="s">
        <v>9</v>
      </c>
      <c r="F1725">
        <v>18</v>
      </c>
    </row>
    <row r="1726" spans="1:6" x14ac:dyDescent="0.2">
      <c r="A1726" t="s">
        <v>1054</v>
      </c>
      <c r="C1726" t="s">
        <v>11</v>
      </c>
      <c r="D1726" t="s">
        <v>24</v>
      </c>
      <c r="E1726" t="s">
        <v>25</v>
      </c>
      <c r="F1726">
        <v>32</v>
      </c>
    </row>
    <row r="1727" spans="1:6" x14ac:dyDescent="0.2">
      <c r="A1727" t="s">
        <v>1055</v>
      </c>
      <c r="C1727" t="s">
        <v>7</v>
      </c>
      <c r="D1727" t="s">
        <v>8</v>
      </c>
      <c r="E1727" t="s">
        <v>9</v>
      </c>
      <c r="F1727">
        <v>14</v>
      </c>
    </row>
    <row r="1728" spans="1:6" x14ac:dyDescent="0.2">
      <c r="A1728" t="s">
        <v>1056</v>
      </c>
      <c r="C1728" t="s">
        <v>11</v>
      </c>
      <c r="D1728" t="s">
        <v>8</v>
      </c>
      <c r="E1728" t="s">
        <v>62</v>
      </c>
      <c r="F1728" t="s">
        <v>26</v>
      </c>
    </row>
    <row r="1729" spans="1:6" x14ac:dyDescent="0.2">
      <c r="A1729" t="s">
        <v>1056</v>
      </c>
      <c r="C1729" t="s">
        <v>11</v>
      </c>
      <c r="D1729" t="s">
        <v>24</v>
      </c>
      <c r="E1729" t="s">
        <v>62</v>
      </c>
      <c r="F1729" t="s">
        <v>26</v>
      </c>
    </row>
    <row r="1730" spans="1:6" x14ac:dyDescent="0.2">
      <c r="A1730" t="s">
        <v>1057</v>
      </c>
      <c r="C1730" t="s">
        <v>11</v>
      </c>
      <c r="D1730" t="s">
        <v>8</v>
      </c>
      <c r="E1730" t="s">
        <v>9</v>
      </c>
      <c r="F1730" t="s">
        <v>12</v>
      </c>
    </row>
    <row r="1731" spans="1:6" x14ac:dyDescent="0.2">
      <c r="A1731" t="s">
        <v>1057</v>
      </c>
      <c r="C1731" t="s">
        <v>11</v>
      </c>
      <c r="D1731" t="s">
        <v>24</v>
      </c>
      <c r="E1731" t="s">
        <v>9</v>
      </c>
      <c r="F1731" t="s">
        <v>12</v>
      </c>
    </row>
    <row r="1732" spans="1:6" x14ac:dyDescent="0.2">
      <c r="A1732" t="s">
        <v>1058</v>
      </c>
      <c r="B1732" t="s">
        <v>42</v>
      </c>
      <c r="C1732" t="s">
        <v>7</v>
      </c>
      <c r="D1732" t="s">
        <v>24</v>
      </c>
      <c r="E1732" t="s">
        <v>25</v>
      </c>
      <c r="F1732">
        <v>30</v>
      </c>
    </row>
    <row r="1733" spans="1:6" x14ac:dyDescent="0.2">
      <c r="A1733" t="s">
        <v>1059</v>
      </c>
      <c r="C1733" t="s">
        <v>14</v>
      </c>
    </row>
    <row r="1734" spans="1:6" x14ac:dyDescent="0.2">
      <c r="A1734" t="s">
        <v>1060</v>
      </c>
      <c r="C1734" t="s">
        <v>11</v>
      </c>
      <c r="D1734" t="s">
        <v>8</v>
      </c>
      <c r="E1734" t="s">
        <v>9</v>
      </c>
      <c r="F1734">
        <v>15</v>
      </c>
    </row>
    <row r="1735" spans="1:6" x14ac:dyDescent="0.2">
      <c r="A1735" t="s">
        <v>1061</v>
      </c>
      <c r="B1735" t="s">
        <v>42</v>
      </c>
      <c r="C1735" t="s">
        <v>7</v>
      </c>
      <c r="D1735" t="s">
        <v>8</v>
      </c>
      <c r="E1735" t="s">
        <v>40</v>
      </c>
      <c r="F1735">
        <v>62</v>
      </c>
    </row>
    <row r="1736" spans="1:6" x14ac:dyDescent="0.2">
      <c r="A1736" t="s">
        <v>1062</v>
      </c>
      <c r="C1736" t="s">
        <v>11</v>
      </c>
      <c r="D1736" t="s">
        <v>8</v>
      </c>
      <c r="E1736" t="s">
        <v>9</v>
      </c>
      <c r="F1736">
        <v>16</v>
      </c>
    </row>
    <row r="1737" spans="1:6" x14ac:dyDescent="0.2">
      <c r="A1737" t="s">
        <v>1062</v>
      </c>
      <c r="C1737" t="s">
        <v>11</v>
      </c>
      <c r="D1737" t="s">
        <v>24</v>
      </c>
      <c r="E1737" t="s">
        <v>9</v>
      </c>
      <c r="F1737">
        <v>14</v>
      </c>
    </row>
    <row r="1738" spans="1:6" x14ac:dyDescent="0.2">
      <c r="A1738" t="s">
        <v>1063</v>
      </c>
      <c r="C1738" t="s">
        <v>11</v>
      </c>
      <c r="D1738" t="s">
        <v>8</v>
      </c>
      <c r="E1738" t="s">
        <v>60</v>
      </c>
      <c r="F1738" t="s">
        <v>26</v>
      </c>
    </row>
    <row r="1739" spans="1:6" x14ac:dyDescent="0.2">
      <c r="A1739" t="s">
        <v>1064</v>
      </c>
      <c r="C1739" t="s">
        <v>7</v>
      </c>
      <c r="D1739" t="s">
        <v>8</v>
      </c>
      <c r="E1739" t="s">
        <v>9</v>
      </c>
      <c r="F1739">
        <v>15</v>
      </c>
    </row>
    <row r="1740" spans="1:6" x14ac:dyDescent="0.2">
      <c r="A1740" t="s">
        <v>1065</v>
      </c>
      <c r="C1740" t="s">
        <v>11</v>
      </c>
      <c r="D1740" t="s">
        <v>24</v>
      </c>
      <c r="E1740" t="s">
        <v>9</v>
      </c>
      <c r="F1740">
        <v>6</v>
      </c>
    </row>
    <row r="1741" spans="1:6" x14ac:dyDescent="0.2">
      <c r="A1741" t="s">
        <v>1065</v>
      </c>
      <c r="C1741" t="s">
        <v>11</v>
      </c>
      <c r="D1741" t="s">
        <v>24</v>
      </c>
      <c r="E1741" t="s">
        <v>9</v>
      </c>
      <c r="F1741">
        <v>7</v>
      </c>
    </row>
    <row r="1742" spans="1:6" x14ac:dyDescent="0.2">
      <c r="A1742" t="s">
        <v>1066</v>
      </c>
      <c r="C1742" t="s">
        <v>7</v>
      </c>
      <c r="D1742" t="s">
        <v>8</v>
      </c>
      <c r="E1742" t="s">
        <v>40</v>
      </c>
      <c r="F1742">
        <v>20</v>
      </c>
    </row>
    <row r="1743" spans="1:6" x14ac:dyDescent="0.2">
      <c r="A1743" t="s">
        <v>1066</v>
      </c>
      <c r="C1743" t="s">
        <v>11</v>
      </c>
      <c r="D1743" t="s">
        <v>8</v>
      </c>
      <c r="F1743">
        <v>17</v>
      </c>
    </row>
    <row r="1744" spans="1:6" x14ac:dyDescent="0.2">
      <c r="A1744" t="s">
        <v>1067</v>
      </c>
      <c r="B1744" t="s">
        <v>42</v>
      </c>
      <c r="C1744" t="s">
        <v>14</v>
      </c>
      <c r="D1744" t="s">
        <v>8</v>
      </c>
      <c r="E1744" t="s">
        <v>9</v>
      </c>
      <c r="F1744">
        <v>15</v>
      </c>
    </row>
    <row r="1745" spans="1:6" x14ac:dyDescent="0.2">
      <c r="A1745" t="s">
        <v>1068</v>
      </c>
      <c r="B1745" t="s">
        <v>28</v>
      </c>
      <c r="C1745" t="s">
        <v>11</v>
      </c>
      <c r="D1745" t="s">
        <v>24</v>
      </c>
      <c r="E1745" t="s">
        <v>9</v>
      </c>
      <c r="F1745">
        <v>17</v>
      </c>
    </row>
    <row r="1746" spans="1:6" x14ac:dyDescent="0.2">
      <c r="A1746" t="s">
        <v>1069</v>
      </c>
      <c r="C1746" t="s">
        <v>14</v>
      </c>
    </row>
    <row r="1747" spans="1:6" x14ac:dyDescent="0.2">
      <c r="A1747" t="s">
        <v>1070</v>
      </c>
      <c r="C1747" t="s">
        <v>7</v>
      </c>
      <c r="D1747" t="s">
        <v>8</v>
      </c>
      <c r="E1747" t="s">
        <v>62</v>
      </c>
      <c r="F1747" t="s">
        <v>26</v>
      </c>
    </row>
    <row r="1748" spans="1:6" x14ac:dyDescent="0.2">
      <c r="A1748" t="s">
        <v>1070</v>
      </c>
      <c r="C1748" t="s">
        <v>11</v>
      </c>
      <c r="D1748" t="s">
        <v>24</v>
      </c>
      <c r="E1748" t="s">
        <v>62</v>
      </c>
      <c r="F1748" t="s">
        <v>26</v>
      </c>
    </row>
    <row r="1749" spans="1:6" x14ac:dyDescent="0.2">
      <c r="A1749" t="s">
        <v>1071</v>
      </c>
      <c r="C1749" t="s">
        <v>11</v>
      </c>
      <c r="D1749" t="s">
        <v>8</v>
      </c>
      <c r="E1749" t="s">
        <v>9</v>
      </c>
      <c r="F1749">
        <v>15</v>
      </c>
    </row>
    <row r="1750" spans="1:6" x14ac:dyDescent="0.2">
      <c r="A1750" t="s">
        <v>1071</v>
      </c>
      <c r="C1750" t="s">
        <v>11</v>
      </c>
      <c r="D1750" t="s">
        <v>24</v>
      </c>
      <c r="E1750" t="s">
        <v>9</v>
      </c>
      <c r="F1750">
        <v>15</v>
      </c>
    </row>
    <row r="1751" spans="1:6" x14ac:dyDescent="0.2">
      <c r="A1751" t="s">
        <v>1072</v>
      </c>
      <c r="B1751" t="s">
        <v>42</v>
      </c>
      <c r="C1751" t="s">
        <v>7</v>
      </c>
      <c r="D1751" t="s">
        <v>8</v>
      </c>
      <c r="E1751" t="s">
        <v>62</v>
      </c>
      <c r="F1751">
        <v>50</v>
      </c>
    </row>
    <row r="1752" spans="1:6" x14ac:dyDescent="0.2">
      <c r="A1752" t="s">
        <v>1073</v>
      </c>
      <c r="B1752" t="s">
        <v>42</v>
      </c>
      <c r="C1752" t="s">
        <v>11</v>
      </c>
      <c r="D1752" t="s">
        <v>8</v>
      </c>
      <c r="E1752" t="s">
        <v>9</v>
      </c>
      <c r="F1752">
        <v>15</v>
      </c>
    </row>
    <row r="1753" spans="1:6" x14ac:dyDescent="0.2">
      <c r="A1753" t="s">
        <v>1074</v>
      </c>
      <c r="C1753" t="s">
        <v>7</v>
      </c>
      <c r="D1753" t="s">
        <v>8</v>
      </c>
      <c r="E1753" t="s">
        <v>9</v>
      </c>
    </row>
    <row r="1754" spans="1:6" x14ac:dyDescent="0.2">
      <c r="A1754" t="s">
        <v>1074</v>
      </c>
      <c r="C1754" t="s">
        <v>11</v>
      </c>
      <c r="D1754" t="s">
        <v>8</v>
      </c>
      <c r="E1754" t="s">
        <v>9</v>
      </c>
      <c r="F1754" t="s">
        <v>12</v>
      </c>
    </row>
    <row r="1755" spans="1:6" x14ac:dyDescent="0.2">
      <c r="A1755" t="s">
        <v>1074</v>
      </c>
      <c r="C1755" t="s">
        <v>11</v>
      </c>
      <c r="D1755" t="s">
        <v>8</v>
      </c>
      <c r="E1755" t="s">
        <v>9</v>
      </c>
    </row>
    <row r="1756" spans="1:6" x14ac:dyDescent="0.2">
      <c r="A1756" t="s">
        <v>1074</v>
      </c>
      <c r="C1756" t="s">
        <v>11</v>
      </c>
      <c r="D1756" t="s">
        <v>8</v>
      </c>
      <c r="E1756" t="s">
        <v>9</v>
      </c>
    </row>
    <row r="1757" spans="1:6" x14ac:dyDescent="0.2">
      <c r="A1757" t="s">
        <v>1074</v>
      </c>
      <c r="C1757" t="s">
        <v>11</v>
      </c>
      <c r="D1757" t="s">
        <v>8</v>
      </c>
    </row>
    <row r="1758" spans="1:6" x14ac:dyDescent="0.2">
      <c r="A1758" t="s">
        <v>1074</v>
      </c>
      <c r="C1758" t="s">
        <v>11</v>
      </c>
      <c r="D1758" t="s">
        <v>8</v>
      </c>
    </row>
    <row r="1759" spans="1:6" x14ac:dyDescent="0.2">
      <c r="A1759" t="s">
        <v>1075</v>
      </c>
      <c r="C1759" t="s">
        <v>11</v>
      </c>
      <c r="D1759" t="s">
        <v>8</v>
      </c>
      <c r="E1759" t="s">
        <v>40</v>
      </c>
      <c r="F1759">
        <v>17</v>
      </c>
    </row>
    <row r="1760" spans="1:6" x14ac:dyDescent="0.2">
      <c r="A1760" t="s">
        <v>1076</v>
      </c>
      <c r="C1760" t="s">
        <v>11</v>
      </c>
      <c r="D1760" t="s">
        <v>24</v>
      </c>
      <c r="E1760" t="s">
        <v>9</v>
      </c>
      <c r="F1760">
        <v>6</v>
      </c>
    </row>
    <row r="1761" spans="1:6" x14ac:dyDescent="0.2">
      <c r="A1761" t="s">
        <v>1076</v>
      </c>
      <c r="C1761" t="s">
        <v>11</v>
      </c>
      <c r="D1761" t="s">
        <v>8</v>
      </c>
      <c r="E1761" t="s">
        <v>9</v>
      </c>
      <c r="F1761">
        <v>6</v>
      </c>
    </row>
    <row r="1762" spans="1:6" x14ac:dyDescent="0.2">
      <c r="A1762" t="s">
        <v>1076</v>
      </c>
      <c r="C1762" t="s">
        <v>11</v>
      </c>
      <c r="D1762" t="s">
        <v>8</v>
      </c>
      <c r="E1762" t="s">
        <v>9</v>
      </c>
      <c r="F1762">
        <v>5</v>
      </c>
    </row>
    <row r="1763" spans="1:6" x14ac:dyDescent="0.2">
      <c r="A1763" t="s">
        <v>1077</v>
      </c>
      <c r="C1763" t="s">
        <v>11</v>
      </c>
      <c r="D1763" t="s">
        <v>8</v>
      </c>
      <c r="E1763" t="s">
        <v>15</v>
      </c>
      <c r="F1763">
        <v>17</v>
      </c>
    </row>
    <row r="1764" spans="1:6" x14ac:dyDescent="0.2">
      <c r="A1764" t="s">
        <v>1078</v>
      </c>
      <c r="C1764" t="s">
        <v>11</v>
      </c>
      <c r="D1764" t="s">
        <v>8</v>
      </c>
      <c r="E1764" t="s">
        <v>9</v>
      </c>
      <c r="F1764">
        <v>14</v>
      </c>
    </row>
    <row r="1765" spans="1:6" x14ac:dyDescent="0.2">
      <c r="A1765" t="s">
        <v>1079</v>
      </c>
      <c r="C1765" t="s">
        <v>14</v>
      </c>
      <c r="D1765" t="s">
        <v>8</v>
      </c>
      <c r="E1765" t="s">
        <v>40</v>
      </c>
      <c r="F1765">
        <v>51</v>
      </c>
    </row>
    <row r="1766" spans="1:6" x14ac:dyDescent="0.2">
      <c r="A1766" t="s">
        <v>1080</v>
      </c>
      <c r="C1766" t="s">
        <v>11</v>
      </c>
      <c r="D1766" t="s">
        <v>8</v>
      </c>
      <c r="E1766" t="s">
        <v>142</v>
      </c>
      <c r="F1766">
        <v>17</v>
      </c>
    </row>
    <row r="1767" spans="1:6" x14ac:dyDescent="0.2">
      <c r="A1767" t="s">
        <v>1081</v>
      </c>
      <c r="C1767" t="s">
        <v>14</v>
      </c>
    </row>
    <row r="1768" spans="1:6" x14ac:dyDescent="0.2">
      <c r="A1768" t="s">
        <v>1082</v>
      </c>
      <c r="B1768" t="s">
        <v>42</v>
      </c>
      <c r="C1768" t="s">
        <v>11</v>
      </c>
      <c r="D1768" t="s">
        <v>24</v>
      </c>
      <c r="E1768" t="s">
        <v>9</v>
      </c>
      <c r="F1768">
        <v>15</v>
      </c>
    </row>
    <row r="1769" spans="1:6" x14ac:dyDescent="0.2">
      <c r="A1769" t="s">
        <v>1083</v>
      </c>
      <c r="B1769" t="s">
        <v>42</v>
      </c>
      <c r="C1769" t="s">
        <v>11</v>
      </c>
      <c r="D1769" t="s">
        <v>8</v>
      </c>
      <c r="E1769" t="s">
        <v>9</v>
      </c>
      <c r="F1769">
        <v>13</v>
      </c>
    </row>
    <row r="1770" spans="1:6" x14ac:dyDescent="0.2">
      <c r="A1770" t="s">
        <v>1083</v>
      </c>
      <c r="B1770" t="s">
        <v>42</v>
      </c>
      <c r="C1770" t="s">
        <v>11</v>
      </c>
      <c r="D1770" t="s">
        <v>8</v>
      </c>
      <c r="E1770" t="s">
        <v>9</v>
      </c>
      <c r="F1770">
        <v>14</v>
      </c>
    </row>
    <row r="1771" spans="1:6" x14ac:dyDescent="0.2">
      <c r="A1771" t="s">
        <v>1084</v>
      </c>
      <c r="C1771" t="s">
        <v>11</v>
      </c>
      <c r="D1771" t="s">
        <v>8</v>
      </c>
      <c r="E1771" t="s">
        <v>15</v>
      </c>
    </row>
    <row r="1772" spans="1:6" x14ac:dyDescent="0.2">
      <c r="A1772" t="s">
        <v>1085</v>
      </c>
      <c r="C1772" t="s">
        <v>14</v>
      </c>
      <c r="D1772" t="s">
        <v>8</v>
      </c>
      <c r="E1772" t="s">
        <v>9</v>
      </c>
      <c r="F1772" t="s">
        <v>119</v>
      </c>
    </row>
    <row r="1773" spans="1:6" x14ac:dyDescent="0.2">
      <c r="A1773" t="s">
        <v>1086</v>
      </c>
      <c r="B1773" t="s">
        <v>20</v>
      </c>
      <c r="C1773" t="s">
        <v>11</v>
      </c>
      <c r="D1773" t="s">
        <v>8</v>
      </c>
      <c r="E1773" t="s">
        <v>9</v>
      </c>
      <c r="F1773">
        <v>16</v>
      </c>
    </row>
    <row r="1774" spans="1:6" x14ac:dyDescent="0.2">
      <c r="A1774" t="s">
        <v>1087</v>
      </c>
      <c r="B1774" t="s">
        <v>42</v>
      </c>
      <c r="C1774" t="s">
        <v>14</v>
      </c>
      <c r="D1774" t="s">
        <v>8</v>
      </c>
      <c r="E1774" t="s">
        <v>9</v>
      </c>
      <c r="F1774">
        <v>14</v>
      </c>
    </row>
    <row r="1775" spans="1:6" x14ac:dyDescent="0.2">
      <c r="A1775" t="s">
        <v>1088</v>
      </c>
      <c r="B1775" t="s">
        <v>28</v>
      </c>
      <c r="C1775" t="s">
        <v>11</v>
      </c>
      <c r="D1775" t="s">
        <v>24</v>
      </c>
      <c r="E1775" t="s">
        <v>9</v>
      </c>
      <c r="F1775">
        <v>8</v>
      </c>
    </row>
    <row r="1776" spans="1:6" x14ac:dyDescent="0.2">
      <c r="A1776" t="s">
        <v>1089</v>
      </c>
      <c r="C1776" t="s">
        <v>7</v>
      </c>
      <c r="D1776" t="s">
        <v>8</v>
      </c>
      <c r="E1776" t="s">
        <v>9</v>
      </c>
      <c r="F1776">
        <v>16</v>
      </c>
    </row>
    <row r="1777" spans="1:6" x14ac:dyDescent="0.2">
      <c r="A1777" t="s">
        <v>1089</v>
      </c>
      <c r="C1777" t="s">
        <v>7</v>
      </c>
      <c r="D1777" t="s">
        <v>8</v>
      </c>
      <c r="E1777" t="s">
        <v>9</v>
      </c>
      <c r="F1777">
        <v>16</v>
      </c>
    </row>
    <row r="1778" spans="1:6" x14ac:dyDescent="0.2">
      <c r="A1778" t="s">
        <v>1089</v>
      </c>
      <c r="C1778" t="s">
        <v>7</v>
      </c>
      <c r="D1778" t="s">
        <v>8</v>
      </c>
      <c r="E1778" t="s">
        <v>9</v>
      </c>
      <c r="F1778" t="s">
        <v>12</v>
      </c>
    </row>
    <row r="1779" spans="1:6" x14ac:dyDescent="0.2">
      <c r="A1779" t="s">
        <v>1089</v>
      </c>
      <c r="C1779" t="s">
        <v>11</v>
      </c>
      <c r="D1779" t="s">
        <v>8</v>
      </c>
      <c r="E1779" t="s">
        <v>9</v>
      </c>
      <c r="F1779">
        <v>17</v>
      </c>
    </row>
    <row r="1780" spans="1:6" x14ac:dyDescent="0.2">
      <c r="A1780" t="s">
        <v>1089</v>
      </c>
      <c r="C1780" t="s">
        <v>11</v>
      </c>
      <c r="D1780" t="s">
        <v>8</v>
      </c>
      <c r="E1780" t="s">
        <v>9</v>
      </c>
      <c r="F1780">
        <v>18</v>
      </c>
    </row>
    <row r="1781" spans="1:6" x14ac:dyDescent="0.2">
      <c r="A1781" t="s">
        <v>1089</v>
      </c>
      <c r="C1781" t="s">
        <v>11</v>
      </c>
      <c r="D1781" t="s">
        <v>8</v>
      </c>
      <c r="E1781" t="s">
        <v>9</v>
      </c>
      <c r="F1781" t="s">
        <v>12</v>
      </c>
    </row>
    <row r="1782" spans="1:6" x14ac:dyDescent="0.2">
      <c r="A1782" t="s">
        <v>1090</v>
      </c>
      <c r="B1782" t="s">
        <v>42</v>
      </c>
      <c r="C1782" t="s">
        <v>7</v>
      </c>
      <c r="D1782" t="s">
        <v>24</v>
      </c>
      <c r="E1782" t="s">
        <v>62</v>
      </c>
      <c r="F1782">
        <v>63</v>
      </c>
    </row>
    <row r="1783" spans="1:6" x14ac:dyDescent="0.2">
      <c r="A1783" t="s">
        <v>1091</v>
      </c>
      <c r="C1783" t="s">
        <v>14</v>
      </c>
      <c r="D1783" t="s">
        <v>8</v>
      </c>
      <c r="E1783" t="s">
        <v>9</v>
      </c>
      <c r="F1783" t="s">
        <v>12</v>
      </c>
    </row>
    <row r="1784" spans="1:6" x14ac:dyDescent="0.2">
      <c r="A1784" t="s">
        <v>1092</v>
      </c>
      <c r="C1784" t="s">
        <v>11</v>
      </c>
      <c r="D1784" t="s">
        <v>8</v>
      </c>
      <c r="E1784" t="s">
        <v>15</v>
      </c>
      <c r="F1784">
        <v>18</v>
      </c>
    </row>
    <row r="1785" spans="1:6" x14ac:dyDescent="0.2">
      <c r="A1785" t="s">
        <v>1093</v>
      </c>
      <c r="B1785" t="s">
        <v>20</v>
      </c>
      <c r="C1785" t="s">
        <v>7</v>
      </c>
      <c r="D1785" t="s">
        <v>24</v>
      </c>
      <c r="E1785" t="s">
        <v>30</v>
      </c>
      <c r="F1785">
        <v>34</v>
      </c>
    </row>
    <row r="1786" spans="1:6" x14ac:dyDescent="0.2">
      <c r="A1786" t="s">
        <v>1094</v>
      </c>
      <c r="B1786" t="s">
        <v>42</v>
      </c>
      <c r="C1786" t="s">
        <v>7</v>
      </c>
      <c r="D1786" t="s">
        <v>24</v>
      </c>
      <c r="E1786" t="s">
        <v>30</v>
      </c>
      <c r="F1786">
        <v>40</v>
      </c>
    </row>
    <row r="1787" spans="1:6" x14ac:dyDescent="0.2">
      <c r="A1787" t="s">
        <v>1095</v>
      </c>
      <c r="B1787" t="s">
        <v>20</v>
      </c>
      <c r="C1787" t="s">
        <v>7</v>
      </c>
      <c r="D1787" t="s">
        <v>8</v>
      </c>
      <c r="E1787" t="s">
        <v>40</v>
      </c>
      <c r="F1787">
        <v>20</v>
      </c>
    </row>
    <row r="1788" spans="1:6" x14ac:dyDescent="0.2">
      <c r="A1788" t="s">
        <v>1096</v>
      </c>
      <c r="C1788" t="s">
        <v>14</v>
      </c>
      <c r="E1788" t="s">
        <v>9</v>
      </c>
      <c r="F1788" t="s">
        <v>12</v>
      </c>
    </row>
    <row r="1789" spans="1:6" x14ac:dyDescent="0.2">
      <c r="A1789" t="s">
        <v>1096</v>
      </c>
      <c r="C1789" t="s">
        <v>14</v>
      </c>
      <c r="E1789" t="s">
        <v>9</v>
      </c>
      <c r="F1789" t="s">
        <v>12</v>
      </c>
    </row>
    <row r="1790" spans="1:6" x14ac:dyDescent="0.2">
      <c r="A1790" t="s">
        <v>1097</v>
      </c>
      <c r="C1790" t="s">
        <v>14</v>
      </c>
      <c r="D1790" t="s">
        <v>8</v>
      </c>
      <c r="E1790" t="s">
        <v>9</v>
      </c>
      <c r="F1790">
        <v>15</v>
      </c>
    </row>
    <row r="1791" spans="1:6" x14ac:dyDescent="0.2">
      <c r="A1791" t="s">
        <v>1098</v>
      </c>
      <c r="B1791" t="s">
        <v>42</v>
      </c>
      <c r="C1791" t="s">
        <v>11</v>
      </c>
      <c r="D1791" t="s">
        <v>8</v>
      </c>
      <c r="E1791" t="s">
        <v>9</v>
      </c>
      <c r="F1791">
        <v>17</v>
      </c>
    </row>
    <row r="1792" spans="1:6" x14ac:dyDescent="0.2">
      <c r="A1792" t="s">
        <v>1099</v>
      </c>
      <c r="C1792" t="s">
        <v>14</v>
      </c>
    </row>
    <row r="1793" spans="1:6" x14ac:dyDescent="0.2">
      <c r="A1793" t="s">
        <v>1100</v>
      </c>
      <c r="B1793" t="s">
        <v>42</v>
      </c>
      <c r="C1793" t="s">
        <v>14</v>
      </c>
      <c r="D1793" t="s">
        <v>8</v>
      </c>
      <c r="E1793" t="s">
        <v>9</v>
      </c>
      <c r="F1793">
        <v>13</v>
      </c>
    </row>
    <row r="1794" spans="1:6" x14ac:dyDescent="0.2">
      <c r="A1794" t="s">
        <v>1101</v>
      </c>
      <c r="C1794" t="s">
        <v>14</v>
      </c>
      <c r="D1794" t="s">
        <v>8</v>
      </c>
      <c r="E1794" t="s">
        <v>9</v>
      </c>
      <c r="F1794">
        <v>14</v>
      </c>
    </row>
    <row r="1795" spans="1:6" x14ac:dyDescent="0.2">
      <c r="A1795" t="s">
        <v>1102</v>
      </c>
      <c r="B1795" t="s">
        <v>20</v>
      </c>
      <c r="C1795" t="s">
        <v>7</v>
      </c>
      <c r="D1795" t="s">
        <v>8</v>
      </c>
      <c r="E1795" t="s">
        <v>9</v>
      </c>
      <c r="F1795">
        <v>18</v>
      </c>
    </row>
    <row r="1796" spans="1:6" x14ac:dyDescent="0.2">
      <c r="A1796" t="s">
        <v>1103</v>
      </c>
      <c r="C1796" t="s">
        <v>14</v>
      </c>
    </row>
    <row r="1797" spans="1:6" x14ac:dyDescent="0.2">
      <c r="A1797" t="s">
        <v>1104</v>
      </c>
      <c r="B1797" t="s">
        <v>42</v>
      </c>
      <c r="C1797" t="s">
        <v>7</v>
      </c>
      <c r="D1797" t="s">
        <v>24</v>
      </c>
      <c r="E1797" t="s">
        <v>9</v>
      </c>
      <c r="F1797">
        <v>6</v>
      </c>
    </row>
    <row r="1798" spans="1:6" x14ac:dyDescent="0.2">
      <c r="A1798" t="s">
        <v>1104</v>
      </c>
      <c r="B1798" t="s">
        <v>20</v>
      </c>
      <c r="C1798" t="s">
        <v>7</v>
      </c>
      <c r="D1798" t="s">
        <v>24</v>
      </c>
      <c r="E1798" t="s">
        <v>9</v>
      </c>
      <c r="F1798">
        <v>6</v>
      </c>
    </row>
    <row r="1799" spans="1:6" x14ac:dyDescent="0.2">
      <c r="A1799" t="s">
        <v>1104</v>
      </c>
      <c r="B1799" t="s">
        <v>42</v>
      </c>
      <c r="C1799" t="s">
        <v>7</v>
      </c>
      <c r="D1799" t="s">
        <v>24</v>
      </c>
      <c r="E1799" t="s">
        <v>25</v>
      </c>
      <c r="F1799">
        <v>52</v>
      </c>
    </row>
    <row r="1800" spans="1:6" x14ac:dyDescent="0.2">
      <c r="A1800" t="s">
        <v>1104</v>
      </c>
      <c r="B1800" t="s">
        <v>42</v>
      </c>
      <c r="C1800" t="s">
        <v>7</v>
      </c>
      <c r="D1800" t="s">
        <v>24</v>
      </c>
      <c r="E1800" t="s">
        <v>9</v>
      </c>
      <c r="F1800">
        <v>6</v>
      </c>
    </row>
    <row r="1801" spans="1:6" x14ac:dyDescent="0.2">
      <c r="A1801" t="s">
        <v>1104</v>
      </c>
      <c r="C1801" t="s">
        <v>7</v>
      </c>
      <c r="D1801" t="s">
        <v>8</v>
      </c>
      <c r="E1801" t="s">
        <v>9</v>
      </c>
      <c r="F1801">
        <v>6</v>
      </c>
    </row>
    <row r="1802" spans="1:6" x14ac:dyDescent="0.2">
      <c r="A1802" t="s">
        <v>1104</v>
      </c>
      <c r="B1802" t="s">
        <v>42</v>
      </c>
      <c r="C1802" t="s">
        <v>7</v>
      </c>
      <c r="D1802" t="s">
        <v>24</v>
      </c>
      <c r="E1802" t="s">
        <v>9</v>
      </c>
      <c r="F1802">
        <v>6</v>
      </c>
    </row>
    <row r="1803" spans="1:6" x14ac:dyDescent="0.2">
      <c r="A1803" t="s">
        <v>1104</v>
      </c>
      <c r="B1803" t="s">
        <v>42</v>
      </c>
      <c r="C1803" t="s">
        <v>7</v>
      </c>
      <c r="D1803" t="s">
        <v>24</v>
      </c>
      <c r="E1803" t="s">
        <v>9</v>
      </c>
      <c r="F1803">
        <v>6</v>
      </c>
    </row>
    <row r="1804" spans="1:6" x14ac:dyDescent="0.2">
      <c r="A1804" t="s">
        <v>1104</v>
      </c>
      <c r="B1804" t="s">
        <v>42</v>
      </c>
      <c r="C1804" t="s">
        <v>7</v>
      </c>
      <c r="D1804" t="s">
        <v>24</v>
      </c>
      <c r="E1804" t="s">
        <v>9</v>
      </c>
      <c r="F1804">
        <v>6</v>
      </c>
    </row>
    <row r="1805" spans="1:6" x14ac:dyDescent="0.2">
      <c r="A1805" t="s">
        <v>1104</v>
      </c>
      <c r="C1805" t="s">
        <v>7</v>
      </c>
      <c r="D1805" t="s">
        <v>8</v>
      </c>
      <c r="E1805" t="s">
        <v>9</v>
      </c>
      <c r="F1805">
        <v>7</v>
      </c>
    </row>
    <row r="1806" spans="1:6" x14ac:dyDescent="0.2">
      <c r="A1806" t="s">
        <v>1104</v>
      </c>
      <c r="B1806" t="s">
        <v>42</v>
      </c>
      <c r="C1806" t="s">
        <v>7</v>
      </c>
      <c r="D1806" t="s">
        <v>8</v>
      </c>
      <c r="E1806" t="s">
        <v>9</v>
      </c>
      <c r="F1806">
        <v>7</v>
      </c>
    </row>
    <row r="1807" spans="1:6" x14ac:dyDescent="0.2">
      <c r="A1807" t="s">
        <v>1104</v>
      </c>
      <c r="B1807" t="s">
        <v>42</v>
      </c>
      <c r="C1807" t="s">
        <v>7</v>
      </c>
      <c r="D1807" t="s">
        <v>24</v>
      </c>
      <c r="E1807" t="s">
        <v>62</v>
      </c>
      <c r="F1807">
        <v>47</v>
      </c>
    </row>
    <row r="1808" spans="1:6" x14ac:dyDescent="0.2">
      <c r="A1808" t="s">
        <v>1104</v>
      </c>
      <c r="C1808" t="s">
        <v>7</v>
      </c>
      <c r="D1808" t="s">
        <v>8</v>
      </c>
      <c r="E1808" t="s">
        <v>9</v>
      </c>
      <c r="F1808">
        <v>6</v>
      </c>
    </row>
    <row r="1809" spans="1:6" x14ac:dyDescent="0.2">
      <c r="A1809" t="s">
        <v>1104</v>
      </c>
      <c r="B1809" t="s">
        <v>42</v>
      </c>
      <c r="C1809" t="s">
        <v>7</v>
      </c>
      <c r="D1809" t="s">
        <v>24</v>
      </c>
      <c r="E1809" t="s">
        <v>9</v>
      </c>
      <c r="F1809">
        <v>6</v>
      </c>
    </row>
    <row r="1810" spans="1:6" x14ac:dyDescent="0.2">
      <c r="A1810" t="s">
        <v>1104</v>
      </c>
      <c r="B1810" t="s">
        <v>42</v>
      </c>
      <c r="C1810" t="s">
        <v>7</v>
      </c>
      <c r="D1810" t="s">
        <v>24</v>
      </c>
      <c r="E1810" t="s">
        <v>9</v>
      </c>
      <c r="F1810">
        <v>7</v>
      </c>
    </row>
    <row r="1811" spans="1:6" x14ac:dyDescent="0.2">
      <c r="A1811" t="s">
        <v>1104</v>
      </c>
      <c r="C1811" t="s">
        <v>7</v>
      </c>
      <c r="D1811" t="s">
        <v>8</v>
      </c>
      <c r="E1811" t="s">
        <v>9</v>
      </c>
      <c r="F1811">
        <v>6</v>
      </c>
    </row>
    <row r="1812" spans="1:6" x14ac:dyDescent="0.2">
      <c r="A1812" t="s">
        <v>1104</v>
      </c>
      <c r="B1812" t="s">
        <v>42</v>
      </c>
      <c r="C1812" t="s">
        <v>7</v>
      </c>
      <c r="D1812" t="s">
        <v>8</v>
      </c>
      <c r="E1812" t="s">
        <v>9</v>
      </c>
      <c r="F1812">
        <v>6</v>
      </c>
    </row>
    <row r="1813" spans="1:6" x14ac:dyDescent="0.2">
      <c r="A1813" t="s">
        <v>1104</v>
      </c>
      <c r="B1813" t="s">
        <v>42</v>
      </c>
      <c r="C1813" t="s">
        <v>7</v>
      </c>
      <c r="D1813" t="s">
        <v>8</v>
      </c>
      <c r="E1813" t="s">
        <v>9</v>
      </c>
      <c r="F1813">
        <v>6</v>
      </c>
    </row>
    <row r="1814" spans="1:6" x14ac:dyDescent="0.2">
      <c r="A1814" t="s">
        <v>1104</v>
      </c>
      <c r="B1814" t="s">
        <v>42</v>
      </c>
      <c r="C1814" t="s">
        <v>7</v>
      </c>
      <c r="D1814" t="s">
        <v>24</v>
      </c>
      <c r="E1814" t="s">
        <v>9</v>
      </c>
      <c r="F1814">
        <v>6</v>
      </c>
    </row>
    <row r="1815" spans="1:6" x14ac:dyDescent="0.2">
      <c r="A1815" t="s">
        <v>1104</v>
      </c>
      <c r="B1815" t="s">
        <v>42</v>
      </c>
      <c r="C1815" t="s">
        <v>7</v>
      </c>
      <c r="D1815" t="s">
        <v>24</v>
      </c>
      <c r="E1815" t="s">
        <v>9</v>
      </c>
      <c r="F1815">
        <v>7</v>
      </c>
    </row>
    <row r="1816" spans="1:6" x14ac:dyDescent="0.2">
      <c r="A1816" t="s">
        <v>1104</v>
      </c>
      <c r="B1816" t="s">
        <v>42</v>
      </c>
      <c r="C1816" t="s">
        <v>7</v>
      </c>
      <c r="D1816" t="s">
        <v>24</v>
      </c>
      <c r="E1816" t="s">
        <v>25</v>
      </c>
      <c r="F1816">
        <v>30</v>
      </c>
    </row>
    <row r="1817" spans="1:6" x14ac:dyDescent="0.2">
      <c r="A1817" t="s">
        <v>1104</v>
      </c>
      <c r="C1817" t="s">
        <v>7</v>
      </c>
      <c r="D1817" t="s">
        <v>24</v>
      </c>
      <c r="E1817" t="s">
        <v>9</v>
      </c>
      <c r="F1817">
        <v>6</v>
      </c>
    </row>
    <row r="1818" spans="1:6" x14ac:dyDescent="0.2">
      <c r="A1818" t="s">
        <v>1104</v>
      </c>
      <c r="B1818" t="s">
        <v>42</v>
      </c>
      <c r="C1818" t="s">
        <v>7</v>
      </c>
      <c r="D1818" t="s">
        <v>24</v>
      </c>
      <c r="E1818" t="s">
        <v>25</v>
      </c>
      <c r="F1818">
        <v>56</v>
      </c>
    </row>
    <row r="1819" spans="1:6" x14ac:dyDescent="0.2">
      <c r="A1819" t="s">
        <v>1104</v>
      </c>
      <c r="B1819" t="s">
        <v>42</v>
      </c>
      <c r="C1819" t="s">
        <v>7</v>
      </c>
      <c r="D1819" t="s">
        <v>8</v>
      </c>
      <c r="E1819" t="s">
        <v>9</v>
      </c>
      <c r="F1819">
        <v>6</v>
      </c>
    </row>
    <row r="1820" spans="1:6" x14ac:dyDescent="0.2">
      <c r="A1820" t="s">
        <v>1104</v>
      </c>
      <c r="B1820" t="s">
        <v>42</v>
      </c>
      <c r="C1820" t="s">
        <v>7</v>
      </c>
      <c r="D1820" t="s">
        <v>24</v>
      </c>
      <c r="E1820" t="s">
        <v>9</v>
      </c>
      <c r="F1820">
        <v>6</v>
      </c>
    </row>
    <row r="1821" spans="1:6" x14ac:dyDescent="0.2">
      <c r="A1821" t="s">
        <v>1104</v>
      </c>
      <c r="B1821" t="s">
        <v>42</v>
      </c>
      <c r="C1821" t="s">
        <v>7</v>
      </c>
      <c r="D1821" t="s">
        <v>24</v>
      </c>
      <c r="E1821" t="s">
        <v>25</v>
      </c>
      <c r="F1821">
        <v>29</v>
      </c>
    </row>
    <row r="1822" spans="1:6" x14ac:dyDescent="0.2">
      <c r="A1822" t="s">
        <v>1104</v>
      </c>
      <c r="B1822" t="s">
        <v>42</v>
      </c>
      <c r="C1822" t="s">
        <v>7</v>
      </c>
      <c r="D1822" t="s">
        <v>24</v>
      </c>
      <c r="E1822" t="s">
        <v>25</v>
      </c>
      <c r="F1822">
        <v>27</v>
      </c>
    </row>
    <row r="1823" spans="1:6" x14ac:dyDescent="0.2">
      <c r="A1823" t="s">
        <v>1105</v>
      </c>
      <c r="B1823" t="s">
        <v>20</v>
      </c>
      <c r="C1823" t="s">
        <v>7</v>
      </c>
      <c r="D1823" t="s">
        <v>8</v>
      </c>
      <c r="E1823" t="s">
        <v>30</v>
      </c>
      <c r="F1823">
        <v>27</v>
      </c>
    </row>
    <row r="1824" spans="1:6" x14ac:dyDescent="0.2">
      <c r="A1824" t="s">
        <v>1106</v>
      </c>
      <c r="B1824" t="s">
        <v>42</v>
      </c>
      <c r="C1824" t="s">
        <v>11</v>
      </c>
      <c r="D1824" t="s">
        <v>8</v>
      </c>
      <c r="E1824" t="s">
        <v>9</v>
      </c>
      <c r="F1824">
        <v>16</v>
      </c>
    </row>
    <row r="1825" spans="1:6" x14ac:dyDescent="0.2">
      <c r="A1825" t="s">
        <v>1106</v>
      </c>
      <c r="B1825" t="s">
        <v>42</v>
      </c>
      <c r="C1825" t="s">
        <v>11</v>
      </c>
      <c r="D1825" t="s">
        <v>8</v>
      </c>
      <c r="E1825" t="s">
        <v>9</v>
      </c>
      <c r="F1825" t="s">
        <v>12</v>
      </c>
    </row>
    <row r="1826" spans="1:6" x14ac:dyDescent="0.2">
      <c r="A1826" t="s">
        <v>1107</v>
      </c>
      <c r="C1826" t="s">
        <v>11</v>
      </c>
      <c r="D1826" t="s">
        <v>8</v>
      </c>
      <c r="E1826" t="s">
        <v>9</v>
      </c>
      <c r="F1826">
        <v>16</v>
      </c>
    </row>
    <row r="1827" spans="1:6" x14ac:dyDescent="0.2">
      <c r="A1827" t="s">
        <v>1108</v>
      </c>
      <c r="B1827" t="s">
        <v>20</v>
      </c>
      <c r="C1827" t="s">
        <v>11</v>
      </c>
      <c r="D1827" t="s">
        <v>8</v>
      </c>
      <c r="E1827" t="s">
        <v>9</v>
      </c>
      <c r="F1827">
        <v>14</v>
      </c>
    </row>
    <row r="1828" spans="1:6" x14ac:dyDescent="0.2">
      <c r="A1828" t="s">
        <v>1109</v>
      </c>
      <c r="C1828" t="s">
        <v>11</v>
      </c>
      <c r="D1828" t="s">
        <v>8</v>
      </c>
      <c r="E1828" t="s">
        <v>15</v>
      </c>
      <c r="F1828" t="s">
        <v>12</v>
      </c>
    </row>
    <row r="1829" spans="1:6" x14ac:dyDescent="0.2">
      <c r="A1829" t="s">
        <v>1109</v>
      </c>
      <c r="C1829" t="s">
        <v>7</v>
      </c>
      <c r="D1829" t="s">
        <v>8</v>
      </c>
      <c r="E1829" t="s">
        <v>15</v>
      </c>
      <c r="F1829" t="s">
        <v>12</v>
      </c>
    </row>
    <row r="1830" spans="1:6" x14ac:dyDescent="0.2">
      <c r="A1830" t="s">
        <v>1110</v>
      </c>
      <c r="B1830" t="s">
        <v>20</v>
      </c>
      <c r="C1830" t="s">
        <v>7</v>
      </c>
      <c r="D1830" t="s">
        <v>8</v>
      </c>
      <c r="E1830" t="s">
        <v>40</v>
      </c>
      <c r="F1830">
        <v>18</v>
      </c>
    </row>
    <row r="1831" spans="1:6" x14ac:dyDescent="0.2">
      <c r="A1831" t="s">
        <v>1111</v>
      </c>
      <c r="B1831" t="s">
        <v>20</v>
      </c>
      <c r="C1831" t="s">
        <v>14</v>
      </c>
      <c r="D1831" t="s">
        <v>24</v>
      </c>
      <c r="E1831" t="s">
        <v>9</v>
      </c>
      <c r="F1831">
        <v>17</v>
      </c>
    </row>
    <row r="1832" spans="1:6" x14ac:dyDescent="0.2">
      <c r="A1832" t="s">
        <v>1112</v>
      </c>
      <c r="C1832" t="s">
        <v>14</v>
      </c>
      <c r="D1832" t="s">
        <v>8</v>
      </c>
      <c r="E1832" t="s">
        <v>9</v>
      </c>
      <c r="F1832">
        <v>13</v>
      </c>
    </row>
    <row r="1833" spans="1:6" x14ac:dyDescent="0.2">
      <c r="A1833" t="s">
        <v>1113</v>
      </c>
      <c r="C1833" t="s">
        <v>14</v>
      </c>
      <c r="D1833" t="s">
        <v>8</v>
      </c>
      <c r="E1833" t="s">
        <v>9</v>
      </c>
      <c r="F1833">
        <v>15</v>
      </c>
    </row>
    <row r="1834" spans="1:6" x14ac:dyDescent="0.2">
      <c r="A1834" t="s">
        <v>1114</v>
      </c>
      <c r="C1834" t="s">
        <v>14</v>
      </c>
      <c r="D1834" t="s">
        <v>8</v>
      </c>
      <c r="E1834" t="s">
        <v>9</v>
      </c>
      <c r="F1834">
        <v>17</v>
      </c>
    </row>
    <row r="1835" spans="1:6" x14ac:dyDescent="0.2">
      <c r="A1835" t="s">
        <v>1115</v>
      </c>
      <c r="C1835" t="s">
        <v>14</v>
      </c>
      <c r="D1835" t="s">
        <v>8</v>
      </c>
      <c r="E1835" t="s">
        <v>40</v>
      </c>
      <c r="F1835">
        <v>19</v>
      </c>
    </row>
    <row r="1836" spans="1:6" x14ac:dyDescent="0.2">
      <c r="A1836" t="s">
        <v>1116</v>
      </c>
      <c r="C1836" t="s">
        <v>14</v>
      </c>
    </row>
    <row r="1837" spans="1:6" x14ac:dyDescent="0.2">
      <c r="A1837" t="s">
        <v>1117</v>
      </c>
      <c r="C1837" t="s">
        <v>11</v>
      </c>
      <c r="D1837" t="s">
        <v>8</v>
      </c>
      <c r="E1837" t="s">
        <v>9</v>
      </c>
      <c r="F1837">
        <v>12</v>
      </c>
    </row>
    <row r="1838" spans="1:6" x14ac:dyDescent="0.2">
      <c r="A1838" t="s">
        <v>1118</v>
      </c>
      <c r="C1838" t="s">
        <v>11</v>
      </c>
      <c r="D1838" t="s">
        <v>8</v>
      </c>
      <c r="E1838" t="s">
        <v>40</v>
      </c>
      <c r="F1838" t="s">
        <v>26</v>
      </c>
    </row>
    <row r="1839" spans="1:6" x14ac:dyDescent="0.2">
      <c r="A1839" t="s">
        <v>1119</v>
      </c>
      <c r="B1839" t="s">
        <v>42</v>
      </c>
      <c r="C1839" t="s">
        <v>7</v>
      </c>
      <c r="D1839" t="s">
        <v>8</v>
      </c>
      <c r="E1839" t="s">
        <v>86</v>
      </c>
      <c r="F1839">
        <v>56</v>
      </c>
    </row>
    <row r="1840" spans="1:6" x14ac:dyDescent="0.2">
      <c r="A1840" t="s">
        <v>1119</v>
      </c>
      <c r="B1840" t="s">
        <v>42</v>
      </c>
      <c r="C1840" t="s">
        <v>7</v>
      </c>
      <c r="D1840" t="s">
        <v>8</v>
      </c>
      <c r="E1840" t="s">
        <v>86</v>
      </c>
      <c r="F1840">
        <v>48</v>
      </c>
    </row>
    <row r="1841" spans="1:6" x14ac:dyDescent="0.2">
      <c r="A1841" t="s">
        <v>1120</v>
      </c>
      <c r="B1841" t="s">
        <v>20</v>
      </c>
      <c r="C1841" t="s">
        <v>7</v>
      </c>
      <c r="D1841" t="s">
        <v>8</v>
      </c>
      <c r="E1841" t="s">
        <v>40</v>
      </c>
      <c r="F1841">
        <v>38</v>
      </c>
    </row>
    <row r="1842" spans="1:6" x14ac:dyDescent="0.2">
      <c r="A1842" t="s">
        <v>1121</v>
      </c>
      <c r="C1842" t="s">
        <v>14</v>
      </c>
    </row>
    <row r="1843" spans="1:6" x14ac:dyDescent="0.2">
      <c r="A1843" t="s">
        <v>1122</v>
      </c>
      <c r="C1843" t="s">
        <v>14</v>
      </c>
    </row>
    <row r="1844" spans="1:6" x14ac:dyDescent="0.2">
      <c r="A1844" t="s">
        <v>1123</v>
      </c>
      <c r="C1844" t="s">
        <v>7</v>
      </c>
      <c r="D1844" t="s">
        <v>8</v>
      </c>
      <c r="E1844" t="s">
        <v>9</v>
      </c>
      <c r="F1844">
        <v>15</v>
      </c>
    </row>
    <row r="1845" spans="1:6" x14ac:dyDescent="0.2">
      <c r="A1845" t="s">
        <v>1123</v>
      </c>
      <c r="C1845" t="s">
        <v>11</v>
      </c>
      <c r="D1845" t="s">
        <v>8</v>
      </c>
      <c r="E1845" t="s">
        <v>9</v>
      </c>
      <c r="F1845" t="s">
        <v>12</v>
      </c>
    </row>
    <row r="1846" spans="1:6" x14ac:dyDescent="0.2">
      <c r="A1846" t="s">
        <v>1123</v>
      </c>
      <c r="C1846" t="s">
        <v>11</v>
      </c>
      <c r="D1846" t="s">
        <v>8</v>
      </c>
      <c r="E1846" t="s">
        <v>9</v>
      </c>
      <c r="F1846" t="s">
        <v>12</v>
      </c>
    </row>
    <row r="1847" spans="1:6" x14ac:dyDescent="0.2">
      <c r="A1847" t="s">
        <v>1124</v>
      </c>
      <c r="B1847" t="s">
        <v>20</v>
      </c>
      <c r="C1847" t="s">
        <v>11</v>
      </c>
      <c r="D1847" t="s">
        <v>8</v>
      </c>
      <c r="E1847" t="s">
        <v>9</v>
      </c>
      <c r="F1847">
        <v>15</v>
      </c>
    </row>
    <row r="1848" spans="1:6" x14ac:dyDescent="0.2">
      <c r="A1848" t="s">
        <v>1125</v>
      </c>
      <c r="C1848" t="s">
        <v>11</v>
      </c>
      <c r="D1848" t="s">
        <v>8</v>
      </c>
      <c r="E1848" t="s">
        <v>9</v>
      </c>
      <c r="F1848">
        <v>15</v>
      </c>
    </row>
    <row r="1849" spans="1:6" x14ac:dyDescent="0.2">
      <c r="A1849" t="s">
        <v>1126</v>
      </c>
      <c r="C1849" t="s">
        <v>14</v>
      </c>
      <c r="D1849" t="s">
        <v>8</v>
      </c>
      <c r="E1849" t="s">
        <v>756</v>
      </c>
      <c r="F1849">
        <v>19</v>
      </c>
    </row>
    <row r="1850" spans="1:6" x14ac:dyDescent="0.2">
      <c r="A1850" t="s">
        <v>1127</v>
      </c>
      <c r="C1850" t="s">
        <v>14</v>
      </c>
    </row>
    <row r="1851" spans="1:6" x14ac:dyDescent="0.2">
      <c r="A1851" t="s">
        <v>1128</v>
      </c>
      <c r="C1851" t="s">
        <v>11</v>
      </c>
      <c r="D1851" t="s">
        <v>8</v>
      </c>
      <c r="E1851" t="s">
        <v>9</v>
      </c>
      <c r="F1851">
        <v>16</v>
      </c>
    </row>
    <row r="1852" spans="1:6" x14ac:dyDescent="0.2">
      <c r="A1852" t="s">
        <v>1128</v>
      </c>
      <c r="C1852" t="s">
        <v>11</v>
      </c>
      <c r="D1852" t="s">
        <v>8</v>
      </c>
      <c r="E1852" t="s">
        <v>9</v>
      </c>
      <c r="F1852">
        <v>17</v>
      </c>
    </row>
    <row r="1853" spans="1:6" x14ac:dyDescent="0.2">
      <c r="A1853" t="s">
        <v>1129</v>
      </c>
      <c r="B1853" t="s">
        <v>28</v>
      </c>
      <c r="C1853" t="s">
        <v>14</v>
      </c>
      <c r="D1853" t="s">
        <v>8</v>
      </c>
      <c r="E1853" t="s">
        <v>9</v>
      </c>
      <c r="F1853">
        <v>16</v>
      </c>
    </row>
    <row r="1854" spans="1:6" x14ac:dyDescent="0.2">
      <c r="A1854" t="s">
        <v>1130</v>
      </c>
      <c r="C1854" t="s">
        <v>11</v>
      </c>
      <c r="D1854" t="s">
        <v>8</v>
      </c>
      <c r="E1854" t="s">
        <v>9</v>
      </c>
      <c r="F1854">
        <v>12</v>
      </c>
    </row>
    <row r="1855" spans="1:6" x14ac:dyDescent="0.2">
      <c r="A1855" t="s">
        <v>1130</v>
      </c>
      <c r="C1855" t="s">
        <v>11</v>
      </c>
      <c r="D1855" t="s">
        <v>8</v>
      </c>
      <c r="E1855" t="s">
        <v>9</v>
      </c>
      <c r="F1855">
        <v>12</v>
      </c>
    </row>
    <row r="1856" spans="1:6" x14ac:dyDescent="0.2">
      <c r="A1856" t="s">
        <v>1130</v>
      </c>
      <c r="C1856" t="s">
        <v>7</v>
      </c>
      <c r="D1856" t="s">
        <v>8</v>
      </c>
      <c r="E1856" t="s">
        <v>25</v>
      </c>
      <c r="F1856">
        <v>45</v>
      </c>
    </row>
    <row r="1857" spans="1:6" x14ac:dyDescent="0.2">
      <c r="A1857" t="s">
        <v>1131</v>
      </c>
      <c r="C1857" t="s">
        <v>11</v>
      </c>
      <c r="E1857" t="s">
        <v>9</v>
      </c>
      <c r="F1857" t="s">
        <v>119</v>
      </c>
    </row>
    <row r="1858" spans="1:6" x14ac:dyDescent="0.2">
      <c r="A1858" t="s">
        <v>1131</v>
      </c>
      <c r="C1858" t="s">
        <v>11</v>
      </c>
      <c r="E1858" t="s">
        <v>9</v>
      </c>
      <c r="F1858" t="s">
        <v>119</v>
      </c>
    </row>
    <row r="1859" spans="1:6" x14ac:dyDescent="0.2">
      <c r="A1859" t="s">
        <v>1131</v>
      </c>
      <c r="C1859" t="s">
        <v>11</v>
      </c>
      <c r="E1859" t="s">
        <v>9</v>
      </c>
      <c r="F1859" t="s">
        <v>119</v>
      </c>
    </row>
    <row r="1860" spans="1:6" x14ac:dyDescent="0.2">
      <c r="A1860" t="s">
        <v>1132</v>
      </c>
      <c r="B1860" t="s">
        <v>42</v>
      </c>
      <c r="C1860" t="s">
        <v>14</v>
      </c>
      <c r="D1860" t="s">
        <v>8</v>
      </c>
      <c r="E1860" t="s">
        <v>142</v>
      </c>
      <c r="F1860">
        <v>23</v>
      </c>
    </row>
    <row r="1861" spans="1:6" x14ac:dyDescent="0.2">
      <c r="A1861" t="s">
        <v>1133</v>
      </c>
      <c r="C1861" t="s">
        <v>11</v>
      </c>
      <c r="D1861" t="s">
        <v>8</v>
      </c>
      <c r="E1861" t="s">
        <v>9</v>
      </c>
      <c r="F1861">
        <v>17</v>
      </c>
    </row>
    <row r="1862" spans="1:6" x14ac:dyDescent="0.2">
      <c r="A1862" t="s">
        <v>1134</v>
      </c>
      <c r="C1862" t="s">
        <v>11</v>
      </c>
      <c r="D1862" t="s">
        <v>8</v>
      </c>
      <c r="E1862" t="s">
        <v>9</v>
      </c>
      <c r="F1862">
        <v>17</v>
      </c>
    </row>
    <row r="1863" spans="1:6" x14ac:dyDescent="0.2">
      <c r="A1863" t="s">
        <v>1134</v>
      </c>
      <c r="C1863" t="s">
        <v>11</v>
      </c>
      <c r="D1863" t="s">
        <v>8</v>
      </c>
      <c r="E1863" t="s">
        <v>9</v>
      </c>
      <c r="F1863">
        <v>17</v>
      </c>
    </row>
    <row r="1864" spans="1:6" x14ac:dyDescent="0.2">
      <c r="A1864" t="s">
        <v>1134</v>
      </c>
      <c r="C1864" t="s">
        <v>11</v>
      </c>
      <c r="D1864" t="s">
        <v>8</v>
      </c>
      <c r="E1864" t="s">
        <v>9</v>
      </c>
      <c r="F1864">
        <v>15</v>
      </c>
    </row>
    <row r="1865" spans="1:6" x14ac:dyDescent="0.2">
      <c r="A1865" t="s">
        <v>1135</v>
      </c>
      <c r="B1865" t="s">
        <v>20</v>
      </c>
      <c r="C1865" t="s">
        <v>11</v>
      </c>
      <c r="D1865" t="s">
        <v>8</v>
      </c>
      <c r="E1865" t="s">
        <v>9</v>
      </c>
      <c r="F1865">
        <v>15</v>
      </c>
    </row>
    <row r="1866" spans="1:6" x14ac:dyDescent="0.2">
      <c r="A1866" t="s">
        <v>1136</v>
      </c>
      <c r="B1866" t="s">
        <v>42</v>
      </c>
      <c r="C1866" t="s">
        <v>7</v>
      </c>
      <c r="D1866" t="s">
        <v>24</v>
      </c>
      <c r="E1866" t="s">
        <v>9</v>
      </c>
      <c r="F1866">
        <v>17</v>
      </c>
    </row>
    <row r="1867" spans="1:6" x14ac:dyDescent="0.2">
      <c r="A1867" t="s">
        <v>1137</v>
      </c>
      <c r="B1867" t="s">
        <v>28</v>
      </c>
      <c r="C1867" t="s">
        <v>11</v>
      </c>
      <c r="D1867" t="s">
        <v>8</v>
      </c>
      <c r="E1867" t="s">
        <v>25</v>
      </c>
      <c r="F1867">
        <v>30</v>
      </c>
    </row>
    <row r="1868" spans="1:6" x14ac:dyDescent="0.2">
      <c r="A1868" t="s">
        <v>1138</v>
      </c>
      <c r="C1868" t="s">
        <v>11</v>
      </c>
      <c r="D1868" t="s">
        <v>8</v>
      </c>
      <c r="E1868" t="s">
        <v>9</v>
      </c>
      <c r="F1868">
        <v>17</v>
      </c>
    </row>
    <row r="1869" spans="1:6" x14ac:dyDescent="0.2">
      <c r="A1869" t="s">
        <v>1139</v>
      </c>
      <c r="C1869" t="s">
        <v>11</v>
      </c>
      <c r="D1869" t="s">
        <v>8</v>
      </c>
      <c r="E1869" t="s">
        <v>1140</v>
      </c>
      <c r="F1869">
        <v>14</v>
      </c>
    </row>
    <row r="1870" spans="1:6" x14ac:dyDescent="0.2">
      <c r="A1870" t="s">
        <v>1141</v>
      </c>
      <c r="B1870" t="s">
        <v>20</v>
      </c>
      <c r="C1870" t="s">
        <v>11</v>
      </c>
      <c r="D1870" t="s">
        <v>8</v>
      </c>
      <c r="F1870">
        <v>19</v>
      </c>
    </row>
    <row r="1871" spans="1:6" x14ac:dyDescent="0.2">
      <c r="A1871" t="s">
        <v>1142</v>
      </c>
      <c r="C1871" t="s">
        <v>11</v>
      </c>
      <c r="D1871" t="s">
        <v>8</v>
      </c>
      <c r="E1871" t="s">
        <v>9</v>
      </c>
      <c r="F1871" t="s">
        <v>12</v>
      </c>
    </row>
    <row r="1872" spans="1:6" x14ac:dyDescent="0.2">
      <c r="A1872" t="s">
        <v>1142</v>
      </c>
      <c r="C1872" t="s">
        <v>11</v>
      </c>
      <c r="D1872" t="s">
        <v>24</v>
      </c>
      <c r="E1872" t="s">
        <v>9</v>
      </c>
      <c r="F1872" t="s">
        <v>12</v>
      </c>
    </row>
    <row r="1873" spans="1:6" x14ac:dyDescent="0.2">
      <c r="A1873" t="s">
        <v>1143</v>
      </c>
      <c r="C1873" t="s">
        <v>14</v>
      </c>
    </row>
    <row r="1874" spans="1:6" x14ac:dyDescent="0.2">
      <c r="A1874" t="s">
        <v>1144</v>
      </c>
      <c r="C1874" t="s">
        <v>11</v>
      </c>
      <c r="D1874" t="s">
        <v>8</v>
      </c>
      <c r="E1874" t="s">
        <v>9</v>
      </c>
      <c r="F1874">
        <v>15</v>
      </c>
    </row>
    <row r="1875" spans="1:6" x14ac:dyDescent="0.2">
      <c r="A1875" t="s">
        <v>1144</v>
      </c>
      <c r="C1875" t="s">
        <v>11</v>
      </c>
      <c r="D1875" t="s">
        <v>24</v>
      </c>
      <c r="E1875" t="s">
        <v>9</v>
      </c>
      <c r="F1875">
        <v>15</v>
      </c>
    </row>
    <row r="1876" spans="1:6" x14ac:dyDescent="0.2">
      <c r="A1876" t="s">
        <v>1145</v>
      </c>
      <c r="B1876" t="s">
        <v>20</v>
      </c>
      <c r="C1876" t="s">
        <v>11</v>
      </c>
      <c r="D1876" t="s">
        <v>8</v>
      </c>
      <c r="E1876" t="s">
        <v>30</v>
      </c>
      <c r="F1876" t="s">
        <v>26</v>
      </c>
    </row>
    <row r="1877" spans="1:6" x14ac:dyDescent="0.2">
      <c r="A1877" t="s">
        <v>1146</v>
      </c>
      <c r="C1877" t="s">
        <v>11</v>
      </c>
      <c r="D1877" t="s">
        <v>8</v>
      </c>
      <c r="E1877" t="s">
        <v>9</v>
      </c>
      <c r="F1877" t="s">
        <v>12</v>
      </c>
    </row>
    <row r="1878" spans="1:6" x14ac:dyDescent="0.2">
      <c r="A1878" t="s">
        <v>1147</v>
      </c>
      <c r="C1878" t="s">
        <v>14</v>
      </c>
    </row>
    <row r="1879" spans="1:6" x14ac:dyDescent="0.2">
      <c r="A1879" t="s">
        <v>1148</v>
      </c>
      <c r="B1879" t="s">
        <v>20</v>
      </c>
      <c r="C1879" t="s">
        <v>11</v>
      </c>
      <c r="D1879" t="s">
        <v>24</v>
      </c>
      <c r="E1879" t="s">
        <v>9</v>
      </c>
      <c r="F1879">
        <v>15</v>
      </c>
    </row>
    <row r="1880" spans="1:6" x14ac:dyDescent="0.2">
      <c r="A1880" t="s">
        <v>1149</v>
      </c>
      <c r="C1880" t="s">
        <v>14</v>
      </c>
      <c r="D1880" t="s">
        <v>8</v>
      </c>
      <c r="E1880" t="s">
        <v>9</v>
      </c>
      <c r="F1880">
        <v>17</v>
      </c>
    </row>
    <row r="1881" spans="1:6" x14ac:dyDescent="0.2">
      <c r="A1881" t="s">
        <v>1150</v>
      </c>
      <c r="B1881" t="s">
        <v>20</v>
      </c>
      <c r="C1881" t="s">
        <v>11</v>
      </c>
      <c r="D1881" t="s">
        <v>8</v>
      </c>
      <c r="E1881" t="s">
        <v>9</v>
      </c>
      <c r="F1881">
        <v>16</v>
      </c>
    </row>
    <row r="1882" spans="1:6" x14ac:dyDescent="0.2">
      <c r="A1882" t="s">
        <v>1151</v>
      </c>
      <c r="C1882" t="s">
        <v>14</v>
      </c>
    </row>
    <row r="1883" spans="1:6" x14ac:dyDescent="0.2">
      <c r="A1883" t="s">
        <v>1152</v>
      </c>
      <c r="C1883" t="s">
        <v>7</v>
      </c>
      <c r="D1883" t="s">
        <v>8</v>
      </c>
      <c r="E1883" t="s">
        <v>602</v>
      </c>
      <c r="F1883">
        <v>30</v>
      </c>
    </row>
    <row r="1884" spans="1:6" x14ac:dyDescent="0.2">
      <c r="A1884" t="s">
        <v>1153</v>
      </c>
      <c r="C1884" t="s">
        <v>11</v>
      </c>
      <c r="D1884" t="s">
        <v>8</v>
      </c>
      <c r="E1884" t="s">
        <v>15</v>
      </c>
      <c r="F1884">
        <v>16</v>
      </c>
    </row>
    <row r="1885" spans="1:6" x14ac:dyDescent="0.2">
      <c r="A1885" t="s">
        <v>1154</v>
      </c>
      <c r="B1885" t="s">
        <v>20</v>
      </c>
      <c r="C1885" t="s">
        <v>7</v>
      </c>
      <c r="D1885" t="s">
        <v>24</v>
      </c>
      <c r="E1885" t="s">
        <v>40</v>
      </c>
      <c r="F1885">
        <v>33</v>
      </c>
    </row>
    <row r="1886" spans="1:6" x14ac:dyDescent="0.2">
      <c r="A1886" t="s">
        <v>1155</v>
      </c>
      <c r="C1886" t="s">
        <v>14</v>
      </c>
    </row>
    <row r="1887" spans="1:6" x14ac:dyDescent="0.2">
      <c r="A1887" t="s">
        <v>1156</v>
      </c>
      <c r="C1887" t="s">
        <v>14</v>
      </c>
    </row>
    <row r="1888" spans="1:6" x14ac:dyDescent="0.2">
      <c r="A1888" t="s">
        <v>1157</v>
      </c>
      <c r="C1888" t="s">
        <v>14</v>
      </c>
    </row>
    <row r="1889" spans="1:6" x14ac:dyDescent="0.2">
      <c r="A1889" t="s">
        <v>1158</v>
      </c>
      <c r="C1889" t="s">
        <v>11</v>
      </c>
      <c r="D1889" t="s">
        <v>8</v>
      </c>
      <c r="E1889" t="s">
        <v>40</v>
      </c>
      <c r="F1889">
        <v>14</v>
      </c>
    </row>
    <row r="1890" spans="1:6" x14ac:dyDescent="0.2">
      <c r="A1890" t="s">
        <v>1158</v>
      </c>
      <c r="C1890" t="s">
        <v>11</v>
      </c>
      <c r="D1890" t="s">
        <v>8</v>
      </c>
      <c r="E1890" t="s">
        <v>40</v>
      </c>
      <c r="F1890">
        <v>20</v>
      </c>
    </row>
    <row r="1891" spans="1:6" x14ac:dyDescent="0.2">
      <c r="A1891" t="s">
        <v>1159</v>
      </c>
      <c r="B1891" t="s">
        <v>20</v>
      </c>
      <c r="C1891" t="s">
        <v>7</v>
      </c>
      <c r="D1891" t="s">
        <v>8</v>
      </c>
      <c r="E1891" t="s">
        <v>602</v>
      </c>
      <c r="F1891">
        <v>19</v>
      </c>
    </row>
    <row r="1892" spans="1:6" x14ac:dyDescent="0.2">
      <c r="A1892" t="s">
        <v>1160</v>
      </c>
      <c r="C1892" t="s">
        <v>7</v>
      </c>
      <c r="D1892" t="s">
        <v>24</v>
      </c>
      <c r="E1892" t="s">
        <v>30</v>
      </c>
      <c r="F1892">
        <v>42</v>
      </c>
    </row>
    <row r="1893" spans="1:6" x14ac:dyDescent="0.2">
      <c r="A1893" t="s">
        <v>1161</v>
      </c>
      <c r="C1893" t="s">
        <v>14</v>
      </c>
      <c r="D1893" t="s">
        <v>8</v>
      </c>
      <c r="E1893" t="s">
        <v>9</v>
      </c>
      <c r="F1893">
        <v>14</v>
      </c>
    </row>
    <row r="1894" spans="1:6" x14ac:dyDescent="0.2">
      <c r="A1894" t="s">
        <v>1162</v>
      </c>
      <c r="C1894" t="s">
        <v>11</v>
      </c>
      <c r="D1894" t="s">
        <v>8</v>
      </c>
      <c r="E1894" t="s">
        <v>224</v>
      </c>
      <c r="F1894">
        <v>15</v>
      </c>
    </row>
    <row r="1895" spans="1:6" x14ac:dyDescent="0.2">
      <c r="A1895" t="s">
        <v>1163</v>
      </c>
      <c r="B1895" t="s">
        <v>20</v>
      </c>
      <c r="C1895" t="s">
        <v>11</v>
      </c>
      <c r="D1895" t="s">
        <v>8</v>
      </c>
      <c r="E1895" t="s">
        <v>9</v>
      </c>
      <c r="F1895">
        <v>14</v>
      </c>
    </row>
    <row r="1896" spans="1:6" x14ac:dyDescent="0.2">
      <c r="A1896" t="s">
        <v>1164</v>
      </c>
      <c r="B1896" t="s">
        <v>20</v>
      </c>
      <c r="C1896" t="s">
        <v>7</v>
      </c>
      <c r="D1896" t="s">
        <v>24</v>
      </c>
      <c r="E1896" t="s">
        <v>9</v>
      </c>
      <c r="F1896">
        <v>10</v>
      </c>
    </row>
    <row r="1897" spans="1:6" x14ac:dyDescent="0.2">
      <c r="A1897" t="s">
        <v>1165</v>
      </c>
      <c r="B1897" t="s">
        <v>42</v>
      </c>
      <c r="C1897" t="s">
        <v>7</v>
      </c>
      <c r="D1897" t="s">
        <v>8</v>
      </c>
      <c r="E1897" t="s">
        <v>9</v>
      </c>
      <c r="F1897">
        <v>14</v>
      </c>
    </row>
    <row r="1898" spans="1:6" x14ac:dyDescent="0.2">
      <c r="A1898" t="s">
        <v>1165</v>
      </c>
      <c r="B1898" t="s">
        <v>42</v>
      </c>
      <c r="C1898" t="s">
        <v>11</v>
      </c>
      <c r="D1898" t="s">
        <v>8</v>
      </c>
      <c r="E1898" t="s">
        <v>9</v>
      </c>
      <c r="F1898">
        <v>15</v>
      </c>
    </row>
    <row r="1899" spans="1:6" x14ac:dyDescent="0.2">
      <c r="A1899" t="s">
        <v>1166</v>
      </c>
      <c r="B1899" t="s">
        <v>42</v>
      </c>
      <c r="C1899" t="s">
        <v>7</v>
      </c>
      <c r="D1899" t="s">
        <v>8</v>
      </c>
      <c r="E1899" t="s">
        <v>9</v>
      </c>
      <c r="F1899">
        <v>15</v>
      </c>
    </row>
    <row r="1900" spans="1:6" x14ac:dyDescent="0.2">
      <c r="A1900" t="s">
        <v>1167</v>
      </c>
      <c r="C1900" t="s">
        <v>14</v>
      </c>
    </row>
    <row r="1901" spans="1:6" x14ac:dyDescent="0.2">
      <c r="A1901" t="s">
        <v>1168</v>
      </c>
      <c r="B1901" t="s">
        <v>20</v>
      </c>
      <c r="C1901" t="s">
        <v>7</v>
      </c>
      <c r="D1901" t="s">
        <v>8</v>
      </c>
      <c r="E1901" t="s">
        <v>40</v>
      </c>
      <c r="F1901">
        <v>16</v>
      </c>
    </row>
    <row r="1902" spans="1:6" x14ac:dyDescent="0.2">
      <c r="A1902" t="s">
        <v>1168</v>
      </c>
      <c r="B1902" t="s">
        <v>20</v>
      </c>
      <c r="C1902" t="s">
        <v>7</v>
      </c>
      <c r="D1902" t="s">
        <v>8</v>
      </c>
      <c r="E1902" t="s">
        <v>40</v>
      </c>
      <c r="F1902">
        <v>17</v>
      </c>
    </row>
    <row r="1903" spans="1:6" x14ac:dyDescent="0.2">
      <c r="A1903" t="s">
        <v>1168</v>
      </c>
      <c r="B1903" t="s">
        <v>20</v>
      </c>
      <c r="C1903" t="s">
        <v>11</v>
      </c>
      <c r="D1903" t="s">
        <v>8</v>
      </c>
      <c r="E1903" t="s">
        <v>40</v>
      </c>
      <c r="F1903">
        <v>17</v>
      </c>
    </row>
    <row r="1904" spans="1:6" x14ac:dyDescent="0.2">
      <c r="A1904" t="s">
        <v>1169</v>
      </c>
      <c r="C1904" t="s">
        <v>11</v>
      </c>
      <c r="D1904" t="s">
        <v>8</v>
      </c>
    </row>
    <row r="1905" spans="1:6" x14ac:dyDescent="0.2">
      <c r="A1905" t="s">
        <v>1170</v>
      </c>
      <c r="B1905" t="s">
        <v>20</v>
      </c>
      <c r="C1905" t="s">
        <v>14</v>
      </c>
      <c r="D1905" t="s">
        <v>8</v>
      </c>
      <c r="E1905" t="s">
        <v>9</v>
      </c>
      <c r="F1905">
        <v>14</v>
      </c>
    </row>
    <row r="1906" spans="1:6" x14ac:dyDescent="0.2">
      <c r="A1906" t="s">
        <v>1171</v>
      </c>
      <c r="B1906" t="s">
        <v>42</v>
      </c>
      <c r="C1906" t="s">
        <v>14</v>
      </c>
      <c r="D1906" t="s">
        <v>24</v>
      </c>
      <c r="E1906" t="s">
        <v>25</v>
      </c>
      <c r="F1906">
        <v>39</v>
      </c>
    </row>
    <row r="1907" spans="1:6" x14ac:dyDescent="0.2">
      <c r="A1907" t="s">
        <v>1172</v>
      </c>
      <c r="C1907" t="s">
        <v>11</v>
      </c>
      <c r="D1907" t="s">
        <v>8</v>
      </c>
      <c r="E1907" t="s">
        <v>9</v>
      </c>
      <c r="F1907" t="s">
        <v>12</v>
      </c>
    </row>
    <row r="1908" spans="1:6" x14ac:dyDescent="0.2">
      <c r="A1908" t="s">
        <v>1173</v>
      </c>
      <c r="C1908" t="s">
        <v>14</v>
      </c>
    </row>
    <row r="1909" spans="1:6" x14ac:dyDescent="0.2">
      <c r="A1909" t="s">
        <v>1174</v>
      </c>
      <c r="B1909" t="s">
        <v>20</v>
      </c>
      <c r="C1909" t="s">
        <v>11</v>
      </c>
      <c r="D1909" t="s">
        <v>8</v>
      </c>
      <c r="E1909" t="s">
        <v>9</v>
      </c>
      <c r="F1909">
        <v>15</v>
      </c>
    </row>
    <row r="1910" spans="1:6" x14ac:dyDescent="0.2">
      <c r="A1910" t="s">
        <v>1175</v>
      </c>
      <c r="B1910" t="s">
        <v>20</v>
      </c>
      <c r="C1910" t="s">
        <v>11</v>
      </c>
      <c r="D1910" t="s">
        <v>8</v>
      </c>
      <c r="E1910" t="s">
        <v>9</v>
      </c>
      <c r="F1910" t="s">
        <v>12</v>
      </c>
    </row>
    <row r="1911" spans="1:6" x14ac:dyDescent="0.2">
      <c r="A1911" t="s">
        <v>1176</v>
      </c>
      <c r="B1911" t="s">
        <v>20</v>
      </c>
      <c r="C1911" t="s">
        <v>7</v>
      </c>
      <c r="D1911" t="s">
        <v>8</v>
      </c>
      <c r="E1911" t="s">
        <v>40</v>
      </c>
      <c r="F1911">
        <v>17</v>
      </c>
    </row>
    <row r="1912" spans="1:6" x14ac:dyDescent="0.2">
      <c r="A1912" t="s">
        <v>1177</v>
      </c>
      <c r="C1912" t="s">
        <v>11</v>
      </c>
      <c r="D1912" t="s">
        <v>8</v>
      </c>
      <c r="E1912" t="s">
        <v>9</v>
      </c>
      <c r="F1912">
        <v>13</v>
      </c>
    </row>
    <row r="1913" spans="1:6" x14ac:dyDescent="0.2">
      <c r="A1913" t="s">
        <v>1178</v>
      </c>
      <c r="B1913" t="s">
        <v>20</v>
      </c>
      <c r="C1913" t="s">
        <v>11</v>
      </c>
      <c r="D1913" t="s">
        <v>8</v>
      </c>
      <c r="E1913" t="s">
        <v>9</v>
      </c>
      <c r="F1913">
        <v>17</v>
      </c>
    </row>
    <row r="1914" spans="1:6" x14ac:dyDescent="0.2">
      <c r="A1914" t="s">
        <v>1179</v>
      </c>
      <c r="C1914" t="s">
        <v>7</v>
      </c>
      <c r="D1914" t="s">
        <v>24</v>
      </c>
      <c r="E1914" t="s">
        <v>9</v>
      </c>
      <c r="F1914">
        <v>14</v>
      </c>
    </row>
    <row r="1915" spans="1:6" x14ac:dyDescent="0.2">
      <c r="A1915" t="s">
        <v>1179</v>
      </c>
      <c r="C1915" t="s">
        <v>7</v>
      </c>
      <c r="D1915" t="s">
        <v>24</v>
      </c>
      <c r="E1915" t="s">
        <v>9</v>
      </c>
      <c r="F1915">
        <v>14</v>
      </c>
    </row>
    <row r="1916" spans="1:6" x14ac:dyDescent="0.2">
      <c r="A1916" t="s">
        <v>1179</v>
      </c>
      <c r="C1916" t="s">
        <v>7</v>
      </c>
      <c r="D1916" t="s">
        <v>24</v>
      </c>
      <c r="E1916" t="s">
        <v>9</v>
      </c>
      <c r="F1916">
        <v>14</v>
      </c>
    </row>
    <row r="1917" spans="1:6" x14ac:dyDescent="0.2">
      <c r="A1917" t="s">
        <v>1179</v>
      </c>
      <c r="C1917" t="s">
        <v>7</v>
      </c>
      <c r="D1917" t="s">
        <v>8</v>
      </c>
      <c r="E1917" t="s">
        <v>9</v>
      </c>
      <c r="F1917">
        <v>15</v>
      </c>
    </row>
    <row r="1918" spans="1:6" x14ac:dyDescent="0.2">
      <c r="A1918" t="s">
        <v>1179</v>
      </c>
      <c r="C1918" t="s">
        <v>11</v>
      </c>
      <c r="D1918" t="s">
        <v>8</v>
      </c>
      <c r="E1918" t="s">
        <v>9</v>
      </c>
      <c r="F1918">
        <v>14</v>
      </c>
    </row>
    <row r="1919" spans="1:6" x14ac:dyDescent="0.2">
      <c r="A1919" t="s">
        <v>1179</v>
      </c>
      <c r="C1919" t="s">
        <v>11</v>
      </c>
      <c r="D1919" t="s">
        <v>15</v>
      </c>
      <c r="E1919" t="s">
        <v>9</v>
      </c>
      <c r="F1919" t="s">
        <v>12</v>
      </c>
    </row>
    <row r="1920" spans="1:6" x14ac:dyDescent="0.2">
      <c r="A1920" t="s">
        <v>1179</v>
      </c>
      <c r="C1920" t="s">
        <v>11</v>
      </c>
      <c r="D1920" t="s">
        <v>15</v>
      </c>
      <c r="E1920" t="s">
        <v>9</v>
      </c>
      <c r="F1920" t="s">
        <v>12</v>
      </c>
    </row>
    <row r="1921" spans="1:6" x14ac:dyDescent="0.2">
      <c r="A1921" t="s">
        <v>1180</v>
      </c>
      <c r="B1921" t="s">
        <v>20</v>
      </c>
      <c r="C1921" t="s">
        <v>7</v>
      </c>
      <c r="D1921" t="s">
        <v>8</v>
      </c>
      <c r="E1921" t="s">
        <v>40</v>
      </c>
      <c r="F1921">
        <v>16</v>
      </c>
    </row>
    <row r="1922" spans="1:6" x14ac:dyDescent="0.2">
      <c r="A1922" t="s">
        <v>1180</v>
      </c>
      <c r="B1922" t="s">
        <v>20</v>
      </c>
      <c r="C1922" t="s">
        <v>11</v>
      </c>
      <c r="D1922" t="s">
        <v>8</v>
      </c>
      <c r="E1922" t="s">
        <v>40</v>
      </c>
      <c r="F1922">
        <v>17</v>
      </c>
    </row>
    <row r="1923" spans="1:6" x14ac:dyDescent="0.2">
      <c r="A1923" t="s">
        <v>1181</v>
      </c>
      <c r="B1923" t="s">
        <v>20</v>
      </c>
      <c r="C1923" t="s">
        <v>11</v>
      </c>
      <c r="D1923" t="s">
        <v>8</v>
      </c>
      <c r="E1923" t="s">
        <v>9</v>
      </c>
      <c r="F1923">
        <v>16</v>
      </c>
    </row>
    <row r="1924" spans="1:6" x14ac:dyDescent="0.2">
      <c r="A1924" t="s">
        <v>1181</v>
      </c>
      <c r="B1924" t="s">
        <v>20</v>
      </c>
      <c r="C1924" t="s">
        <v>11</v>
      </c>
      <c r="D1924" t="s">
        <v>24</v>
      </c>
      <c r="E1924" t="s">
        <v>9</v>
      </c>
      <c r="F1924">
        <v>17</v>
      </c>
    </row>
    <row r="1925" spans="1:6" x14ac:dyDescent="0.2">
      <c r="A1925" t="s">
        <v>1181</v>
      </c>
      <c r="B1925" t="s">
        <v>20</v>
      </c>
      <c r="C1925" t="s">
        <v>11</v>
      </c>
      <c r="D1925" t="s">
        <v>8</v>
      </c>
      <c r="E1925" t="s">
        <v>224</v>
      </c>
      <c r="F1925">
        <v>20</v>
      </c>
    </row>
    <row r="1926" spans="1:6" x14ac:dyDescent="0.2">
      <c r="A1926" t="s">
        <v>1181</v>
      </c>
      <c r="B1926" t="s">
        <v>20</v>
      </c>
      <c r="C1926" t="s">
        <v>11</v>
      </c>
      <c r="D1926" t="s">
        <v>24</v>
      </c>
      <c r="E1926" t="s">
        <v>9</v>
      </c>
      <c r="F1926">
        <v>17</v>
      </c>
    </row>
    <row r="1927" spans="1:6" x14ac:dyDescent="0.2">
      <c r="A1927" t="s">
        <v>1182</v>
      </c>
      <c r="B1927" t="s">
        <v>20</v>
      </c>
      <c r="C1927" t="s">
        <v>7</v>
      </c>
      <c r="D1927" t="s">
        <v>8</v>
      </c>
      <c r="E1927" t="s">
        <v>40</v>
      </c>
      <c r="F1927">
        <v>20</v>
      </c>
    </row>
    <row r="1928" spans="1:6" x14ac:dyDescent="0.2">
      <c r="A1928" t="s">
        <v>1183</v>
      </c>
      <c r="B1928" t="s">
        <v>42</v>
      </c>
      <c r="C1928" t="s">
        <v>14</v>
      </c>
      <c r="D1928" t="s">
        <v>8</v>
      </c>
      <c r="E1928" t="s">
        <v>40</v>
      </c>
      <c r="F1928">
        <v>41</v>
      </c>
    </row>
    <row r="1929" spans="1:6" x14ac:dyDescent="0.2">
      <c r="A1929" t="s">
        <v>1184</v>
      </c>
      <c r="B1929" t="s">
        <v>20</v>
      </c>
      <c r="C1929" t="s">
        <v>11</v>
      </c>
      <c r="D1929" t="s">
        <v>8</v>
      </c>
      <c r="E1929" t="s">
        <v>9</v>
      </c>
      <c r="F1929">
        <v>15</v>
      </c>
    </row>
    <row r="1930" spans="1:6" x14ac:dyDescent="0.2">
      <c r="A1930" t="s">
        <v>1185</v>
      </c>
      <c r="C1930" t="s">
        <v>11</v>
      </c>
      <c r="D1930" t="s">
        <v>8</v>
      </c>
      <c r="E1930" t="s">
        <v>9</v>
      </c>
      <c r="F1930">
        <v>15</v>
      </c>
    </row>
    <row r="1931" spans="1:6" x14ac:dyDescent="0.2">
      <c r="A1931" t="s">
        <v>1185</v>
      </c>
      <c r="C1931" t="s">
        <v>11</v>
      </c>
      <c r="D1931" t="s">
        <v>8</v>
      </c>
      <c r="E1931" t="s">
        <v>25</v>
      </c>
      <c r="F1931" t="s">
        <v>26</v>
      </c>
    </row>
    <row r="1932" spans="1:6" x14ac:dyDescent="0.2">
      <c r="A1932" t="s">
        <v>1185</v>
      </c>
      <c r="C1932" t="s">
        <v>11</v>
      </c>
      <c r="D1932" t="s">
        <v>8</v>
      </c>
      <c r="E1932" t="s">
        <v>361</v>
      </c>
      <c r="F1932" t="s">
        <v>26</v>
      </c>
    </row>
    <row r="1933" spans="1:6" x14ac:dyDescent="0.2">
      <c r="A1933" t="s">
        <v>1186</v>
      </c>
      <c r="C1933" t="s">
        <v>11</v>
      </c>
      <c r="D1933" t="s">
        <v>24</v>
      </c>
      <c r="E1933" t="s">
        <v>9</v>
      </c>
      <c r="F1933">
        <v>14</v>
      </c>
    </row>
    <row r="1934" spans="1:6" x14ac:dyDescent="0.2">
      <c r="A1934" t="s">
        <v>1186</v>
      </c>
      <c r="C1934" t="s">
        <v>11</v>
      </c>
      <c r="D1934" t="s">
        <v>24</v>
      </c>
      <c r="E1934" t="s">
        <v>9</v>
      </c>
      <c r="F1934">
        <v>19</v>
      </c>
    </row>
    <row r="1935" spans="1:6" x14ac:dyDescent="0.2">
      <c r="A1935" t="s">
        <v>1187</v>
      </c>
      <c r="C1935" t="s">
        <v>11</v>
      </c>
      <c r="D1935" t="s">
        <v>8</v>
      </c>
      <c r="E1935" t="s">
        <v>40</v>
      </c>
      <c r="F1935" t="s">
        <v>26</v>
      </c>
    </row>
    <row r="1936" spans="1:6" x14ac:dyDescent="0.2">
      <c r="A1936" t="s">
        <v>1188</v>
      </c>
      <c r="C1936" t="s">
        <v>14</v>
      </c>
    </row>
    <row r="1937" spans="1:6" x14ac:dyDescent="0.2">
      <c r="A1937" t="s">
        <v>1189</v>
      </c>
      <c r="C1937" t="s">
        <v>14</v>
      </c>
      <c r="D1937" t="s">
        <v>8</v>
      </c>
      <c r="E1937" t="s">
        <v>15</v>
      </c>
      <c r="F1937">
        <v>48</v>
      </c>
    </row>
    <row r="1938" spans="1:6" x14ac:dyDescent="0.2">
      <c r="A1938" t="s">
        <v>1190</v>
      </c>
      <c r="B1938" t="s">
        <v>20</v>
      </c>
      <c r="C1938" t="s">
        <v>11</v>
      </c>
      <c r="D1938" t="s">
        <v>8</v>
      </c>
      <c r="E1938" t="s">
        <v>9</v>
      </c>
      <c r="F1938">
        <v>15</v>
      </c>
    </row>
    <row r="1939" spans="1:6" x14ac:dyDescent="0.2">
      <c r="A1939" t="s">
        <v>1190</v>
      </c>
      <c r="B1939" t="s">
        <v>20</v>
      </c>
      <c r="C1939" t="s">
        <v>11</v>
      </c>
      <c r="D1939" t="s">
        <v>8</v>
      </c>
      <c r="E1939" t="s">
        <v>9</v>
      </c>
      <c r="F1939">
        <v>14</v>
      </c>
    </row>
    <row r="1940" spans="1:6" x14ac:dyDescent="0.2">
      <c r="A1940" t="s">
        <v>1191</v>
      </c>
      <c r="C1940" t="s">
        <v>11</v>
      </c>
      <c r="D1940" t="s">
        <v>8</v>
      </c>
      <c r="E1940" t="s">
        <v>40</v>
      </c>
      <c r="F1940">
        <v>37</v>
      </c>
    </row>
    <row r="1941" spans="1:6" x14ac:dyDescent="0.2">
      <c r="A1941" t="s">
        <v>1191</v>
      </c>
      <c r="C1941" t="s">
        <v>11</v>
      </c>
      <c r="D1941" t="s">
        <v>8</v>
      </c>
      <c r="E1941" t="s">
        <v>40</v>
      </c>
      <c r="F1941">
        <v>13</v>
      </c>
    </row>
    <row r="1942" spans="1:6" x14ac:dyDescent="0.2">
      <c r="A1942" t="s">
        <v>1192</v>
      </c>
      <c r="B1942" t="s">
        <v>28</v>
      </c>
      <c r="C1942" t="s">
        <v>7</v>
      </c>
      <c r="D1942" t="s">
        <v>8</v>
      </c>
      <c r="E1942" t="s">
        <v>9</v>
      </c>
      <c r="F1942">
        <v>16</v>
      </c>
    </row>
    <row r="1943" spans="1:6" x14ac:dyDescent="0.2">
      <c r="A1943" t="s">
        <v>1193</v>
      </c>
      <c r="C1943" t="s">
        <v>11</v>
      </c>
      <c r="D1943" t="s">
        <v>8</v>
      </c>
      <c r="E1943" t="s">
        <v>40</v>
      </c>
      <c r="F1943">
        <v>34</v>
      </c>
    </row>
    <row r="1944" spans="1:6" x14ac:dyDescent="0.2">
      <c r="A1944" t="s">
        <v>1194</v>
      </c>
      <c r="B1944" t="s">
        <v>28</v>
      </c>
      <c r="C1944" t="s">
        <v>14</v>
      </c>
      <c r="D1944" t="s">
        <v>8</v>
      </c>
      <c r="E1944" t="s">
        <v>9</v>
      </c>
      <c r="F1944">
        <v>18</v>
      </c>
    </row>
    <row r="1945" spans="1:6" x14ac:dyDescent="0.2">
      <c r="A1945" t="s">
        <v>1195</v>
      </c>
      <c r="C1945" t="s">
        <v>14</v>
      </c>
    </row>
    <row r="1946" spans="1:6" x14ac:dyDescent="0.2">
      <c r="A1946" t="s">
        <v>1196</v>
      </c>
      <c r="C1946" t="s">
        <v>14</v>
      </c>
    </row>
    <row r="1947" spans="1:6" x14ac:dyDescent="0.2">
      <c r="A1947" t="s">
        <v>1197</v>
      </c>
      <c r="C1947" t="s">
        <v>11</v>
      </c>
      <c r="D1947" t="s">
        <v>8</v>
      </c>
      <c r="E1947" t="s">
        <v>40</v>
      </c>
      <c r="F1947">
        <v>22</v>
      </c>
    </row>
    <row r="1948" spans="1:6" x14ac:dyDescent="0.2">
      <c r="A1948" t="s">
        <v>1198</v>
      </c>
      <c r="C1948" t="s">
        <v>7</v>
      </c>
      <c r="D1948" t="s">
        <v>8</v>
      </c>
      <c r="E1948" t="s">
        <v>40</v>
      </c>
      <c r="F1948">
        <v>22</v>
      </c>
    </row>
    <row r="1949" spans="1:6" x14ac:dyDescent="0.2">
      <c r="A1949" t="s">
        <v>1198</v>
      </c>
      <c r="C1949" t="s">
        <v>11</v>
      </c>
      <c r="D1949" t="s">
        <v>8</v>
      </c>
      <c r="E1949" t="s">
        <v>40</v>
      </c>
      <c r="F1949">
        <v>26</v>
      </c>
    </row>
    <row r="1950" spans="1:6" x14ac:dyDescent="0.2">
      <c r="A1950" t="s">
        <v>1199</v>
      </c>
      <c r="C1950" t="s">
        <v>14</v>
      </c>
    </row>
    <row r="1951" spans="1:6" x14ac:dyDescent="0.2">
      <c r="A1951" t="s">
        <v>1200</v>
      </c>
      <c r="B1951" t="s">
        <v>20</v>
      </c>
      <c r="C1951" t="s">
        <v>14</v>
      </c>
      <c r="D1951" t="s">
        <v>8</v>
      </c>
      <c r="E1951" t="s">
        <v>9</v>
      </c>
      <c r="F1951">
        <v>18</v>
      </c>
    </row>
    <row r="1952" spans="1:6" x14ac:dyDescent="0.2">
      <c r="A1952" t="s">
        <v>1201</v>
      </c>
      <c r="C1952" t="s">
        <v>11</v>
      </c>
      <c r="D1952" t="s">
        <v>24</v>
      </c>
      <c r="E1952" t="s">
        <v>9</v>
      </c>
      <c r="F1952">
        <v>14</v>
      </c>
    </row>
    <row r="1953" spans="1:6" x14ac:dyDescent="0.2">
      <c r="A1953" t="s">
        <v>1201</v>
      </c>
      <c r="C1953" t="s">
        <v>11</v>
      </c>
      <c r="D1953" t="s">
        <v>24</v>
      </c>
      <c r="E1953" t="s">
        <v>9</v>
      </c>
      <c r="F1953">
        <v>15</v>
      </c>
    </row>
    <row r="1954" spans="1:6" x14ac:dyDescent="0.2">
      <c r="A1954" t="s">
        <v>1202</v>
      </c>
      <c r="C1954" t="s">
        <v>14</v>
      </c>
      <c r="D1954" t="s">
        <v>8</v>
      </c>
      <c r="E1954" t="s">
        <v>9</v>
      </c>
      <c r="F1954">
        <v>18</v>
      </c>
    </row>
    <row r="1955" spans="1:6" x14ac:dyDescent="0.2">
      <c r="A1955" t="s">
        <v>1203</v>
      </c>
      <c r="C1955" t="s">
        <v>11</v>
      </c>
    </row>
    <row r="1956" spans="1:6" x14ac:dyDescent="0.2">
      <c r="A1956" t="s">
        <v>1203</v>
      </c>
      <c r="C1956" t="s">
        <v>11</v>
      </c>
    </row>
    <row r="1957" spans="1:6" x14ac:dyDescent="0.2">
      <c r="A1957" t="s">
        <v>1203</v>
      </c>
      <c r="C1957" t="s">
        <v>11</v>
      </c>
    </row>
    <row r="1958" spans="1:6" x14ac:dyDescent="0.2">
      <c r="A1958" t="s">
        <v>1203</v>
      </c>
      <c r="C1958" t="s">
        <v>11</v>
      </c>
    </row>
    <row r="1959" spans="1:6" x14ac:dyDescent="0.2">
      <c r="A1959" t="s">
        <v>1203</v>
      </c>
      <c r="C1959" t="s">
        <v>11</v>
      </c>
    </row>
    <row r="1960" spans="1:6" x14ac:dyDescent="0.2">
      <c r="A1960" t="s">
        <v>1203</v>
      </c>
      <c r="C1960" t="s">
        <v>11</v>
      </c>
    </row>
    <row r="1961" spans="1:6" x14ac:dyDescent="0.2">
      <c r="A1961" t="s">
        <v>1203</v>
      </c>
      <c r="C1961" t="s">
        <v>11</v>
      </c>
    </row>
    <row r="1962" spans="1:6" x14ac:dyDescent="0.2">
      <c r="A1962" t="s">
        <v>1204</v>
      </c>
      <c r="C1962" t="s">
        <v>11</v>
      </c>
      <c r="D1962" t="s">
        <v>8</v>
      </c>
      <c r="E1962" t="s">
        <v>40</v>
      </c>
      <c r="F1962">
        <v>30</v>
      </c>
    </row>
    <row r="1963" spans="1:6" x14ac:dyDescent="0.2">
      <c r="A1963" t="s">
        <v>1205</v>
      </c>
      <c r="C1963" t="s">
        <v>14</v>
      </c>
    </row>
    <row r="1964" spans="1:6" x14ac:dyDescent="0.2">
      <c r="A1964" t="s">
        <v>1206</v>
      </c>
      <c r="C1964" t="s">
        <v>14</v>
      </c>
    </row>
    <row r="1965" spans="1:6" x14ac:dyDescent="0.2">
      <c r="A1965" t="s">
        <v>1207</v>
      </c>
      <c r="C1965" t="s">
        <v>7</v>
      </c>
      <c r="D1965" t="s">
        <v>8</v>
      </c>
      <c r="E1965" t="s">
        <v>361</v>
      </c>
      <c r="F1965" t="s">
        <v>12</v>
      </c>
    </row>
    <row r="1966" spans="1:6" x14ac:dyDescent="0.2">
      <c r="A1966" t="s">
        <v>1207</v>
      </c>
      <c r="C1966" t="s">
        <v>11</v>
      </c>
      <c r="D1966" t="s">
        <v>8</v>
      </c>
      <c r="E1966" t="s">
        <v>361</v>
      </c>
      <c r="F1966" t="s">
        <v>12</v>
      </c>
    </row>
    <row r="1967" spans="1:6" x14ac:dyDescent="0.2">
      <c r="A1967" t="s">
        <v>1207</v>
      </c>
      <c r="C1967" t="s">
        <v>11</v>
      </c>
      <c r="D1967" t="s">
        <v>8</v>
      </c>
      <c r="E1967" t="s">
        <v>361</v>
      </c>
      <c r="F1967" t="s">
        <v>12</v>
      </c>
    </row>
    <row r="1968" spans="1:6" x14ac:dyDescent="0.2">
      <c r="A1968" t="s">
        <v>1207</v>
      </c>
      <c r="C1968" t="s">
        <v>11</v>
      </c>
      <c r="D1968" t="s">
        <v>8</v>
      </c>
      <c r="E1968" t="s">
        <v>361</v>
      </c>
      <c r="F1968" t="s">
        <v>12</v>
      </c>
    </row>
    <row r="1969" spans="1:6" x14ac:dyDescent="0.2">
      <c r="A1969" t="s">
        <v>1208</v>
      </c>
      <c r="C1969" t="s">
        <v>14</v>
      </c>
      <c r="D1969" t="s">
        <v>8</v>
      </c>
      <c r="E1969" t="s">
        <v>40</v>
      </c>
      <c r="F1969">
        <v>28</v>
      </c>
    </row>
    <row r="1970" spans="1:6" x14ac:dyDescent="0.2">
      <c r="A1970" t="s">
        <v>1209</v>
      </c>
      <c r="B1970" t="s">
        <v>20</v>
      </c>
      <c r="C1970" t="s">
        <v>11</v>
      </c>
      <c r="D1970" t="s">
        <v>8</v>
      </c>
      <c r="E1970" t="s">
        <v>142</v>
      </c>
      <c r="F1970">
        <v>18</v>
      </c>
    </row>
    <row r="1971" spans="1:6" x14ac:dyDescent="0.2">
      <c r="A1971" t="s">
        <v>1210</v>
      </c>
      <c r="C1971" t="s">
        <v>7</v>
      </c>
      <c r="D1971" t="s">
        <v>8</v>
      </c>
      <c r="E1971" t="s">
        <v>40</v>
      </c>
      <c r="F1971">
        <v>19</v>
      </c>
    </row>
    <row r="1972" spans="1:6" x14ac:dyDescent="0.2">
      <c r="A1972" t="s">
        <v>1211</v>
      </c>
      <c r="C1972" t="s">
        <v>14</v>
      </c>
    </row>
    <row r="1973" spans="1:6" x14ac:dyDescent="0.2">
      <c r="A1973" t="s">
        <v>1212</v>
      </c>
      <c r="C1973" t="s">
        <v>14</v>
      </c>
    </row>
    <row r="1974" spans="1:6" x14ac:dyDescent="0.2">
      <c r="A1974" t="s">
        <v>1213</v>
      </c>
      <c r="C1974" t="s">
        <v>11</v>
      </c>
      <c r="D1974" t="s">
        <v>24</v>
      </c>
      <c r="E1974" t="s">
        <v>9</v>
      </c>
      <c r="F1974" t="s">
        <v>119</v>
      </c>
    </row>
    <row r="1975" spans="1:6" x14ac:dyDescent="0.2">
      <c r="A1975" t="s">
        <v>1214</v>
      </c>
      <c r="C1975" t="s">
        <v>14</v>
      </c>
    </row>
    <row r="1976" spans="1:6" x14ac:dyDescent="0.2">
      <c r="A1976" t="s">
        <v>1215</v>
      </c>
      <c r="C1976" t="s">
        <v>11</v>
      </c>
      <c r="D1976" t="s">
        <v>24</v>
      </c>
      <c r="E1976" t="s">
        <v>15</v>
      </c>
      <c r="F1976">
        <v>17</v>
      </c>
    </row>
    <row r="1977" spans="1:6" x14ac:dyDescent="0.2">
      <c r="A1977" t="s">
        <v>1216</v>
      </c>
      <c r="B1977" t="s">
        <v>42</v>
      </c>
      <c r="C1977" t="s">
        <v>11</v>
      </c>
      <c r="D1977" t="s">
        <v>8</v>
      </c>
      <c r="E1977" t="s">
        <v>30</v>
      </c>
      <c r="F1977">
        <v>33</v>
      </c>
    </row>
    <row r="1978" spans="1:6" x14ac:dyDescent="0.2">
      <c r="A1978" t="s">
        <v>1217</v>
      </c>
      <c r="B1978" t="s">
        <v>42</v>
      </c>
      <c r="C1978" t="s">
        <v>11</v>
      </c>
      <c r="D1978" t="s">
        <v>8</v>
      </c>
      <c r="E1978" t="s">
        <v>62</v>
      </c>
      <c r="F1978" t="s">
        <v>26</v>
      </c>
    </row>
    <row r="1979" spans="1:6" x14ac:dyDescent="0.2">
      <c r="A1979" t="s">
        <v>1218</v>
      </c>
      <c r="C1979" t="s">
        <v>14</v>
      </c>
    </row>
    <row r="1980" spans="1:6" x14ac:dyDescent="0.2">
      <c r="A1980" t="s">
        <v>1219</v>
      </c>
      <c r="B1980" t="s">
        <v>28</v>
      </c>
      <c r="C1980" t="s">
        <v>7</v>
      </c>
      <c r="D1980" t="s">
        <v>8</v>
      </c>
      <c r="E1980" t="s">
        <v>40</v>
      </c>
      <c r="F1980">
        <v>25</v>
      </c>
    </row>
    <row r="1981" spans="1:6" x14ac:dyDescent="0.2">
      <c r="A1981" t="s">
        <v>1220</v>
      </c>
      <c r="C1981" t="s">
        <v>14</v>
      </c>
    </row>
    <row r="1982" spans="1:6" x14ac:dyDescent="0.2">
      <c r="A1982" t="s">
        <v>1221</v>
      </c>
      <c r="C1982" t="s">
        <v>11</v>
      </c>
      <c r="D1982" t="s">
        <v>8</v>
      </c>
      <c r="E1982" t="s">
        <v>9</v>
      </c>
      <c r="F1982" t="s">
        <v>12</v>
      </c>
    </row>
    <row r="1983" spans="1:6" x14ac:dyDescent="0.2">
      <c r="A1983" t="s">
        <v>1222</v>
      </c>
      <c r="C1983" t="s">
        <v>14</v>
      </c>
    </row>
    <row r="1984" spans="1:6" x14ac:dyDescent="0.2">
      <c r="A1984" t="s">
        <v>1223</v>
      </c>
      <c r="B1984" t="s">
        <v>20</v>
      </c>
      <c r="C1984" t="s">
        <v>11</v>
      </c>
      <c r="D1984" t="s">
        <v>8</v>
      </c>
      <c r="E1984" t="s">
        <v>9</v>
      </c>
      <c r="F1984">
        <v>17</v>
      </c>
    </row>
    <row r="1985" spans="1:6" x14ac:dyDescent="0.2">
      <c r="A1985" t="s">
        <v>1224</v>
      </c>
      <c r="C1985" t="s">
        <v>14</v>
      </c>
    </row>
    <row r="1986" spans="1:6" x14ac:dyDescent="0.2">
      <c r="A1986" t="s">
        <v>1225</v>
      </c>
      <c r="C1986" t="s">
        <v>11</v>
      </c>
      <c r="D1986" t="s">
        <v>8</v>
      </c>
      <c r="E1986" t="s">
        <v>9</v>
      </c>
      <c r="F1986">
        <v>18</v>
      </c>
    </row>
    <row r="1987" spans="1:6" x14ac:dyDescent="0.2">
      <c r="A1987" t="s">
        <v>1226</v>
      </c>
      <c r="C1987" t="s">
        <v>14</v>
      </c>
    </row>
    <row r="1988" spans="1:6" x14ac:dyDescent="0.2">
      <c r="A1988" t="s">
        <v>1227</v>
      </c>
      <c r="C1988" t="s">
        <v>11</v>
      </c>
      <c r="D1988" t="s">
        <v>8</v>
      </c>
      <c r="E1988" t="s">
        <v>9</v>
      </c>
      <c r="F1988">
        <v>15</v>
      </c>
    </row>
    <row r="1989" spans="1:6" x14ac:dyDescent="0.2">
      <c r="A1989" t="s">
        <v>1228</v>
      </c>
      <c r="C1989" t="s">
        <v>14</v>
      </c>
    </row>
    <row r="1990" spans="1:6" x14ac:dyDescent="0.2">
      <c r="A1990" t="s">
        <v>1229</v>
      </c>
      <c r="C1990" t="s">
        <v>11</v>
      </c>
      <c r="D1990" t="s">
        <v>8</v>
      </c>
      <c r="E1990" t="s">
        <v>9</v>
      </c>
      <c r="F1990" t="s">
        <v>12</v>
      </c>
    </row>
    <row r="1991" spans="1:6" x14ac:dyDescent="0.2">
      <c r="A1991" t="s">
        <v>1229</v>
      </c>
      <c r="C1991" t="s">
        <v>11</v>
      </c>
      <c r="D1991" t="s">
        <v>8</v>
      </c>
      <c r="E1991" t="s">
        <v>9</v>
      </c>
      <c r="F1991" t="s">
        <v>12</v>
      </c>
    </row>
    <row r="1992" spans="1:6" x14ac:dyDescent="0.2">
      <c r="A1992" t="s">
        <v>1229</v>
      </c>
      <c r="C1992" t="s">
        <v>11</v>
      </c>
      <c r="D1992" t="s">
        <v>24</v>
      </c>
      <c r="E1992" t="s">
        <v>9</v>
      </c>
      <c r="F1992" t="s">
        <v>12</v>
      </c>
    </row>
    <row r="1993" spans="1:6" x14ac:dyDescent="0.2">
      <c r="A1993" t="s">
        <v>1230</v>
      </c>
      <c r="B1993" t="s">
        <v>28</v>
      </c>
      <c r="C1993" t="s">
        <v>7</v>
      </c>
      <c r="D1993" t="s">
        <v>24</v>
      </c>
      <c r="E1993" t="s">
        <v>9</v>
      </c>
      <c r="F1993">
        <v>15</v>
      </c>
    </row>
    <row r="1994" spans="1:6" x14ac:dyDescent="0.2">
      <c r="A1994" t="s">
        <v>1231</v>
      </c>
      <c r="C1994" t="s">
        <v>14</v>
      </c>
    </row>
    <row r="1995" spans="1:6" x14ac:dyDescent="0.2">
      <c r="A1995" t="s">
        <v>1232</v>
      </c>
      <c r="C1995" t="s">
        <v>11</v>
      </c>
      <c r="D1995" t="s">
        <v>8</v>
      </c>
      <c r="E1995" t="s">
        <v>9</v>
      </c>
      <c r="F1995">
        <v>16</v>
      </c>
    </row>
    <row r="1996" spans="1:6" x14ac:dyDescent="0.2">
      <c r="A1996" t="s">
        <v>1233</v>
      </c>
      <c r="C1996" t="s">
        <v>11</v>
      </c>
      <c r="D1996" t="s">
        <v>8</v>
      </c>
      <c r="E1996" t="s">
        <v>361</v>
      </c>
      <c r="F1996">
        <v>63</v>
      </c>
    </row>
    <row r="1997" spans="1:6" x14ac:dyDescent="0.2">
      <c r="A1997" t="s">
        <v>1233</v>
      </c>
      <c r="C1997" t="s">
        <v>11</v>
      </c>
      <c r="D1997" t="s">
        <v>24</v>
      </c>
      <c r="E1997" t="s">
        <v>361</v>
      </c>
      <c r="F1997">
        <v>59</v>
      </c>
    </row>
    <row r="1998" spans="1:6" x14ac:dyDescent="0.2">
      <c r="A1998" t="s">
        <v>1234</v>
      </c>
      <c r="C1998" t="s">
        <v>11</v>
      </c>
      <c r="D1998" t="s">
        <v>24</v>
      </c>
      <c r="E1998" t="s">
        <v>9</v>
      </c>
      <c r="F1998">
        <v>14</v>
      </c>
    </row>
    <row r="1999" spans="1:6" x14ac:dyDescent="0.2">
      <c r="A1999" t="s">
        <v>1234</v>
      </c>
      <c r="C1999" t="s">
        <v>11</v>
      </c>
      <c r="D1999" t="s">
        <v>8</v>
      </c>
      <c r="E1999" t="s">
        <v>9</v>
      </c>
      <c r="F1999">
        <v>14</v>
      </c>
    </row>
    <row r="2000" spans="1:6" x14ac:dyDescent="0.2">
      <c r="A2000" t="s">
        <v>1234</v>
      </c>
      <c r="C2000" t="s">
        <v>11</v>
      </c>
      <c r="D2000" t="s">
        <v>8</v>
      </c>
      <c r="E2000" t="s">
        <v>9</v>
      </c>
      <c r="F2000">
        <v>14</v>
      </c>
    </row>
    <row r="2001" spans="1:6" x14ac:dyDescent="0.2">
      <c r="A2001" t="s">
        <v>1234</v>
      </c>
      <c r="C2001" t="s">
        <v>11</v>
      </c>
      <c r="D2001" t="s">
        <v>8</v>
      </c>
      <c r="E2001" t="s">
        <v>9</v>
      </c>
      <c r="F2001">
        <v>15</v>
      </c>
    </row>
    <row r="2002" spans="1:6" x14ac:dyDescent="0.2">
      <c r="A2002" t="s">
        <v>1235</v>
      </c>
      <c r="C2002" t="s">
        <v>11</v>
      </c>
      <c r="D2002" t="s">
        <v>8</v>
      </c>
      <c r="E2002" t="s">
        <v>9</v>
      </c>
      <c r="F2002" t="s">
        <v>12</v>
      </c>
    </row>
    <row r="2003" spans="1:6" x14ac:dyDescent="0.2">
      <c r="A2003" t="s">
        <v>1236</v>
      </c>
      <c r="C2003" t="s">
        <v>11</v>
      </c>
      <c r="D2003" t="s">
        <v>8</v>
      </c>
      <c r="E2003" t="s">
        <v>9</v>
      </c>
      <c r="F2003" t="s">
        <v>12</v>
      </c>
    </row>
    <row r="2004" spans="1:6" x14ac:dyDescent="0.2">
      <c r="A2004" t="s">
        <v>1236</v>
      </c>
      <c r="C2004" t="s">
        <v>11</v>
      </c>
      <c r="D2004" t="s">
        <v>24</v>
      </c>
      <c r="E2004" t="s">
        <v>9</v>
      </c>
      <c r="F2004" t="s">
        <v>12</v>
      </c>
    </row>
    <row r="2005" spans="1:6" x14ac:dyDescent="0.2">
      <c r="A2005" t="s">
        <v>1237</v>
      </c>
      <c r="B2005" t="s">
        <v>20</v>
      </c>
      <c r="C2005" t="s">
        <v>14</v>
      </c>
      <c r="D2005" t="s">
        <v>8</v>
      </c>
      <c r="E2005" t="s">
        <v>9</v>
      </c>
      <c r="F2005">
        <v>15</v>
      </c>
    </row>
    <row r="2006" spans="1:6" x14ac:dyDescent="0.2">
      <c r="A2006" t="s">
        <v>1238</v>
      </c>
      <c r="C2006" t="s">
        <v>11</v>
      </c>
      <c r="D2006" t="s">
        <v>24</v>
      </c>
      <c r="E2006" t="s">
        <v>25</v>
      </c>
      <c r="F2006" t="s">
        <v>26</v>
      </c>
    </row>
    <row r="2007" spans="1:6" x14ac:dyDescent="0.2">
      <c r="A2007" t="s">
        <v>1239</v>
      </c>
      <c r="B2007" t="s">
        <v>42</v>
      </c>
      <c r="C2007" t="s">
        <v>7</v>
      </c>
      <c r="D2007" t="s">
        <v>24</v>
      </c>
      <c r="E2007" t="s">
        <v>30</v>
      </c>
      <c r="F2007">
        <v>44</v>
      </c>
    </row>
    <row r="2008" spans="1:6" x14ac:dyDescent="0.2">
      <c r="A2008" t="s">
        <v>1239</v>
      </c>
      <c r="B2008" t="s">
        <v>42</v>
      </c>
      <c r="C2008" t="s">
        <v>11</v>
      </c>
      <c r="D2008" t="s">
        <v>8</v>
      </c>
      <c r="E2008" t="s">
        <v>30</v>
      </c>
      <c r="F2008" t="s">
        <v>26</v>
      </c>
    </row>
    <row r="2009" spans="1:6" x14ac:dyDescent="0.2">
      <c r="A2009" t="s">
        <v>1240</v>
      </c>
      <c r="C2009" t="s">
        <v>14</v>
      </c>
      <c r="D2009" t="s">
        <v>8</v>
      </c>
      <c r="E2009" t="s">
        <v>40</v>
      </c>
      <c r="F2009">
        <v>28</v>
      </c>
    </row>
    <row r="2010" spans="1:6" x14ac:dyDescent="0.2">
      <c r="A2010" t="s">
        <v>1241</v>
      </c>
      <c r="C2010" t="s">
        <v>14</v>
      </c>
    </row>
    <row r="2011" spans="1:6" x14ac:dyDescent="0.2">
      <c r="A2011" t="s">
        <v>1242</v>
      </c>
      <c r="C2011" t="s">
        <v>14</v>
      </c>
      <c r="D2011" t="s">
        <v>8</v>
      </c>
      <c r="E2011" t="s">
        <v>9</v>
      </c>
      <c r="F2011">
        <v>16</v>
      </c>
    </row>
    <row r="2012" spans="1:6" x14ac:dyDescent="0.2">
      <c r="A2012" t="s">
        <v>1243</v>
      </c>
      <c r="C2012" t="s">
        <v>11</v>
      </c>
      <c r="D2012" t="s">
        <v>24</v>
      </c>
      <c r="E2012" t="s">
        <v>602</v>
      </c>
      <c r="F2012">
        <v>28</v>
      </c>
    </row>
    <row r="2013" spans="1:6" x14ac:dyDescent="0.2">
      <c r="A2013" t="s">
        <v>1244</v>
      </c>
      <c r="B2013" t="s">
        <v>20</v>
      </c>
      <c r="C2013" t="s">
        <v>7</v>
      </c>
      <c r="D2013" t="s">
        <v>8</v>
      </c>
      <c r="E2013" t="s">
        <v>9</v>
      </c>
      <c r="F2013">
        <v>17</v>
      </c>
    </row>
    <row r="2014" spans="1:6" x14ac:dyDescent="0.2">
      <c r="A2014" t="s">
        <v>1244</v>
      </c>
      <c r="C2014" t="s">
        <v>11</v>
      </c>
      <c r="D2014" t="s">
        <v>8</v>
      </c>
      <c r="E2014" t="s">
        <v>9</v>
      </c>
      <c r="F2014" t="s">
        <v>12</v>
      </c>
    </row>
    <row r="2015" spans="1:6" x14ac:dyDescent="0.2">
      <c r="A2015" t="s">
        <v>1244</v>
      </c>
      <c r="C2015" t="s">
        <v>11</v>
      </c>
      <c r="D2015" t="s">
        <v>8</v>
      </c>
      <c r="E2015" t="s">
        <v>9</v>
      </c>
      <c r="F2015" t="s">
        <v>12</v>
      </c>
    </row>
    <row r="2016" spans="1:6" x14ac:dyDescent="0.2">
      <c r="A2016" t="s">
        <v>1244</v>
      </c>
      <c r="C2016" t="s">
        <v>11</v>
      </c>
      <c r="D2016" t="s">
        <v>24</v>
      </c>
      <c r="E2016" t="s">
        <v>15</v>
      </c>
      <c r="F2016">
        <v>67</v>
      </c>
    </row>
    <row r="2017" spans="1:6" x14ac:dyDescent="0.2">
      <c r="A2017" t="s">
        <v>1245</v>
      </c>
      <c r="B2017" t="s">
        <v>20</v>
      </c>
      <c r="C2017" t="s">
        <v>7</v>
      </c>
      <c r="D2017" t="s">
        <v>8</v>
      </c>
      <c r="E2017" t="s">
        <v>86</v>
      </c>
      <c r="F2017">
        <v>25</v>
      </c>
    </row>
    <row r="2018" spans="1:6" x14ac:dyDescent="0.2">
      <c r="A2018" t="s">
        <v>1246</v>
      </c>
      <c r="C2018" t="s">
        <v>11</v>
      </c>
      <c r="D2018" t="s">
        <v>24</v>
      </c>
      <c r="E2018" t="s">
        <v>40</v>
      </c>
      <c r="F2018">
        <v>23</v>
      </c>
    </row>
    <row r="2019" spans="1:6" x14ac:dyDescent="0.2">
      <c r="A2019" t="s">
        <v>1247</v>
      </c>
      <c r="B2019" t="s">
        <v>42</v>
      </c>
      <c r="C2019" t="s">
        <v>11</v>
      </c>
      <c r="D2019" t="s">
        <v>8</v>
      </c>
      <c r="E2019" t="s">
        <v>142</v>
      </c>
      <c r="F2019">
        <v>18</v>
      </c>
    </row>
    <row r="2020" spans="1:6" x14ac:dyDescent="0.2">
      <c r="A2020" t="s">
        <v>1248</v>
      </c>
      <c r="C2020" t="s">
        <v>11</v>
      </c>
      <c r="D2020" t="s">
        <v>8</v>
      </c>
      <c r="E2020" t="s">
        <v>40</v>
      </c>
      <c r="F2020">
        <v>18</v>
      </c>
    </row>
    <row r="2021" spans="1:6" x14ac:dyDescent="0.2">
      <c r="A2021" t="s">
        <v>1248</v>
      </c>
      <c r="C2021" t="s">
        <v>11</v>
      </c>
      <c r="D2021" t="s">
        <v>8</v>
      </c>
      <c r="E2021" t="s">
        <v>40</v>
      </c>
      <c r="F2021">
        <v>19</v>
      </c>
    </row>
    <row r="2022" spans="1:6" x14ac:dyDescent="0.2">
      <c r="A2022" t="s">
        <v>1249</v>
      </c>
      <c r="C2022" t="s">
        <v>14</v>
      </c>
    </row>
    <row r="2023" spans="1:6" x14ac:dyDescent="0.2">
      <c r="A2023" t="s">
        <v>1250</v>
      </c>
      <c r="C2023" t="s">
        <v>11</v>
      </c>
      <c r="D2023" t="s">
        <v>8</v>
      </c>
      <c r="E2023" t="s">
        <v>9</v>
      </c>
      <c r="F2023">
        <v>13</v>
      </c>
    </row>
    <row r="2024" spans="1:6" x14ac:dyDescent="0.2">
      <c r="A2024" t="s">
        <v>1251</v>
      </c>
      <c r="C2024" t="s">
        <v>14</v>
      </c>
      <c r="D2024" t="s">
        <v>8</v>
      </c>
      <c r="E2024" t="s">
        <v>62</v>
      </c>
      <c r="F2024" t="s">
        <v>26</v>
      </c>
    </row>
    <row r="2025" spans="1:6" x14ac:dyDescent="0.2">
      <c r="A2025" t="s">
        <v>1252</v>
      </c>
      <c r="C2025" t="s">
        <v>11</v>
      </c>
      <c r="D2025" t="s">
        <v>24</v>
      </c>
      <c r="E2025" t="s">
        <v>9</v>
      </c>
      <c r="F2025">
        <v>17</v>
      </c>
    </row>
    <row r="2026" spans="1:6" x14ac:dyDescent="0.2">
      <c r="A2026" t="s">
        <v>1252</v>
      </c>
      <c r="C2026" t="s">
        <v>11</v>
      </c>
      <c r="D2026" t="s">
        <v>24</v>
      </c>
      <c r="E2026" t="s">
        <v>9</v>
      </c>
      <c r="F2026">
        <v>17</v>
      </c>
    </row>
    <row r="2027" spans="1:6" x14ac:dyDescent="0.2">
      <c r="A2027" t="s">
        <v>1253</v>
      </c>
      <c r="C2027" t="s">
        <v>14</v>
      </c>
      <c r="D2027" t="s">
        <v>8</v>
      </c>
      <c r="E2027" t="s">
        <v>9</v>
      </c>
      <c r="F2027">
        <v>15</v>
      </c>
    </row>
    <row r="2028" spans="1:6" x14ac:dyDescent="0.2">
      <c r="A2028" t="s">
        <v>1254</v>
      </c>
      <c r="C2028" t="s">
        <v>11</v>
      </c>
      <c r="D2028" t="s">
        <v>8</v>
      </c>
      <c r="E2028" t="s">
        <v>361</v>
      </c>
      <c r="F2028">
        <v>23</v>
      </c>
    </row>
    <row r="2029" spans="1:6" x14ac:dyDescent="0.2">
      <c r="A2029" t="s">
        <v>1254</v>
      </c>
      <c r="C2029" t="s">
        <v>11</v>
      </c>
      <c r="D2029" t="s">
        <v>8</v>
      </c>
      <c r="E2029" t="s">
        <v>361</v>
      </c>
      <c r="F2029">
        <v>20</v>
      </c>
    </row>
    <row r="2030" spans="1:6" x14ac:dyDescent="0.2">
      <c r="A2030" t="s">
        <v>1255</v>
      </c>
      <c r="B2030" t="s">
        <v>20</v>
      </c>
      <c r="C2030" t="s">
        <v>11</v>
      </c>
      <c r="D2030" t="s">
        <v>8</v>
      </c>
      <c r="E2030" t="s">
        <v>9</v>
      </c>
      <c r="F2030">
        <v>17</v>
      </c>
    </row>
    <row r="2031" spans="1:6" x14ac:dyDescent="0.2">
      <c r="A2031" t="s">
        <v>1256</v>
      </c>
      <c r="C2031" t="s">
        <v>11</v>
      </c>
      <c r="D2031" t="s">
        <v>8</v>
      </c>
      <c r="E2031" t="s">
        <v>86</v>
      </c>
      <c r="F2031" t="s">
        <v>26</v>
      </c>
    </row>
    <row r="2032" spans="1:6" x14ac:dyDescent="0.2">
      <c r="A2032" t="s">
        <v>1256</v>
      </c>
      <c r="C2032" t="s">
        <v>11</v>
      </c>
      <c r="D2032" t="s">
        <v>8</v>
      </c>
      <c r="E2032" t="s">
        <v>361</v>
      </c>
      <c r="F2032" t="s">
        <v>26</v>
      </c>
    </row>
    <row r="2033" spans="1:6" x14ac:dyDescent="0.2">
      <c r="A2033" t="s">
        <v>1256</v>
      </c>
      <c r="C2033" t="s">
        <v>11</v>
      </c>
      <c r="D2033" t="s">
        <v>8</v>
      </c>
      <c r="E2033" t="s">
        <v>361</v>
      </c>
      <c r="F2033">
        <v>20</v>
      </c>
    </row>
    <row r="2034" spans="1:6" x14ac:dyDescent="0.2">
      <c r="A2034" t="s">
        <v>1257</v>
      </c>
      <c r="B2034" t="s">
        <v>42</v>
      </c>
      <c r="C2034" t="s">
        <v>7</v>
      </c>
      <c r="E2034" t="s">
        <v>9</v>
      </c>
      <c r="F2034">
        <v>6</v>
      </c>
    </row>
    <row r="2035" spans="1:6" x14ac:dyDescent="0.2">
      <c r="A2035" t="s">
        <v>1257</v>
      </c>
      <c r="B2035" t="s">
        <v>42</v>
      </c>
      <c r="C2035" t="s">
        <v>11</v>
      </c>
      <c r="E2035" t="s">
        <v>9</v>
      </c>
      <c r="F2035">
        <v>6</v>
      </c>
    </row>
    <row r="2036" spans="1:6" x14ac:dyDescent="0.2">
      <c r="A2036" t="s">
        <v>1257</v>
      </c>
      <c r="B2036" t="s">
        <v>42</v>
      </c>
      <c r="C2036" t="s">
        <v>11</v>
      </c>
      <c r="E2036" t="s">
        <v>25</v>
      </c>
      <c r="F2036">
        <v>47</v>
      </c>
    </row>
    <row r="2037" spans="1:6" x14ac:dyDescent="0.2">
      <c r="A2037" t="s">
        <v>1257</v>
      </c>
      <c r="B2037" t="s">
        <v>42</v>
      </c>
      <c r="C2037" t="s">
        <v>11</v>
      </c>
      <c r="E2037" t="s">
        <v>9</v>
      </c>
      <c r="F2037" t="s">
        <v>119</v>
      </c>
    </row>
    <row r="2038" spans="1:6" x14ac:dyDescent="0.2">
      <c r="A2038" t="s">
        <v>1258</v>
      </c>
      <c r="C2038" t="s">
        <v>11</v>
      </c>
      <c r="D2038" t="s">
        <v>8</v>
      </c>
      <c r="E2038" t="s">
        <v>145</v>
      </c>
      <c r="F2038">
        <v>31</v>
      </c>
    </row>
    <row r="2039" spans="1:6" x14ac:dyDescent="0.2">
      <c r="A2039" t="s">
        <v>1259</v>
      </c>
      <c r="C2039" t="s">
        <v>11</v>
      </c>
      <c r="D2039" t="s">
        <v>8</v>
      </c>
      <c r="E2039" t="s">
        <v>15</v>
      </c>
      <c r="F2039">
        <v>18</v>
      </c>
    </row>
    <row r="2040" spans="1:6" x14ac:dyDescent="0.2">
      <c r="A2040" t="s">
        <v>1260</v>
      </c>
      <c r="C2040" t="s">
        <v>11</v>
      </c>
      <c r="D2040" t="s">
        <v>8</v>
      </c>
      <c r="E2040" t="s">
        <v>9</v>
      </c>
      <c r="F2040" t="s">
        <v>12</v>
      </c>
    </row>
    <row r="2041" spans="1:6" x14ac:dyDescent="0.2">
      <c r="A2041" t="s">
        <v>1261</v>
      </c>
      <c r="B2041" t="s">
        <v>20</v>
      </c>
      <c r="C2041" t="s">
        <v>11</v>
      </c>
      <c r="D2041" t="s">
        <v>8</v>
      </c>
      <c r="E2041" t="s">
        <v>9</v>
      </c>
      <c r="F2041" t="s">
        <v>12</v>
      </c>
    </row>
    <row r="2042" spans="1:6" x14ac:dyDescent="0.2">
      <c r="A2042" t="s">
        <v>1261</v>
      </c>
      <c r="B2042" t="s">
        <v>20</v>
      </c>
      <c r="C2042" t="s">
        <v>11</v>
      </c>
      <c r="D2042" t="s">
        <v>8</v>
      </c>
      <c r="E2042" t="s">
        <v>9</v>
      </c>
      <c r="F2042" t="s">
        <v>12</v>
      </c>
    </row>
    <row r="2043" spans="1:6" x14ac:dyDescent="0.2">
      <c r="A2043" t="s">
        <v>1262</v>
      </c>
      <c r="C2043" t="s">
        <v>11</v>
      </c>
      <c r="D2043" t="s">
        <v>24</v>
      </c>
      <c r="E2043" t="s">
        <v>9</v>
      </c>
      <c r="F2043">
        <v>17</v>
      </c>
    </row>
    <row r="2044" spans="1:6" x14ac:dyDescent="0.2">
      <c r="A2044" t="s">
        <v>1263</v>
      </c>
      <c r="C2044" t="s">
        <v>11</v>
      </c>
      <c r="D2044" t="s">
        <v>24</v>
      </c>
      <c r="E2044" t="s">
        <v>9</v>
      </c>
      <c r="F2044">
        <v>15</v>
      </c>
    </row>
    <row r="2045" spans="1:6" x14ac:dyDescent="0.2">
      <c r="A2045" t="s">
        <v>1263</v>
      </c>
      <c r="C2045" t="s">
        <v>11</v>
      </c>
      <c r="D2045" t="s">
        <v>8</v>
      </c>
      <c r="E2045" t="s">
        <v>9</v>
      </c>
      <c r="F2045" t="s">
        <v>12</v>
      </c>
    </row>
    <row r="2046" spans="1:6" x14ac:dyDescent="0.2">
      <c r="A2046" t="s">
        <v>1263</v>
      </c>
      <c r="C2046" t="s">
        <v>11</v>
      </c>
      <c r="D2046" t="s">
        <v>8</v>
      </c>
      <c r="E2046" t="s">
        <v>9</v>
      </c>
      <c r="F2046" t="s">
        <v>12</v>
      </c>
    </row>
    <row r="2047" spans="1:6" x14ac:dyDescent="0.2">
      <c r="A2047" t="s">
        <v>1263</v>
      </c>
      <c r="C2047" t="s">
        <v>11</v>
      </c>
      <c r="D2047" t="s">
        <v>8</v>
      </c>
      <c r="E2047" t="s">
        <v>9</v>
      </c>
      <c r="F2047" t="s">
        <v>12</v>
      </c>
    </row>
    <row r="2048" spans="1:6" x14ac:dyDescent="0.2">
      <c r="A2048" t="s">
        <v>1264</v>
      </c>
      <c r="C2048" t="s">
        <v>11</v>
      </c>
      <c r="D2048" t="s">
        <v>8</v>
      </c>
      <c r="E2048" t="s">
        <v>9</v>
      </c>
      <c r="F2048">
        <v>16</v>
      </c>
    </row>
    <row r="2049" spans="1:6" x14ac:dyDescent="0.2">
      <c r="A2049" t="s">
        <v>1265</v>
      </c>
      <c r="B2049" t="s">
        <v>28</v>
      </c>
      <c r="C2049" t="s">
        <v>14</v>
      </c>
      <c r="D2049" t="s">
        <v>8</v>
      </c>
      <c r="E2049" t="s">
        <v>9</v>
      </c>
      <c r="F2049">
        <v>17</v>
      </c>
    </row>
    <row r="2050" spans="1:6" x14ac:dyDescent="0.2">
      <c r="A2050" t="s">
        <v>1266</v>
      </c>
      <c r="C2050" t="s">
        <v>14</v>
      </c>
      <c r="D2050" t="s">
        <v>8</v>
      </c>
      <c r="E2050" t="s">
        <v>9</v>
      </c>
      <c r="F2050">
        <v>15</v>
      </c>
    </row>
    <row r="2051" spans="1:6" x14ac:dyDescent="0.2">
      <c r="A2051" t="s">
        <v>1267</v>
      </c>
      <c r="C2051" t="s">
        <v>11</v>
      </c>
      <c r="D2051" t="s">
        <v>24</v>
      </c>
      <c r="E2051" t="s">
        <v>25</v>
      </c>
      <c r="F2051" t="s">
        <v>26</v>
      </c>
    </row>
    <row r="2052" spans="1:6" x14ac:dyDescent="0.2">
      <c r="A2052" t="s">
        <v>1268</v>
      </c>
      <c r="C2052" t="s">
        <v>14</v>
      </c>
    </row>
    <row r="2053" spans="1:6" x14ac:dyDescent="0.2">
      <c r="A2053" t="s">
        <v>1269</v>
      </c>
      <c r="C2053" t="s">
        <v>14</v>
      </c>
    </row>
    <row r="2054" spans="1:6" x14ac:dyDescent="0.2">
      <c r="A2054" t="s">
        <v>1270</v>
      </c>
      <c r="B2054" t="s">
        <v>20</v>
      </c>
      <c r="C2054" t="s">
        <v>11</v>
      </c>
      <c r="D2054" t="s">
        <v>8</v>
      </c>
      <c r="E2054" t="s">
        <v>142</v>
      </c>
      <c r="F2054">
        <v>19</v>
      </c>
    </row>
    <row r="2055" spans="1:6" x14ac:dyDescent="0.2">
      <c r="A2055" t="s">
        <v>1271</v>
      </c>
      <c r="B2055" t="s">
        <v>42</v>
      </c>
      <c r="C2055" t="s">
        <v>11</v>
      </c>
      <c r="D2055" t="s">
        <v>8</v>
      </c>
      <c r="E2055" t="s">
        <v>9</v>
      </c>
      <c r="F2055">
        <v>14</v>
      </c>
    </row>
    <row r="2056" spans="1:6" x14ac:dyDescent="0.2">
      <c r="A2056" t="s">
        <v>1272</v>
      </c>
      <c r="C2056" t="s">
        <v>11</v>
      </c>
      <c r="D2056" t="s">
        <v>8</v>
      </c>
      <c r="E2056" t="s">
        <v>15</v>
      </c>
      <c r="F2056">
        <v>17</v>
      </c>
    </row>
    <row r="2057" spans="1:6" x14ac:dyDescent="0.2">
      <c r="A2057" t="s">
        <v>1273</v>
      </c>
      <c r="C2057" t="s">
        <v>14</v>
      </c>
    </row>
    <row r="2058" spans="1:6" x14ac:dyDescent="0.2">
      <c r="A2058" t="s">
        <v>1274</v>
      </c>
      <c r="C2058" t="s">
        <v>14</v>
      </c>
    </row>
    <row r="2059" spans="1:6" x14ac:dyDescent="0.2">
      <c r="A2059" t="s">
        <v>1275</v>
      </c>
      <c r="C2059" t="s">
        <v>11</v>
      </c>
      <c r="D2059" t="s">
        <v>8</v>
      </c>
      <c r="E2059" t="s">
        <v>9</v>
      </c>
      <c r="F2059">
        <v>16</v>
      </c>
    </row>
    <row r="2060" spans="1:6" x14ac:dyDescent="0.2">
      <c r="A2060" t="s">
        <v>1276</v>
      </c>
      <c r="C2060" t="s">
        <v>11</v>
      </c>
      <c r="D2060" t="s">
        <v>24</v>
      </c>
      <c r="E2060" t="s">
        <v>9</v>
      </c>
      <c r="F2060">
        <v>13</v>
      </c>
    </row>
    <row r="2061" spans="1:6" x14ac:dyDescent="0.2">
      <c r="A2061" t="s">
        <v>1276</v>
      </c>
      <c r="C2061" t="s">
        <v>11</v>
      </c>
      <c r="D2061" t="s">
        <v>24</v>
      </c>
      <c r="E2061" t="s">
        <v>9</v>
      </c>
      <c r="F2061">
        <v>15</v>
      </c>
    </row>
    <row r="2062" spans="1:6" x14ac:dyDescent="0.2">
      <c r="A2062" t="s">
        <v>1276</v>
      </c>
      <c r="C2062" t="s">
        <v>11</v>
      </c>
      <c r="D2062" t="s">
        <v>8</v>
      </c>
      <c r="E2062" t="s">
        <v>361</v>
      </c>
      <c r="F2062">
        <v>19</v>
      </c>
    </row>
    <row r="2063" spans="1:6" x14ac:dyDescent="0.2">
      <c r="A2063" t="s">
        <v>1277</v>
      </c>
      <c r="C2063" t="s">
        <v>14</v>
      </c>
    </row>
    <row r="2064" spans="1:6" x14ac:dyDescent="0.2">
      <c r="A2064" t="s">
        <v>1278</v>
      </c>
      <c r="C2064" t="s">
        <v>14</v>
      </c>
      <c r="D2064" t="s">
        <v>24</v>
      </c>
      <c r="E2064" t="s">
        <v>756</v>
      </c>
      <c r="F2064" t="s">
        <v>26</v>
      </c>
    </row>
    <row r="2065" spans="1:6" x14ac:dyDescent="0.2">
      <c r="A2065" t="s">
        <v>1279</v>
      </c>
      <c r="C2065" t="s">
        <v>11</v>
      </c>
      <c r="D2065" t="s">
        <v>24</v>
      </c>
      <c r="E2065" t="s">
        <v>9</v>
      </c>
      <c r="F2065" t="s">
        <v>12</v>
      </c>
    </row>
    <row r="2066" spans="1:6" x14ac:dyDescent="0.2">
      <c r="A2066" t="s">
        <v>1280</v>
      </c>
      <c r="C2066" t="s">
        <v>11</v>
      </c>
      <c r="D2066" t="s">
        <v>8</v>
      </c>
      <c r="E2066" t="s">
        <v>9</v>
      </c>
      <c r="F2066">
        <v>18</v>
      </c>
    </row>
    <row r="2067" spans="1:6" x14ac:dyDescent="0.2">
      <c r="A2067" t="s">
        <v>1281</v>
      </c>
      <c r="C2067" t="s">
        <v>11</v>
      </c>
      <c r="D2067" t="s">
        <v>8</v>
      </c>
      <c r="E2067" t="s">
        <v>361</v>
      </c>
      <c r="F2067">
        <v>22</v>
      </c>
    </row>
    <row r="2068" spans="1:6" x14ac:dyDescent="0.2">
      <c r="A2068" t="s">
        <v>1282</v>
      </c>
      <c r="C2068" t="s">
        <v>11</v>
      </c>
      <c r="E2068" t="s">
        <v>9</v>
      </c>
      <c r="F2068">
        <v>8</v>
      </c>
    </row>
    <row r="2069" spans="1:6" x14ac:dyDescent="0.2">
      <c r="A2069" t="s">
        <v>1282</v>
      </c>
      <c r="C2069" t="s">
        <v>11</v>
      </c>
      <c r="E2069" t="s">
        <v>9</v>
      </c>
      <c r="F2069">
        <v>9</v>
      </c>
    </row>
    <row r="2070" spans="1:6" x14ac:dyDescent="0.2">
      <c r="A2070" t="s">
        <v>1282</v>
      </c>
      <c r="C2070" t="s">
        <v>7</v>
      </c>
      <c r="D2070" t="s">
        <v>24</v>
      </c>
      <c r="E2070" t="s">
        <v>25</v>
      </c>
      <c r="F2070">
        <v>53</v>
      </c>
    </row>
    <row r="2071" spans="1:6" x14ac:dyDescent="0.2">
      <c r="A2071" t="s">
        <v>1283</v>
      </c>
      <c r="C2071" t="s">
        <v>11</v>
      </c>
      <c r="D2071" t="s">
        <v>8</v>
      </c>
      <c r="E2071" t="s">
        <v>142</v>
      </c>
      <c r="F2071">
        <v>52</v>
      </c>
    </row>
    <row r="2072" spans="1:6" x14ac:dyDescent="0.2">
      <c r="A2072" t="s">
        <v>1284</v>
      </c>
      <c r="C2072" t="s">
        <v>11</v>
      </c>
      <c r="D2072" t="s">
        <v>8</v>
      </c>
      <c r="E2072" t="s">
        <v>9</v>
      </c>
      <c r="F2072" t="s">
        <v>12</v>
      </c>
    </row>
    <row r="2073" spans="1:6" x14ac:dyDescent="0.2">
      <c r="A2073" t="s">
        <v>1285</v>
      </c>
      <c r="C2073" t="s">
        <v>14</v>
      </c>
      <c r="D2073" t="s">
        <v>8</v>
      </c>
      <c r="E2073" t="s">
        <v>62</v>
      </c>
      <c r="F2073" t="s">
        <v>26</v>
      </c>
    </row>
    <row r="2074" spans="1:6" x14ac:dyDescent="0.2">
      <c r="A2074" t="s">
        <v>1286</v>
      </c>
      <c r="C2074" t="s">
        <v>14</v>
      </c>
      <c r="E2074" t="s">
        <v>9</v>
      </c>
      <c r="F2074" t="s">
        <v>12</v>
      </c>
    </row>
    <row r="2075" spans="1:6" x14ac:dyDescent="0.2">
      <c r="A2075" t="s">
        <v>1287</v>
      </c>
      <c r="B2075" t="s">
        <v>20</v>
      </c>
      <c r="C2075" t="s">
        <v>7</v>
      </c>
      <c r="D2075" t="s">
        <v>8</v>
      </c>
      <c r="F2075">
        <v>21</v>
      </c>
    </row>
    <row r="2076" spans="1:6" x14ac:dyDescent="0.2">
      <c r="A2076" t="s">
        <v>1288</v>
      </c>
      <c r="C2076" t="s">
        <v>11</v>
      </c>
      <c r="D2076" t="s">
        <v>8</v>
      </c>
      <c r="E2076" t="s">
        <v>9</v>
      </c>
      <c r="F2076">
        <v>13</v>
      </c>
    </row>
    <row r="2077" spans="1:6" x14ac:dyDescent="0.2">
      <c r="A2077" t="s">
        <v>1289</v>
      </c>
      <c r="C2077" t="s">
        <v>11</v>
      </c>
      <c r="D2077" t="s">
        <v>24</v>
      </c>
      <c r="E2077" t="s">
        <v>9</v>
      </c>
      <c r="F2077">
        <v>7</v>
      </c>
    </row>
    <row r="2078" spans="1:6" x14ac:dyDescent="0.2">
      <c r="A2078" t="s">
        <v>1289</v>
      </c>
      <c r="C2078" t="s">
        <v>11</v>
      </c>
      <c r="D2078" t="s">
        <v>24</v>
      </c>
      <c r="E2078" t="s">
        <v>9</v>
      </c>
      <c r="F2078">
        <v>12</v>
      </c>
    </row>
    <row r="2079" spans="1:6" x14ac:dyDescent="0.2">
      <c r="A2079" t="s">
        <v>1290</v>
      </c>
      <c r="C2079" t="s">
        <v>14</v>
      </c>
      <c r="D2079" t="s">
        <v>8</v>
      </c>
      <c r="E2079" t="s">
        <v>9</v>
      </c>
      <c r="F2079" t="s">
        <v>12</v>
      </c>
    </row>
    <row r="2080" spans="1:6" x14ac:dyDescent="0.2">
      <c r="A2080" t="s">
        <v>1291</v>
      </c>
      <c r="C2080" t="s">
        <v>11</v>
      </c>
      <c r="D2080" t="s">
        <v>8</v>
      </c>
      <c r="E2080" t="s">
        <v>40</v>
      </c>
      <c r="F2080">
        <v>32</v>
      </c>
    </row>
    <row r="2081" spans="1:6" x14ac:dyDescent="0.2">
      <c r="A2081" t="s">
        <v>1292</v>
      </c>
      <c r="C2081" t="s">
        <v>11</v>
      </c>
      <c r="D2081" t="s">
        <v>8</v>
      </c>
      <c r="E2081" t="s">
        <v>15</v>
      </c>
      <c r="F2081">
        <v>18</v>
      </c>
    </row>
    <row r="2082" spans="1:6" x14ac:dyDescent="0.2">
      <c r="A2082" t="s">
        <v>1293</v>
      </c>
      <c r="C2082" t="s">
        <v>11</v>
      </c>
      <c r="D2082" t="s">
        <v>24</v>
      </c>
      <c r="E2082" t="s">
        <v>9</v>
      </c>
      <c r="F2082" t="s">
        <v>12</v>
      </c>
    </row>
    <row r="2083" spans="1:6" x14ac:dyDescent="0.2">
      <c r="A2083" t="s">
        <v>1294</v>
      </c>
      <c r="C2083" t="s">
        <v>14</v>
      </c>
      <c r="D2083" t="s">
        <v>8</v>
      </c>
      <c r="E2083" t="s">
        <v>25</v>
      </c>
      <c r="F2083" t="s">
        <v>26</v>
      </c>
    </row>
    <row r="2084" spans="1:6" x14ac:dyDescent="0.2">
      <c r="A2084" t="s">
        <v>1295</v>
      </c>
      <c r="C2084" t="s">
        <v>14</v>
      </c>
    </row>
    <row r="2085" spans="1:6" x14ac:dyDescent="0.2">
      <c r="A2085" t="s">
        <v>1296</v>
      </c>
      <c r="C2085" t="s">
        <v>11</v>
      </c>
      <c r="D2085" t="s">
        <v>8</v>
      </c>
      <c r="E2085" t="s">
        <v>40</v>
      </c>
      <c r="F2085" t="s">
        <v>12</v>
      </c>
    </row>
    <row r="2086" spans="1:6" x14ac:dyDescent="0.2">
      <c r="A2086" t="s">
        <v>1297</v>
      </c>
      <c r="C2086" t="s">
        <v>14</v>
      </c>
    </row>
    <row r="2087" spans="1:6" x14ac:dyDescent="0.2">
      <c r="A2087" t="s">
        <v>1298</v>
      </c>
      <c r="C2087" t="s">
        <v>7</v>
      </c>
      <c r="D2087" t="s">
        <v>8</v>
      </c>
      <c r="E2087" t="s">
        <v>9</v>
      </c>
      <c r="F2087" t="s">
        <v>12</v>
      </c>
    </row>
    <row r="2088" spans="1:6" x14ac:dyDescent="0.2">
      <c r="A2088" t="s">
        <v>1298</v>
      </c>
      <c r="C2088" t="s">
        <v>11</v>
      </c>
      <c r="E2088" t="s">
        <v>9</v>
      </c>
      <c r="F2088" t="s">
        <v>12</v>
      </c>
    </row>
    <row r="2089" spans="1:6" x14ac:dyDescent="0.2">
      <c r="A2089" t="s">
        <v>1298</v>
      </c>
      <c r="C2089" t="s">
        <v>11</v>
      </c>
      <c r="E2089" t="s">
        <v>9</v>
      </c>
      <c r="F2089" t="s">
        <v>12</v>
      </c>
    </row>
    <row r="2090" spans="1:6" x14ac:dyDescent="0.2">
      <c r="A2090" t="s">
        <v>1298</v>
      </c>
      <c r="C2090" t="s">
        <v>11</v>
      </c>
      <c r="E2090" t="s">
        <v>9</v>
      </c>
      <c r="F2090" t="s">
        <v>12</v>
      </c>
    </row>
    <row r="2091" spans="1:6" x14ac:dyDescent="0.2">
      <c r="A2091" t="s">
        <v>1299</v>
      </c>
      <c r="C2091" t="s">
        <v>11</v>
      </c>
      <c r="D2091" t="s">
        <v>8</v>
      </c>
      <c r="E2091" t="s">
        <v>9</v>
      </c>
      <c r="F2091" t="s">
        <v>12</v>
      </c>
    </row>
    <row r="2092" spans="1:6" x14ac:dyDescent="0.2">
      <c r="A2092" t="s">
        <v>1300</v>
      </c>
      <c r="B2092" t="s">
        <v>20</v>
      </c>
      <c r="C2092" t="s">
        <v>14</v>
      </c>
      <c r="D2092" t="s">
        <v>8</v>
      </c>
      <c r="E2092" t="s">
        <v>40</v>
      </c>
      <c r="F2092">
        <v>20</v>
      </c>
    </row>
    <row r="2093" spans="1:6" x14ac:dyDescent="0.2">
      <c r="A2093" t="s">
        <v>1301</v>
      </c>
      <c r="C2093" t="s">
        <v>11</v>
      </c>
      <c r="E2093" t="s">
        <v>9</v>
      </c>
      <c r="F2093" t="s">
        <v>119</v>
      </c>
    </row>
    <row r="2094" spans="1:6" x14ac:dyDescent="0.2">
      <c r="A2094" t="s">
        <v>1301</v>
      </c>
      <c r="C2094" t="s">
        <v>11</v>
      </c>
      <c r="E2094" t="s">
        <v>9</v>
      </c>
      <c r="F2094" t="s">
        <v>119</v>
      </c>
    </row>
    <row r="2095" spans="1:6" x14ac:dyDescent="0.2">
      <c r="A2095" t="s">
        <v>1301</v>
      </c>
      <c r="C2095" t="s">
        <v>11</v>
      </c>
      <c r="E2095" t="s">
        <v>9</v>
      </c>
      <c r="F2095" t="s">
        <v>119</v>
      </c>
    </row>
    <row r="2096" spans="1:6" x14ac:dyDescent="0.2">
      <c r="A2096" t="s">
        <v>1301</v>
      </c>
      <c r="C2096" t="s">
        <v>11</v>
      </c>
      <c r="E2096" t="s">
        <v>25</v>
      </c>
      <c r="F2096" t="s">
        <v>26</v>
      </c>
    </row>
    <row r="2097" spans="1:6" x14ac:dyDescent="0.2">
      <c r="A2097" t="s">
        <v>1301</v>
      </c>
      <c r="C2097" t="s">
        <v>11</v>
      </c>
      <c r="E2097" t="s">
        <v>25</v>
      </c>
      <c r="F2097" t="s">
        <v>26</v>
      </c>
    </row>
    <row r="2098" spans="1:6" x14ac:dyDescent="0.2">
      <c r="A2098" t="s">
        <v>1302</v>
      </c>
      <c r="C2098" t="s">
        <v>14</v>
      </c>
      <c r="D2098" t="s">
        <v>24</v>
      </c>
      <c r="E2098" t="s">
        <v>9</v>
      </c>
      <c r="F2098" t="s">
        <v>12</v>
      </c>
    </row>
    <row r="2099" spans="1:6" x14ac:dyDescent="0.2">
      <c r="A2099" t="s">
        <v>1303</v>
      </c>
      <c r="C2099" t="s">
        <v>11</v>
      </c>
      <c r="D2099" t="s">
        <v>8</v>
      </c>
      <c r="E2099" t="s">
        <v>40</v>
      </c>
      <c r="F2099">
        <v>42</v>
      </c>
    </row>
    <row r="2100" spans="1:6" x14ac:dyDescent="0.2">
      <c r="A2100" t="s">
        <v>1304</v>
      </c>
      <c r="C2100" t="s">
        <v>14</v>
      </c>
    </row>
    <row r="2101" spans="1:6" x14ac:dyDescent="0.2">
      <c r="A2101" t="s">
        <v>1305</v>
      </c>
      <c r="C2101" t="s">
        <v>14</v>
      </c>
    </row>
    <row r="2102" spans="1:6" x14ac:dyDescent="0.2">
      <c r="A2102" t="s">
        <v>1306</v>
      </c>
      <c r="C2102" t="s">
        <v>14</v>
      </c>
    </row>
    <row r="2103" spans="1:6" x14ac:dyDescent="0.2">
      <c r="A2103" t="s">
        <v>1307</v>
      </c>
      <c r="C2103" t="s">
        <v>14</v>
      </c>
    </row>
    <row r="2104" spans="1:6" x14ac:dyDescent="0.2">
      <c r="A2104" t="s">
        <v>1308</v>
      </c>
      <c r="C2104" t="s">
        <v>11</v>
      </c>
      <c r="D2104" t="s">
        <v>24</v>
      </c>
      <c r="E2104" t="s">
        <v>40</v>
      </c>
      <c r="F2104">
        <v>15</v>
      </c>
    </row>
    <row r="2105" spans="1:6" x14ac:dyDescent="0.2">
      <c r="A2105" t="s">
        <v>1309</v>
      </c>
      <c r="C2105" t="s">
        <v>11</v>
      </c>
      <c r="D2105" t="s">
        <v>8</v>
      </c>
      <c r="E2105" t="s">
        <v>9</v>
      </c>
      <c r="F2105">
        <v>15</v>
      </c>
    </row>
    <row r="2106" spans="1:6" x14ac:dyDescent="0.2">
      <c r="A2106" t="s">
        <v>1309</v>
      </c>
      <c r="C2106" t="s">
        <v>11</v>
      </c>
      <c r="D2106" t="s">
        <v>24</v>
      </c>
      <c r="E2106" t="s">
        <v>9</v>
      </c>
      <c r="F2106">
        <v>15</v>
      </c>
    </row>
    <row r="2107" spans="1:6" x14ac:dyDescent="0.2">
      <c r="A2107" t="s">
        <v>1310</v>
      </c>
      <c r="C2107" t="s">
        <v>14</v>
      </c>
    </row>
    <row r="2108" spans="1:6" x14ac:dyDescent="0.2">
      <c r="A2108" t="s">
        <v>1311</v>
      </c>
      <c r="C2108" t="s">
        <v>11</v>
      </c>
      <c r="D2108" t="s">
        <v>24</v>
      </c>
      <c r="E2108" t="s">
        <v>15</v>
      </c>
      <c r="F2108">
        <v>31</v>
      </c>
    </row>
    <row r="2109" spans="1:6" x14ac:dyDescent="0.2">
      <c r="A2109" t="s">
        <v>1311</v>
      </c>
      <c r="C2109" t="s">
        <v>11</v>
      </c>
      <c r="F2109" t="s">
        <v>26</v>
      </c>
    </row>
    <row r="2110" spans="1:6" x14ac:dyDescent="0.2">
      <c r="A2110" t="s">
        <v>1311</v>
      </c>
      <c r="C2110" t="s">
        <v>11</v>
      </c>
      <c r="D2110" t="s">
        <v>8</v>
      </c>
      <c r="E2110" t="s">
        <v>602</v>
      </c>
      <c r="F2110">
        <v>2</v>
      </c>
    </row>
    <row r="2111" spans="1:6" x14ac:dyDescent="0.2">
      <c r="A2111" t="s">
        <v>1311</v>
      </c>
      <c r="C2111" t="s">
        <v>11</v>
      </c>
      <c r="E2111" t="s">
        <v>9</v>
      </c>
      <c r="F2111" t="s">
        <v>119</v>
      </c>
    </row>
    <row r="2112" spans="1:6" x14ac:dyDescent="0.2">
      <c r="A2112" t="s">
        <v>1311</v>
      </c>
      <c r="C2112" t="s">
        <v>11</v>
      </c>
      <c r="E2112" t="s">
        <v>9</v>
      </c>
      <c r="F2112" t="s">
        <v>119</v>
      </c>
    </row>
    <row r="2113" spans="1:6" x14ac:dyDescent="0.2">
      <c r="A2113" t="s">
        <v>1311</v>
      </c>
      <c r="C2113" t="s">
        <v>11</v>
      </c>
      <c r="E2113" t="s">
        <v>9</v>
      </c>
      <c r="F2113" t="s">
        <v>119</v>
      </c>
    </row>
    <row r="2114" spans="1:6" x14ac:dyDescent="0.2">
      <c r="A2114" t="s">
        <v>1311</v>
      </c>
      <c r="C2114" t="s">
        <v>11</v>
      </c>
      <c r="E2114" t="s">
        <v>9</v>
      </c>
      <c r="F2114" t="s">
        <v>119</v>
      </c>
    </row>
    <row r="2115" spans="1:6" x14ac:dyDescent="0.2">
      <c r="A2115" t="s">
        <v>1311</v>
      </c>
      <c r="C2115" t="s">
        <v>11</v>
      </c>
      <c r="E2115" t="s">
        <v>9</v>
      </c>
      <c r="F2115" t="s">
        <v>119</v>
      </c>
    </row>
    <row r="2116" spans="1:6" x14ac:dyDescent="0.2">
      <c r="A2116" t="s">
        <v>1311</v>
      </c>
      <c r="C2116" t="s">
        <v>11</v>
      </c>
      <c r="E2116" t="s">
        <v>9</v>
      </c>
      <c r="F2116" t="s">
        <v>119</v>
      </c>
    </row>
    <row r="2117" spans="1:6" x14ac:dyDescent="0.2">
      <c r="A2117" t="s">
        <v>1311</v>
      </c>
      <c r="C2117" t="s">
        <v>11</v>
      </c>
      <c r="E2117" t="s">
        <v>9</v>
      </c>
      <c r="F2117" t="s">
        <v>119</v>
      </c>
    </row>
    <row r="2118" spans="1:6" x14ac:dyDescent="0.2">
      <c r="A2118" t="s">
        <v>1311</v>
      </c>
      <c r="C2118" t="s">
        <v>11</v>
      </c>
      <c r="D2118" t="s">
        <v>8</v>
      </c>
      <c r="E2118" t="s">
        <v>9</v>
      </c>
      <c r="F2118">
        <v>10</v>
      </c>
    </row>
    <row r="2119" spans="1:6" x14ac:dyDescent="0.2">
      <c r="A2119" t="s">
        <v>1311</v>
      </c>
      <c r="C2119" t="s">
        <v>11</v>
      </c>
      <c r="D2119" t="s">
        <v>8</v>
      </c>
      <c r="E2119" t="s">
        <v>9</v>
      </c>
      <c r="F2119">
        <v>6</v>
      </c>
    </row>
    <row r="2120" spans="1:6" x14ac:dyDescent="0.2">
      <c r="A2120" t="s">
        <v>1311</v>
      </c>
      <c r="C2120" t="s">
        <v>11</v>
      </c>
      <c r="D2120" t="s">
        <v>8</v>
      </c>
      <c r="E2120" t="s">
        <v>30</v>
      </c>
      <c r="F2120" t="s">
        <v>26</v>
      </c>
    </row>
    <row r="2121" spans="1:6" x14ac:dyDescent="0.2">
      <c r="A2121" t="s">
        <v>1311</v>
      </c>
      <c r="C2121" t="s">
        <v>11</v>
      </c>
      <c r="D2121" t="s">
        <v>8</v>
      </c>
      <c r="E2121" t="s">
        <v>30</v>
      </c>
      <c r="F2121">
        <v>20</v>
      </c>
    </row>
    <row r="2122" spans="1:6" x14ac:dyDescent="0.2">
      <c r="A2122" t="s">
        <v>1311</v>
      </c>
      <c r="C2122" t="s">
        <v>11</v>
      </c>
      <c r="D2122" t="s">
        <v>8</v>
      </c>
      <c r="F2122">
        <v>39</v>
      </c>
    </row>
    <row r="2123" spans="1:6" x14ac:dyDescent="0.2">
      <c r="A2123" t="s">
        <v>1311</v>
      </c>
      <c r="C2123" t="s">
        <v>11</v>
      </c>
      <c r="D2123" t="s">
        <v>24</v>
      </c>
    </row>
    <row r="2124" spans="1:6" x14ac:dyDescent="0.2">
      <c r="A2124" t="s">
        <v>1311</v>
      </c>
      <c r="C2124" t="s">
        <v>11</v>
      </c>
      <c r="D2124" t="s">
        <v>8</v>
      </c>
      <c r="E2124" t="s">
        <v>9</v>
      </c>
      <c r="F2124">
        <v>6</v>
      </c>
    </row>
    <row r="2125" spans="1:6" x14ac:dyDescent="0.2">
      <c r="A2125" t="s">
        <v>1311</v>
      </c>
      <c r="C2125" t="s">
        <v>11</v>
      </c>
      <c r="F2125" t="s">
        <v>26</v>
      </c>
    </row>
    <row r="2126" spans="1:6" x14ac:dyDescent="0.2">
      <c r="A2126" t="s">
        <v>1312</v>
      </c>
      <c r="C2126" t="s">
        <v>14</v>
      </c>
      <c r="D2126" t="s">
        <v>8</v>
      </c>
      <c r="E2126" t="s">
        <v>9</v>
      </c>
      <c r="F2126">
        <v>17</v>
      </c>
    </row>
    <row r="2127" spans="1:6" x14ac:dyDescent="0.2">
      <c r="A2127" t="s">
        <v>1313</v>
      </c>
      <c r="C2127" t="s">
        <v>14</v>
      </c>
    </row>
    <row r="2128" spans="1:6" x14ac:dyDescent="0.2">
      <c r="A2128" t="s">
        <v>1314</v>
      </c>
      <c r="C2128" t="s">
        <v>11</v>
      </c>
      <c r="D2128" t="s">
        <v>24</v>
      </c>
      <c r="E2128" t="s">
        <v>40</v>
      </c>
      <c r="F2128" t="s">
        <v>26</v>
      </c>
    </row>
    <row r="2129" spans="1:6" x14ac:dyDescent="0.2">
      <c r="A2129" t="s">
        <v>1314</v>
      </c>
      <c r="C2129" t="s">
        <v>11</v>
      </c>
      <c r="D2129" t="s">
        <v>8</v>
      </c>
      <c r="E2129" t="s">
        <v>40</v>
      </c>
      <c r="F2129" t="s">
        <v>119</v>
      </c>
    </row>
    <row r="2130" spans="1:6" x14ac:dyDescent="0.2">
      <c r="A2130" t="s">
        <v>1314</v>
      </c>
      <c r="C2130" t="s">
        <v>11</v>
      </c>
      <c r="D2130" t="s">
        <v>8</v>
      </c>
      <c r="E2130" t="s">
        <v>40</v>
      </c>
      <c r="F2130" t="s">
        <v>119</v>
      </c>
    </row>
    <row r="2131" spans="1:6" x14ac:dyDescent="0.2">
      <c r="A2131" t="s">
        <v>1315</v>
      </c>
      <c r="C2131" t="s">
        <v>14</v>
      </c>
    </row>
    <row r="2132" spans="1:6" x14ac:dyDescent="0.2">
      <c r="A2132" t="s">
        <v>1316</v>
      </c>
      <c r="C2132" t="s">
        <v>14</v>
      </c>
    </row>
    <row r="2133" spans="1:6" x14ac:dyDescent="0.2">
      <c r="A2133" t="s">
        <v>1317</v>
      </c>
      <c r="C2133" t="s">
        <v>14</v>
      </c>
      <c r="D2133" t="s">
        <v>8</v>
      </c>
      <c r="E2133" t="s">
        <v>9</v>
      </c>
      <c r="F2133" t="s">
        <v>12</v>
      </c>
    </row>
    <row r="2134" spans="1:6" x14ac:dyDescent="0.2">
      <c r="A2134" t="s">
        <v>1318</v>
      </c>
      <c r="B2134" t="s">
        <v>28</v>
      </c>
      <c r="C2134" t="s">
        <v>7</v>
      </c>
      <c r="D2134" t="s">
        <v>8</v>
      </c>
      <c r="E2134" t="s">
        <v>9</v>
      </c>
      <c r="F2134" t="s">
        <v>12</v>
      </c>
    </row>
    <row r="2135" spans="1:6" x14ac:dyDescent="0.2">
      <c r="A2135" t="s">
        <v>1318</v>
      </c>
      <c r="B2135" t="s">
        <v>28</v>
      </c>
      <c r="C2135" t="s">
        <v>7</v>
      </c>
      <c r="D2135" t="s">
        <v>24</v>
      </c>
      <c r="E2135" t="s">
        <v>9</v>
      </c>
      <c r="F2135" t="s">
        <v>12</v>
      </c>
    </row>
    <row r="2136" spans="1:6" x14ac:dyDescent="0.2">
      <c r="A2136" t="s">
        <v>1319</v>
      </c>
      <c r="C2136" t="s">
        <v>11</v>
      </c>
      <c r="D2136" t="s">
        <v>24</v>
      </c>
      <c r="E2136" t="s">
        <v>9</v>
      </c>
      <c r="F2136">
        <v>15</v>
      </c>
    </row>
    <row r="2137" spans="1:6" x14ac:dyDescent="0.2">
      <c r="A2137" t="s">
        <v>1319</v>
      </c>
      <c r="C2137" t="s">
        <v>11</v>
      </c>
      <c r="D2137" t="s">
        <v>24</v>
      </c>
      <c r="E2137" t="s">
        <v>9</v>
      </c>
      <c r="F2137">
        <v>17</v>
      </c>
    </row>
    <row r="2138" spans="1:6" x14ac:dyDescent="0.2">
      <c r="A2138" t="s">
        <v>1319</v>
      </c>
      <c r="C2138" t="s">
        <v>11</v>
      </c>
      <c r="D2138" t="s">
        <v>24</v>
      </c>
      <c r="E2138" t="s">
        <v>9</v>
      </c>
      <c r="F2138">
        <v>18</v>
      </c>
    </row>
    <row r="2139" spans="1:6" x14ac:dyDescent="0.2">
      <c r="A2139" t="s">
        <v>1320</v>
      </c>
      <c r="C2139" t="s">
        <v>14</v>
      </c>
    </row>
    <row r="2140" spans="1:6" x14ac:dyDescent="0.2">
      <c r="A2140" t="s">
        <v>1321</v>
      </c>
      <c r="C2140" t="s">
        <v>11</v>
      </c>
      <c r="D2140" t="s">
        <v>8</v>
      </c>
      <c r="E2140" t="s">
        <v>602</v>
      </c>
      <c r="F2140">
        <v>21</v>
      </c>
    </row>
    <row r="2141" spans="1:6" x14ac:dyDescent="0.2">
      <c r="A2141" t="s">
        <v>1321</v>
      </c>
      <c r="C2141" t="s">
        <v>11</v>
      </c>
      <c r="D2141" t="s">
        <v>8</v>
      </c>
      <c r="E2141" t="s">
        <v>602</v>
      </c>
      <c r="F2141">
        <v>20</v>
      </c>
    </row>
    <row r="2142" spans="1:6" x14ac:dyDescent="0.2">
      <c r="A2142" t="s">
        <v>1322</v>
      </c>
      <c r="C2142" t="s">
        <v>14</v>
      </c>
    </row>
    <row r="2143" spans="1:6" x14ac:dyDescent="0.2">
      <c r="A2143" t="s">
        <v>1323</v>
      </c>
      <c r="C2143" t="s">
        <v>11</v>
      </c>
      <c r="D2143" t="s">
        <v>8</v>
      </c>
      <c r="E2143" t="s">
        <v>9</v>
      </c>
      <c r="F2143" t="s">
        <v>12</v>
      </c>
    </row>
    <row r="2144" spans="1:6" x14ac:dyDescent="0.2">
      <c r="A2144" t="s">
        <v>1324</v>
      </c>
      <c r="C2144" t="s">
        <v>11</v>
      </c>
      <c r="D2144" t="s">
        <v>8</v>
      </c>
      <c r="E2144" t="s">
        <v>40</v>
      </c>
      <c r="F2144" t="s">
        <v>26</v>
      </c>
    </row>
    <row r="2145" spans="1:6" x14ac:dyDescent="0.2">
      <c r="A2145" t="s">
        <v>1325</v>
      </c>
      <c r="C2145" t="s">
        <v>7</v>
      </c>
      <c r="D2145" t="s">
        <v>8</v>
      </c>
      <c r="E2145" t="s">
        <v>361</v>
      </c>
      <c r="F2145" t="s">
        <v>26</v>
      </c>
    </row>
    <row r="2146" spans="1:6" x14ac:dyDescent="0.2">
      <c r="A2146" t="s">
        <v>1325</v>
      </c>
      <c r="C2146" t="s">
        <v>7</v>
      </c>
      <c r="D2146" t="s">
        <v>8</v>
      </c>
      <c r="E2146" t="s">
        <v>361</v>
      </c>
      <c r="F2146" t="s">
        <v>26</v>
      </c>
    </row>
    <row r="2147" spans="1:6" x14ac:dyDescent="0.2">
      <c r="A2147" t="s">
        <v>1326</v>
      </c>
      <c r="C2147" t="s">
        <v>14</v>
      </c>
    </row>
    <row r="2148" spans="1:6" x14ac:dyDescent="0.2">
      <c r="A2148" t="s">
        <v>1327</v>
      </c>
      <c r="C2148" t="s">
        <v>14</v>
      </c>
    </row>
    <row r="2149" spans="1:6" x14ac:dyDescent="0.2">
      <c r="A2149" t="s">
        <v>1328</v>
      </c>
      <c r="C2149" t="s">
        <v>14</v>
      </c>
    </row>
    <row r="2150" spans="1:6" x14ac:dyDescent="0.2">
      <c r="A2150" t="s">
        <v>1329</v>
      </c>
      <c r="C2150" t="s">
        <v>14</v>
      </c>
      <c r="D2150" t="s">
        <v>8</v>
      </c>
      <c r="E2150" t="s">
        <v>9</v>
      </c>
      <c r="F2150" t="s">
        <v>12</v>
      </c>
    </row>
    <row r="2151" spans="1:6" x14ac:dyDescent="0.2">
      <c r="A2151" t="s">
        <v>1330</v>
      </c>
      <c r="B2151" t="s">
        <v>42</v>
      </c>
      <c r="C2151" t="s">
        <v>14</v>
      </c>
      <c r="D2151" t="s">
        <v>8</v>
      </c>
      <c r="E2151" t="s">
        <v>40</v>
      </c>
      <c r="F2151">
        <v>32</v>
      </c>
    </row>
    <row r="2152" spans="1:6" x14ac:dyDescent="0.2">
      <c r="A2152" t="s">
        <v>1331</v>
      </c>
      <c r="C2152" t="s">
        <v>14</v>
      </c>
    </row>
    <row r="2153" spans="1:6" x14ac:dyDescent="0.2">
      <c r="A2153" t="s">
        <v>1332</v>
      </c>
      <c r="C2153" t="s">
        <v>11</v>
      </c>
      <c r="D2153" t="s">
        <v>24</v>
      </c>
      <c r="E2153" t="s">
        <v>9</v>
      </c>
      <c r="F2153" t="s">
        <v>12</v>
      </c>
    </row>
    <row r="2154" spans="1:6" x14ac:dyDescent="0.2">
      <c r="A2154" t="s">
        <v>1333</v>
      </c>
      <c r="C2154" t="s">
        <v>7</v>
      </c>
      <c r="D2154" t="s">
        <v>8</v>
      </c>
      <c r="E2154" t="s">
        <v>9</v>
      </c>
      <c r="F2154">
        <v>15</v>
      </c>
    </row>
    <row r="2155" spans="1:6" x14ac:dyDescent="0.2">
      <c r="A2155" t="s">
        <v>1333</v>
      </c>
      <c r="C2155" t="s">
        <v>11</v>
      </c>
      <c r="D2155" t="s">
        <v>8</v>
      </c>
      <c r="E2155" t="s">
        <v>9</v>
      </c>
      <c r="F2155" t="s">
        <v>12</v>
      </c>
    </row>
    <row r="2156" spans="1:6" x14ac:dyDescent="0.2">
      <c r="A2156" t="s">
        <v>1333</v>
      </c>
      <c r="C2156" t="s">
        <v>11</v>
      </c>
      <c r="D2156" t="s">
        <v>8</v>
      </c>
      <c r="E2156" t="s">
        <v>9</v>
      </c>
      <c r="F2156" t="s">
        <v>12</v>
      </c>
    </row>
    <row r="2157" spans="1:6" x14ac:dyDescent="0.2">
      <c r="A2157" t="s">
        <v>1333</v>
      </c>
      <c r="C2157" t="s">
        <v>11</v>
      </c>
      <c r="D2157" t="s">
        <v>8</v>
      </c>
      <c r="E2157" t="s">
        <v>9</v>
      </c>
      <c r="F2157" t="s">
        <v>12</v>
      </c>
    </row>
    <row r="2158" spans="1:6" x14ac:dyDescent="0.2">
      <c r="A2158" t="s">
        <v>1333</v>
      </c>
      <c r="C2158" t="s">
        <v>11</v>
      </c>
      <c r="D2158" t="s">
        <v>8</v>
      </c>
      <c r="E2158" t="s">
        <v>9</v>
      </c>
      <c r="F2158" t="s">
        <v>12</v>
      </c>
    </row>
    <row r="2159" spans="1:6" x14ac:dyDescent="0.2">
      <c r="A2159" t="s">
        <v>1333</v>
      </c>
      <c r="C2159" t="s">
        <v>11</v>
      </c>
      <c r="D2159" t="s">
        <v>8</v>
      </c>
      <c r="E2159" t="s">
        <v>9</v>
      </c>
      <c r="F2159" t="s">
        <v>12</v>
      </c>
    </row>
    <row r="2160" spans="1:6" x14ac:dyDescent="0.2">
      <c r="A2160" t="s">
        <v>1333</v>
      </c>
      <c r="C2160" t="s">
        <v>11</v>
      </c>
      <c r="D2160" t="s">
        <v>8</v>
      </c>
      <c r="E2160" t="s">
        <v>9</v>
      </c>
      <c r="F2160" t="s">
        <v>12</v>
      </c>
    </row>
    <row r="2161" spans="1:6" x14ac:dyDescent="0.2">
      <c r="A2161" t="s">
        <v>1333</v>
      </c>
      <c r="C2161" t="s">
        <v>11</v>
      </c>
      <c r="D2161" t="s">
        <v>24</v>
      </c>
      <c r="E2161" t="s">
        <v>9</v>
      </c>
      <c r="F2161" t="s">
        <v>12</v>
      </c>
    </row>
    <row r="2162" spans="1:6" x14ac:dyDescent="0.2">
      <c r="A2162" t="s">
        <v>1333</v>
      </c>
      <c r="C2162" t="s">
        <v>11</v>
      </c>
      <c r="D2162" t="s">
        <v>24</v>
      </c>
      <c r="E2162" t="s">
        <v>9</v>
      </c>
      <c r="F2162" t="s">
        <v>12</v>
      </c>
    </row>
    <row r="2163" spans="1:6" x14ac:dyDescent="0.2">
      <c r="A2163" t="s">
        <v>1333</v>
      </c>
      <c r="C2163" t="s">
        <v>11</v>
      </c>
      <c r="D2163" t="s">
        <v>24</v>
      </c>
      <c r="E2163" t="s">
        <v>9</v>
      </c>
      <c r="F2163" t="s">
        <v>12</v>
      </c>
    </row>
    <row r="2164" spans="1:6" x14ac:dyDescent="0.2">
      <c r="A2164" t="s">
        <v>1333</v>
      </c>
      <c r="C2164" t="s">
        <v>11</v>
      </c>
      <c r="D2164" t="s">
        <v>24</v>
      </c>
      <c r="E2164" t="s">
        <v>9</v>
      </c>
      <c r="F2164" t="s">
        <v>12</v>
      </c>
    </row>
    <row r="2165" spans="1:6" x14ac:dyDescent="0.2">
      <c r="A2165" t="s">
        <v>1333</v>
      </c>
      <c r="C2165" t="s">
        <v>7</v>
      </c>
      <c r="D2165" t="s">
        <v>8</v>
      </c>
      <c r="E2165" t="s">
        <v>9</v>
      </c>
      <c r="F2165">
        <v>15</v>
      </c>
    </row>
    <row r="2166" spans="1:6" x14ac:dyDescent="0.2">
      <c r="A2166" t="s">
        <v>1333</v>
      </c>
      <c r="C2166" t="s">
        <v>11</v>
      </c>
      <c r="D2166" t="s">
        <v>24</v>
      </c>
      <c r="E2166" t="s">
        <v>9</v>
      </c>
      <c r="F2166" t="s">
        <v>12</v>
      </c>
    </row>
    <row r="2167" spans="1:6" x14ac:dyDescent="0.2">
      <c r="A2167" t="s">
        <v>1333</v>
      </c>
      <c r="C2167" t="s">
        <v>11</v>
      </c>
      <c r="D2167" t="s">
        <v>8</v>
      </c>
      <c r="E2167" t="s">
        <v>9</v>
      </c>
      <c r="F2167" t="s">
        <v>12</v>
      </c>
    </row>
    <row r="2168" spans="1:6" x14ac:dyDescent="0.2">
      <c r="A2168" t="s">
        <v>1333</v>
      </c>
      <c r="C2168" t="s">
        <v>11</v>
      </c>
      <c r="D2168" t="s">
        <v>8</v>
      </c>
      <c r="E2168" t="s">
        <v>9</v>
      </c>
      <c r="F2168" t="s">
        <v>12</v>
      </c>
    </row>
    <row r="2169" spans="1:6" x14ac:dyDescent="0.2">
      <c r="A2169" t="s">
        <v>1333</v>
      </c>
      <c r="C2169" t="s">
        <v>11</v>
      </c>
      <c r="D2169" t="s">
        <v>8</v>
      </c>
      <c r="E2169" t="s">
        <v>9</v>
      </c>
      <c r="F2169" t="s">
        <v>12</v>
      </c>
    </row>
    <row r="2170" spans="1:6" x14ac:dyDescent="0.2">
      <c r="A2170" t="s">
        <v>1333</v>
      </c>
      <c r="C2170" t="s">
        <v>11</v>
      </c>
      <c r="D2170" t="s">
        <v>8</v>
      </c>
      <c r="E2170" t="s">
        <v>9</v>
      </c>
      <c r="F2170" t="s">
        <v>12</v>
      </c>
    </row>
    <row r="2171" spans="1:6" x14ac:dyDescent="0.2">
      <c r="A2171" t="s">
        <v>1333</v>
      </c>
      <c r="C2171" t="s">
        <v>11</v>
      </c>
      <c r="D2171" t="s">
        <v>8</v>
      </c>
      <c r="E2171" t="s">
        <v>9</v>
      </c>
      <c r="F2171" t="s">
        <v>12</v>
      </c>
    </row>
    <row r="2172" spans="1:6" x14ac:dyDescent="0.2">
      <c r="A2172" t="s">
        <v>1333</v>
      </c>
      <c r="C2172" t="s">
        <v>11</v>
      </c>
      <c r="D2172" t="s">
        <v>8</v>
      </c>
      <c r="E2172" t="s">
        <v>9</v>
      </c>
      <c r="F2172" t="s">
        <v>12</v>
      </c>
    </row>
    <row r="2173" spans="1:6" x14ac:dyDescent="0.2">
      <c r="A2173" t="s">
        <v>1333</v>
      </c>
      <c r="C2173" t="s">
        <v>11</v>
      </c>
      <c r="D2173" t="s">
        <v>8</v>
      </c>
      <c r="E2173" t="s">
        <v>9</v>
      </c>
      <c r="F2173" t="s">
        <v>12</v>
      </c>
    </row>
    <row r="2174" spans="1:6" x14ac:dyDescent="0.2">
      <c r="A2174" t="s">
        <v>1334</v>
      </c>
      <c r="C2174" t="s">
        <v>14</v>
      </c>
    </row>
    <row r="2175" spans="1:6" x14ac:dyDescent="0.2">
      <c r="A2175" t="s">
        <v>1335</v>
      </c>
      <c r="C2175" t="s">
        <v>14</v>
      </c>
    </row>
    <row r="2176" spans="1:6" x14ac:dyDescent="0.2">
      <c r="A2176" t="s">
        <v>1336</v>
      </c>
      <c r="C2176" t="s">
        <v>7</v>
      </c>
      <c r="D2176" t="s">
        <v>8</v>
      </c>
      <c r="E2176" t="s">
        <v>40</v>
      </c>
      <c r="F2176">
        <v>32</v>
      </c>
    </row>
    <row r="2177" spans="1:6" x14ac:dyDescent="0.2">
      <c r="A2177" t="s">
        <v>1337</v>
      </c>
      <c r="C2177" t="s">
        <v>11</v>
      </c>
      <c r="E2177" t="s">
        <v>9</v>
      </c>
      <c r="F2177">
        <v>11</v>
      </c>
    </row>
    <row r="2178" spans="1:6" x14ac:dyDescent="0.2">
      <c r="A2178" t="s">
        <v>1337</v>
      </c>
      <c r="C2178" t="s">
        <v>11</v>
      </c>
      <c r="E2178" t="s">
        <v>9</v>
      </c>
      <c r="F2178">
        <v>12</v>
      </c>
    </row>
    <row r="2179" spans="1:6" x14ac:dyDescent="0.2">
      <c r="A2179" t="s">
        <v>1337</v>
      </c>
      <c r="C2179" t="s">
        <v>48</v>
      </c>
      <c r="E2179" t="s">
        <v>25</v>
      </c>
      <c r="F2179">
        <v>30</v>
      </c>
    </row>
    <row r="2180" spans="1:6" x14ac:dyDescent="0.2">
      <c r="A2180" t="s">
        <v>1337</v>
      </c>
      <c r="C2180" t="s">
        <v>48</v>
      </c>
      <c r="E2180" t="s">
        <v>9</v>
      </c>
      <c r="F2180" t="s">
        <v>119</v>
      </c>
    </row>
    <row r="2181" spans="1:6" x14ac:dyDescent="0.2">
      <c r="A2181" t="s">
        <v>1337</v>
      </c>
      <c r="C2181" t="s">
        <v>48</v>
      </c>
      <c r="E2181" t="s">
        <v>9</v>
      </c>
      <c r="F2181" t="s">
        <v>119</v>
      </c>
    </row>
    <row r="2182" spans="1:6" x14ac:dyDescent="0.2">
      <c r="A2182" t="s">
        <v>1338</v>
      </c>
      <c r="C2182" t="s">
        <v>11</v>
      </c>
      <c r="D2182" t="s">
        <v>8</v>
      </c>
      <c r="E2182" t="s">
        <v>9</v>
      </c>
      <c r="F2182">
        <v>17</v>
      </c>
    </row>
    <row r="2183" spans="1:6" x14ac:dyDescent="0.2">
      <c r="A2183" t="s">
        <v>1339</v>
      </c>
      <c r="C2183" t="s">
        <v>14</v>
      </c>
    </row>
    <row r="2184" spans="1:6" x14ac:dyDescent="0.2">
      <c r="A2184" t="s">
        <v>1340</v>
      </c>
      <c r="C2184" t="s">
        <v>14</v>
      </c>
    </row>
    <row r="2185" spans="1:6" x14ac:dyDescent="0.2">
      <c r="A2185" t="s">
        <v>1341</v>
      </c>
      <c r="B2185" t="s">
        <v>20</v>
      </c>
      <c r="C2185" t="s">
        <v>11</v>
      </c>
      <c r="D2185" t="s">
        <v>8</v>
      </c>
      <c r="E2185" t="s">
        <v>40</v>
      </c>
      <c r="F2185">
        <v>17</v>
      </c>
    </row>
    <row r="2186" spans="1:6" x14ac:dyDescent="0.2">
      <c r="A2186" t="s">
        <v>1342</v>
      </c>
      <c r="C2186" t="s">
        <v>7</v>
      </c>
      <c r="D2186" t="s">
        <v>24</v>
      </c>
      <c r="E2186" t="s">
        <v>9</v>
      </c>
      <c r="F2186">
        <v>14</v>
      </c>
    </row>
    <row r="2187" spans="1:6" x14ac:dyDescent="0.2">
      <c r="A2187" t="s">
        <v>1342</v>
      </c>
      <c r="C2187" t="s">
        <v>7</v>
      </c>
      <c r="D2187" t="s">
        <v>24</v>
      </c>
      <c r="E2187" t="s">
        <v>9</v>
      </c>
      <c r="F2187">
        <v>14</v>
      </c>
    </row>
    <row r="2188" spans="1:6" x14ac:dyDescent="0.2">
      <c r="A2188" t="s">
        <v>1342</v>
      </c>
      <c r="C2188" t="s">
        <v>7</v>
      </c>
      <c r="D2188" t="s">
        <v>8</v>
      </c>
      <c r="E2188" t="s">
        <v>9</v>
      </c>
      <c r="F2188">
        <v>17</v>
      </c>
    </row>
    <row r="2189" spans="1:6" x14ac:dyDescent="0.2">
      <c r="A2189" t="s">
        <v>1342</v>
      </c>
      <c r="C2189" t="s">
        <v>7</v>
      </c>
      <c r="D2189" t="s">
        <v>24</v>
      </c>
      <c r="E2189" t="s">
        <v>9</v>
      </c>
      <c r="F2189">
        <v>14</v>
      </c>
    </row>
    <row r="2190" spans="1:6" x14ac:dyDescent="0.2">
      <c r="A2190" t="s">
        <v>1342</v>
      </c>
      <c r="C2190" t="s">
        <v>7</v>
      </c>
      <c r="D2190" t="s">
        <v>24</v>
      </c>
      <c r="E2190" t="s">
        <v>9</v>
      </c>
      <c r="F2190">
        <v>18</v>
      </c>
    </row>
    <row r="2191" spans="1:6" x14ac:dyDescent="0.2">
      <c r="A2191" t="s">
        <v>1342</v>
      </c>
      <c r="C2191" t="s">
        <v>7</v>
      </c>
      <c r="D2191" t="s">
        <v>24</v>
      </c>
      <c r="E2191" t="s">
        <v>9</v>
      </c>
      <c r="F2191">
        <v>17</v>
      </c>
    </row>
    <row r="2192" spans="1:6" x14ac:dyDescent="0.2">
      <c r="A2192" t="s">
        <v>1342</v>
      </c>
      <c r="C2192" t="s">
        <v>7</v>
      </c>
      <c r="D2192" t="s">
        <v>8</v>
      </c>
      <c r="E2192" t="s">
        <v>9</v>
      </c>
      <c r="F2192">
        <v>14</v>
      </c>
    </row>
    <row r="2193" spans="1:6" x14ac:dyDescent="0.2">
      <c r="A2193" t="s">
        <v>1342</v>
      </c>
      <c r="C2193" t="s">
        <v>7</v>
      </c>
      <c r="D2193" t="s">
        <v>24</v>
      </c>
      <c r="E2193" t="s">
        <v>9</v>
      </c>
      <c r="F2193">
        <v>16</v>
      </c>
    </row>
    <row r="2194" spans="1:6" x14ac:dyDescent="0.2">
      <c r="A2194" t="s">
        <v>1342</v>
      </c>
      <c r="C2194" t="s">
        <v>7</v>
      </c>
      <c r="D2194" t="s">
        <v>8</v>
      </c>
      <c r="E2194" t="s">
        <v>9</v>
      </c>
      <c r="F2194">
        <v>15</v>
      </c>
    </row>
    <row r="2195" spans="1:6" x14ac:dyDescent="0.2">
      <c r="A2195" t="s">
        <v>1342</v>
      </c>
      <c r="C2195" t="s">
        <v>11</v>
      </c>
      <c r="D2195" t="s">
        <v>24</v>
      </c>
      <c r="E2195" t="s">
        <v>9</v>
      </c>
      <c r="F2195">
        <v>18</v>
      </c>
    </row>
    <row r="2196" spans="1:6" x14ac:dyDescent="0.2">
      <c r="A2196" t="s">
        <v>1342</v>
      </c>
      <c r="C2196" t="s">
        <v>11</v>
      </c>
      <c r="D2196" t="s">
        <v>24</v>
      </c>
      <c r="E2196" t="s">
        <v>9</v>
      </c>
      <c r="F2196">
        <v>17</v>
      </c>
    </row>
    <row r="2197" spans="1:6" x14ac:dyDescent="0.2">
      <c r="A2197" t="s">
        <v>1342</v>
      </c>
      <c r="C2197" t="s">
        <v>7</v>
      </c>
      <c r="D2197" t="s">
        <v>8</v>
      </c>
      <c r="E2197" t="s">
        <v>25</v>
      </c>
      <c r="F2197">
        <v>35</v>
      </c>
    </row>
    <row r="2198" spans="1:6" x14ac:dyDescent="0.2">
      <c r="A2198" t="s">
        <v>1342</v>
      </c>
      <c r="C2198" t="s">
        <v>11</v>
      </c>
      <c r="D2198" t="s">
        <v>8</v>
      </c>
      <c r="E2198" t="s">
        <v>9</v>
      </c>
      <c r="F2198">
        <v>15</v>
      </c>
    </row>
    <row r="2199" spans="1:6" x14ac:dyDescent="0.2">
      <c r="A2199" t="s">
        <v>1342</v>
      </c>
      <c r="C2199" t="s">
        <v>11</v>
      </c>
      <c r="D2199" t="s">
        <v>24</v>
      </c>
      <c r="E2199" t="s">
        <v>9</v>
      </c>
      <c r="F2199">
        <v>17</v>
      </c>
    </row>
    <row r="2200" spans="1:6" x14ac:dyDescent="0.2">
      <c r="A2200" t="s">
        <v>1342</v>
      </c>
      <c r="C2200" t="s">
        <v>11</v>
      </c>
      <c r="D2200" t="s">
        <v>24</v>
      </c>
      <c r="E2200" t="s">
        <v>25</v>
      </c>
      <c r="F2200">
        <v>50</v>
      </c>
    </row>
    <row r="2201" spans="1:6" x14ac:dyDescent="0.2">
      <c r="A2201" t="s">
        <v>1342</v>
      </c>
      <c r="C2201" t="s">
        <v>11</v>
      </c>
      <c r="D2201" t="s">
        <v>24</v>
      </c>
      <c r="E2201" t="s">
        <v>9</v>
      </c>
      <c r="F2201">
        <v>17</v>
      </c>
    </row>
    <row r="2202" spans="1:6" x14ac:dyDescent="0.2">
      <c r="A2202" t="s">
        <v>1342</v>
      </c>
      <c r="C2202" t="s">
        <v>11</v>
      </c>
      <c r="D2202" t="s">
        <v>8</v>
      </c>
      <c r="E2202" t="s">
        <v>9</v>
      </c>
      <c r="F2202">
        <v>15</v>
      </c>
    </row>
    <row r="2203" spans="1:6" x14ac:dyDescent="0.2">
      <c r="A2203" t="s">
        <v>1342</v>
      </c>
      <c r="C2203" t="s">
        <v>11</v>
      </c>
      <c r="D2203" t="s">
        <v>8</v>
      </c>
      <c r="E2203" t="s">
        <v>9</v>
      </c>
      <c r="F2203">
        <v>15</v>
      </c>
    </row>
    <row r="2204" spans="1:6" x14ac:dyDescent="0.2">
      <c r="A2204" t="s">
        <v>1342</v>
      </c>
      <c r="C2204" t="s">
        <v>11</v>
      </c>
      <c r="D2204" t="s">
        <v>24</v>
      </c>
      <c r="E2204" t="s">
        <v>9</v>
      </c>
      <c r="F2204" t="s">
        <v>12</v>
      </c>
    </row>
    <row r="2205" spans="1:6" x14ac:dyDescent="0.2">
      <c r="A2205" t="s">
        <v>1342</v>
      </c>
      <c r="C2205" t="s">
        <v>11</v>
      </c>
      <c r="D2205" t="s">
        <v>8</v>
      </c>
      <c r="E2205" t="s">
        <v>9</v>
      </c>
      <c r="F2205" t="s">
        <v>12</v>
      </c>
    </row>
    <row r="2206" spans="1:6" x14ac:dyDescent="0.2">
      <c r="A2206" t="s">
        <v>1342</v>
      </c>
      <c r="C2206" t="s">
        <v>11</v>
      </c>
      <c r="D2206" t="s">
        <v>24</v>
      </c>
      <c r="E2206" t="s">
        <v>9</v>
      </c>
      <c r="F2206" t="s">
        <v>12</v>
      </c>
    </row>
    <row r="2207" spans="1:6" x14ac:dyDescent="0.2">
      <c r="A2207" t="s">
        <v>1342</v>
      </c>
      <c r="C2207" t="s">
        <v>11</v>
      </c>
      <c r="D2207" t="s">
        <v>24</v>
      </c>
      <c r="E2207" t="s">
        <v>9</v>
      </c>
      <c r="F2207" t="s">
        <v>12</v>
      </c>
    </row>
    <row r="2208" spans="1:6" x14ac:dyDescent="0.2">
      <c r="A2208" t="s">
        <v>1342</v>
      </c>
      <c r="C2208" t="s">
        <v>7</v>
      </c>
      <c r="D2208" t="s">
        <v>8</v>
      </c>
      <c r="E2208" t="s">
        <v>9</v>
      </c>
      <c r="F2208">
        <v>14</v>
      </c>
    </row>
    <row r="2209" spans="1:6" x14ac:dyDescent="0.2">
      <c r="A2209" t="s">
        <v>1342</v>
      </c>
      <c r="C2209" t="s">
        <v>11</v>
      </c>
      <c r="D2209" t="s">
        <v>24</v>
      </c>
      <c r="E2209" t="s">
        <v>9</v>
      </c>
      <c r="F2209" t="s">
        <v>12</v>
      </c>
    </row>
    <row r="2210" spans="1:6" x14ac:dyDescent="0.2">
      <c r="A2210" t="s">
        <v>1342</v>
      </c>
      <c r="C2210" t="s">
        <v>11</v>
      </c>
      <c r="D2210" t="s">
        <v>8</v>
      </c>
      <c r="E2210" t="s">
        <v>9</v>
      </c>
      <c r="F2210" t="s">
        <v>12</v>
      </c>
    </row>
    <row r="2211" spans="1:6" x14ac:dyDescent="0.2">
      <c r="A2211" t="s">
        <v>1342</v>
      </c>
      <c r="C2211" t="s">
        <v>11</v>
      </c>
      <c r="D2211" t="s">
        <v>24</v>
      </c>
      <c r="E2211" t="s">
        <v>9</v>
      </c>
      <c r="F2211" t="s">
        <v>12</v>
      </c>
    </row>
    <row r="2212" spans="1:6" x14ac:dyDescent="0.2">
      <c r="A2212" t="s">
        <v>1342</v>
      </c>
      <c r="C2212" t="s">
        <v>11</v>
      </c>
      <c r="D2212" t="s">
        <v>8</v>
      </c>
      <c r="E2212" t="s">
        <v>9</v>
      </c>
      <c r="F2212" t="s">
        <v>12</v>
      </c>
    </row>
    <row r="2213" spans="1:6" x14ac:dyDescent="0.2">
      <c r="A2213" t="s">
        <v>1342</v>
      </c>
      <c r="C2213" t="s">
        <v>11</v>
      </c>
      <c r="E2213" t="s">
        <v>9</v>
      </c>
      <c r="F2213" t="s">
        <v>12</v>
      </c>
    </row>
    <row r="2214" spans="1:6" x14ac:dyDescent="0.2">
      <c r="A2214" t="s">
        <v>1342</v>
      </c>
      <c r="C2214" t="s">
        <v>7</v>
      </c>
      <c r="D2214" t="s">
        <v>8</v>
      </c>
      <c r="E2214" t="s">
        <v>9</v>
      </c>
      <c r="F2214">
        <v>17</v>
      </c>
    </row>
    <row r="2215" spans="1:6" x14ac:dyDescent="0.2">
      <c r="A2215" t="s">
        <v>1342</v>
      </c>
      <c r="C2215" t="s">
        <v>7</v>
      </c>
      <c r="D2215" t="s">
        <v>24</v>
      </c>
      <c r="E2215" t="s">
        <v>25</v>
      </c>
      <c r="F2215">
        <v>37</v>
      </c>
    </row>
    <row r="2216" spans="1:6" x14ac:dyDescent="0.2">
      <c r="A2216" t="s">
        <v>1342</v>
      </c>
      <c r="C2216" t="s">
        <v>7</v>
      </c>
      <c r="D2216" t="s">
        <v>24</v>
      </c>
      <c r="E2216" t="s">
        <v>9</v>
      </c>
      <c r="F2216">
        <v>14</v>
      </c>
    </row>
    <row r="2217" spans="1:6" x14ac:dyDescent="0.2">
      <c r="A2217" t="s">
        <v>1342</v>
      </c>
      <c r="C2217" t="s">
        <v>7</v>
      </c>
      <c r="D2217" t="s">
        <v>8</v>
      </c>
      <c r="E2217" t="s">
        <v>25</v>
      </c>
      <c r="F2217">
        <v>49</v>
      </c>
    </row>
    <row r="2218" spans="1:6" x14ac:dyDescent="0.2">
      <c r="A2218" t="s">
        <v>1342</v>
      </c>
      <c r="C2218" t="s">
        <v>7</v>
      </c>
      <c r="D2218" t="s">
        <v>8</v>
      </c>
      <c r="E2218" t="s">
        <v>9</v>
      </c>
      <c r="F2218">
        <v>15</v>
      </c>
    </row>
    <row r="2219" spans="1:6" x14ac:dyDescent="0.2">
      <c r="A2219" t="s">
        <v>1342</v>
      </c>
      <c r="C2219" t="s">
        <v>7</v>
      </c>
      <c r="D2219" t="s">
        <v>24</v>
      </c>
      <c r="E2219" t="s">
        <v>9</v>
      </c>
      <c r="F2219">
        <v>14</v>
      </c>
    </row>
    <row r="2220" spans="1:6" x14ac:dyDescent="0.2">
      <c r="A2220" t="s">
        <v>1343</v>
      </c>
      <c r="C2220" t="s">
        <v>14</v>
      </c>
    </row>
    <row r="2221" spans="1:6" x14ac:dyDescent="0.2">
      <c r="A2221" t="s">
        <v>1344</v>
      </c>
      <c r="C2221" t="s">
        <v>14</v>
      </c>
      <c r="D2221" t="s">
        <v>8</v>
      </c>
      <c r="E2221" t="s">
        <v>9</v>
      </c>
      <c r="F2221">
        <v>13</v>
      </c>
    </row>
    <row r="2222" spans="1:6" x14ac:dyDescent="0.2">
      <c r="A2222" t="s">
        <v>1345</v>
      </c>
      <c r="C2222" t="s">
        <v>14</v>
      </c>
    </row>
    <row r="2223" spans="1:6" x14ac:dyDescent="0.2">
      <c r="A2223" t="s">
        <v>1346</v>
      </c>
      <c r="C2223" t="s">
        <v>14</v>
      </c>
    </row>
    <row r="2224" spans="1:6" x14ac:dyDescent="0.2">
      <c r="A2224" t="s">
        <v>1347</v>
      </c>
      <c r="C2224" t="s">
        <v>14</v>
      </c>
    </row>
    <row r="2225" spans="1:6" x14ac:dyDescent="0.2">
      <c r="A2225" t="s">
        <v>1348</v>
      </c>
      <c r="B2225" t="s">
        <v>20</v>
      </c>
      <c r="C2225" t="s">
        <v>7</v>
      </c>
      <c r="D2225" t="s">
        <v>24</v>
      </c>
      <c r="E2225" t="s">
        <v>9</v>
      </c>
      <c r="F2225" t="s">
        <v>12</v>
      </c>
    </row>
    <row r="2226" spans="1:6" x14ac:dyDescent="0.2">
      <c r="A2226" t="s">
        <v>1349</v>
      </c>
      <c r="C2226" t="s">
        <v>14</v>
      </c>
      <c r="D2226" t="s">
        <v>8</v>
      </c>
      <c r="E2226" t="s">
        <v>9</v>
      </c>
      <c r="F2226" t="s">
        <v>12</v>
      </c>
    </row>
    <row r="2227" spans="1:6" x14ac:dyDescent="0.2">
      <c r="A2227" t="s">
        <v>1350</v>
      </c>
      <c r="C2227" t="s">
        <v>48</v>
      </c>
      <c r="E2227" t="s">
        <v>9</v>
      </c>
      <c r="F2227" t="s">
        <v>12</v>
      </c>
    </row>
    <row r="2228" spans="1:6" x14ac:dyDescent="0.2">
      <c r="A2228" t="s">
        <v>1350</v>
      </c>
      <c r="C2228" t="s">
        <v>48</v>
      </c>
      <c r="E2228" t="s">
        <v>9</v>
      </c>
      <c r="F2228" t="s">
        <v>12</v>
      </c>
    </row>
    <row r="2229" spans="1:6" x14ac:dyDescent="0.2">
      <c r="A2229" t="s">
        <v>1350</v>
      </c>
      <c r="C2229" t="s">
        <v>48</v>
      </c>
      <c r="E2229" t="s">
        <v>9</v>
      </c>
      <c r="F2229" t="s">
        <v>12</v>
      </c>
    </row>
    <row r="2230" spans="1:6" x14ac:dyDescent="0.2">
      <c r="A2230" t="s">
        <v>1351</v>
      </c>
      <c r="C2230" t="s">
        <v>14</v>
      </c>
    </row>
    <row r="2231" spans="1:6" x14ac:dyDescent="0.2">
      <c r="A2231" t="s">
        <v>1352</v>
      </c>
      <c r="C2231" t="s">
        <v>14</v>
      </c>
    </row>
    <row r="2232" spans="1:6" x14ac:dyDescent="0.2">
      <c r="A2232" t="s">
        <v>1353</v>
      </c>
      <c r="C2232" t="s">
        <v>11</v>
      </c>
      <c r="D2232" t="s">
        <v>24</v>
      </c>
      <c r="E2232" t="s">
        <v>30</v>
      </c>
      <c r="F2232" t="s">
        <v>26</v>
      </c>
    </row>
    <row r="2233" spans="1:6" x14ac:dyDescent="0.2">
      <c r="A2233" t="s">
        <v>1354</v>
      </c>
      <c r="B2233" t="s">
        <v>42</v>
      </c>
      <c r="C2233" t="s">
        <v>7</v>
      </c>
      <c r="D2233" t="s">
        <v>8</v>
      </c>
      <c r="E2233" t="s">
        <v>9</v>
      </c>
      <c r="F2233" t="s">
        <v>12</v>
      </c>
    </row>
    <row r="2234" spans="1:6" x14ac:dyDescent="0.2">
      <c r="A2234" t="s">
        <v>1354</v>
      </c>
      <c r="B2234" t="s">
        <v>42</v>
      </c>
      <c r="C2234" t="s">
        <v>11</v>
      </c>
      <c r="D2234" t="s">
        <v>24</v>
      </c>
      <c r="E2234" t="s">
        <v>9</v>
      </c>
      <c r="F2234" t="s">
        <v>12</v>
      </c>
    </row>
    <row r="2235" spans="1:6" x14ac:dyDescent="0.2">
      <c r="A2235" t="s">
        <v>1355</v>
      </c>
      <c r="C2235" t="s">
        <v>14</v>
      </c>
    </row>
    <row r="2236" spans="1:6" x14ac:dyDescent="0.2">
      <c r="A2236" t="s">
        <v>1356</v>
      </c>
      <c r="B2236" t="s">
        <v>42</v>
      </c>
      <c r="C2236" t="s">
        <v>14</v>
      </c>
      <c r="D2236" t="s">
        <v>8</v>
      </c>
      <c r="E2236" t="s">
        <v>30</v>
      </c>
      <c r="F2236">
        <v>51</v>
      </c>
    </row>
    <row r="2237" spans="1:6" x14ac:dyDescent="0.2">
      <c r="A2237" t="s">
        <v>1357</v>
      </c>
      <c r="C2237" t="s">
        <v>11</v>
      </c>
      <c r="D2237" t="s">
        <v>8</v>
      </c>
      <c r="E2237" t="s">
        <v>9</v>
      </c>
      <c r="F2237" t="s">
        <v>12</v>
      </c>
    </row>
    <row r="2238" spans="1:6" x14ac:dyDescent="0.2">
      <c r="A2238" t="s">
        <v>1358</v>
      </c>
      <c r="C2238" t="s">
        <v>11</v>
      </c>
      <c r="D2238" t="s">
        <v>8</v>
      </c>
      <c r="E2238" t="s">
        <v>30</v>
      </c>
      <c r="F2238" t="s">
        <v>26</v>
      </c>
    </row>
    <row r="2239" spans="1:6" x14ac:dyDescent="0.2">
      <c r="A2239" t="s">
        <v>1359</v>
      </c>
      <c r="C2239" t="s">
        <v>14</v>
      </c>
    </row>
    <row r="2240" spans="1:6" x14ac:dyDescent="0.2">
      <c r="A2240" t="s">
        <v>1360</v>
      </c>
      <c r="C2240" t="s">
        <v>11</v>
      </c>
      <c r="D2240" t="s">
        <v>8</v>
      </c>
      <c r="E2240" t="s">
        <v>9</v>
      </c>
      <c r="F2240" t="s">
        <v>12</v>
      </c>
    </row>
    <row r="2241" spans="1:6" x14ac:dyDescent="0.2">
      <c r="A2241" t="s">
        <v>1361</v>
      </c>
      <c r="C2241" t="s">
        <v>14</v>
      </c>
    </row>
    <row r="2242" spans="1:6" x14ac:dyDescent="0.2">
      <c r="A2242" t="s">
        <v>1362</v>
      </c>
      <c r="C2242" t="s">
        <v>11</v>
      </c>
      <c r="D2242" t="s">
        <v>8</v>
      </c>
      <c r="E2242" t="s">
        <v>86</v>
      </c>
      <c r="F2242">
        <v>19</v>
      </c>
    </row>
    <row r="2243" spans="1:6" x14ac:dyDescent="0.2">
      <c r="A2243" t="s">
        <v>1363</v>
      </c>
      <c r="C2243" t="s">
        <v>14</v>
      </c>
    </row>
    <row r="2244" spans="1:6" x14ac:dyDescent="0.2">
      <c r="A2244" t="s">
        <v>1364</v>
      </c>
      <c r="C2244" t="s">
        <v>14</v>
      </c>
    </row>
    <row r="2245" spans="1:6" x14ac:dyDescent="0.2">
      <c r="A2245" t="s">
        <v>1365</v>
      </c>
      <c r="C2245" t="s">
        <v>11</v>
      </c>
      <c r="D2245" t="s">
        <v>8</v>
      </c>
      <c r="E2245" t="s">
        <v>9</v>
      </c>
      <c r="F2245" t="s">
        <v>12</v>
      </c>
    </row>
    <row r="2246" spans="1:6" x14ac:dyDescent="0.2">
      <c r="A2246" t="s">
        <v>1366</v>
      </c>
      <c r="C2246" t="s">
        <v>11</v>
      </c>
      <c r="D2246" t="s">
        <v>8</v>
      </c>
      <c r="E2246" t="s">
        <v>9</v>
      </c>
    </row>
    <row r="2247" spans="1:6" x14ac:dyDescent="0.2">
      <c r="A2247" t="s">
        <v>1367</v>
      </c>
      <c r="C2247" t="s">
        <v>11</v>
      </c>
      <c r="E2247" t="s">
        <v>9</v>
      </c>
      <c r="F2247" t="s">
        <v>12</v>
      </c>
    </row>
    <row r="2248" spans="1:6" x14ac:dyDescent="0.2">
      <c r="A2248" t="s">
        <v>1367</v>
      </c>
      <c r="C2248" t="s">
        <v>11</v>
      </c>
      <c r="E2248" t="s">
        <v>602</v>
      </c>
      <c r="F2248" t="s">
        <v>26</v>
      </c>
    </row>
    <row r="2249" spans="1:6" x14ac:dyDescent="0.2">
      <c r="A2249" t="s">
        <v>1368</v>
      </c>
      <c r="C2249" t="s">
        <v>7</v>
      </c>
      <c r="D2249" t="s">
        <v>24</v>
      </c>
      <c r="E2249" t="s">
        <v>602</v>
      </c>
      <c r="F2249">
        <v>40</v>
      </c>
    </row>
    <row r="2250" spans="1:6" x14ac:dyDescent="0.2">
      <c r="A2250" t="s">
        <v>1368</v>
      </c>
      <c r="C2250" t="s">
        <v>11</v>
      </c>
      <c r="D2250" t="s">
        <v>24</v>
      </c>
      <c r="E2250" t="s">
        <v>602</v>
      </c>
      <c r="F2250">
        <v>21</v>
      </c>
    </row>
    <row r="2251" spans="1:6" x14ac:dyDescent="0.2">
      <c r="A2251" t="s">
        <v>1368</v>
      </c>
      <c r="C2251" t="s">
        <v>11</v>
      </c>
      <c r="D2251" t="s">
        <v>24</v>
      </c>
      <c r="E2251" t="s">
        <v>602</v>
      </c>
      <c r="F2251" t="s">
        <v>26</v>
      </c>
    </row>
    <row r="2252" spans="1:6" x14ac:dyDescent="0.2">
      <c r="A2252" t="s">
        <v>1369</v>
      </c>
      <c r="C2252" t="s">
        <v>7</v>
      </c>
      <c r="D2252" t="s">
        <v>24</v>
      </c>
      <c r="E2252" t="s">
        <v>25</v>
      </c>
      <c r="F2252">
        <v>63</v>
      </c>
    </row>
    <row r="2253" spans="1:6" x14ac:dyDescent="0.2">
      <c r="A2253" t="s">
        <v>1369</v>
      </c>
      <c r="C2253" t="s">
        <v>7</v>
      </c>
      <c r="D2253" t="s">
        <v>24</v>
      </c>
      <c r="E2253" t="s">
        <v>9</v>
      </c>
      <c r="F2253">
        <v>14</v>
      </c>
    </row>
    <row r="2254" spans="1:6" x14ac:dyDescent="0.2">
      <c r="A2254" t="s">
        <v>1369</v>
      </c>
      <c r="C2254" t="s">
        <v>11</v>
      </c>
      <c r="E2254" t="s">
        <v>9</v>
      </c>
      <c r="F2254" t="s">
        <v>12</v>
      </c>
    </row>
    <row r="2255" spans="1:6" x14ac:dyDescent="0.2">
      <c r="A2255" t="s">
        <v>1369</v>
      </c>
      <c r="C2255" t="s">
        <v>11</v>
      </c>
      <c r="E2255" t="s">
        <v>9</v>
      </c>
      <c r="F2255" t="s">
        <v>12</v>
      </c>
    </row>
    <row r="2256" spans="1:6" x14ac:dyDescent="0.2">
      <c r="A2256" t="s">
        <v>1369</v>
      </c>
      <c r="C2256" t="s">
        <v>11</v>
      </c>
      <c r="E2256" t="s">
        <v>9</v>
      </c>
      <c r="F2256" t="s">
        <v>12</v>
      </c>
    </row>
    <row r="2257" spans="1:6" x14ac:dyDescent="0.2">
      <c r="A2257" t="s">
        <v>1369</v>
      </c>
      <c r="C2257" t="s">
        <v>11</v>
      </c>
      <c r="E2257" t="s">
        <v>9</v>
      </c>
      <c r="F2257" t="s">
        <v>12</v>
      </c>
    </row>
    <row r="2258" spans="1:6" x14ac:dyDescent="0.2">
      <c r="A2258" t="s">
        <v>1369</v>
      </c>
      <c r="C2258" t="s">
        <v>11</v>
      </c>
      <c r="E2258" t="s">
        <v>9</v>
      </c>
      <c r="F2258" t="s">
        <v>12</v>
      </c>
    </row>
    <row r="2259" spans="1:6" x14ac:dyDescent="0.2">
      <c r="A2259" t="s">
        <v>1369</v>
      </c>
      <c r="C2259" t="s">
        <v>11</v>
      </c>
      <c r="E2259" t="s">
        <v>9</v>
      </c>
      <c r="F2259" t="s">
        <v>12</v>
      </c>
    </row>
    <row r="2260" spans="1:6" x14ac:dyDescent="0.2">
      <c r="A2260" t="s">
        <v>1369</v>
      </c>
      <c r="C2260" t="s">
        <v>11</v>
      </c>
      <c r="E2260" t="s">
        <v>9</v>
      </c>
      <c r="F2260" t="s">
        <v>12</v>
      </c>
    </row>
    <row r="2261" spans="1:6" x14ac:dyDescent="0.2">
      <c r="A2261" t="s">
        <v>1369</v>
      </c>
      <c r="C2261" t="s">
        <v>11</v>
      </c>
      <c r="E2261" t="s">
        <v>9</v>
      </c>
      <c r="F2261" t="s">
        <v>12</v>
      </c>
    </row>
    <row r="2262" spans="1:6" x14ac:dyDescent="0.2">
      <c r="A2262" t="s">
        <v>1369</v>
      </c>
      <c r="C2262" t="s">
        <v>11</v>
      </c>
      <c r="E2262" t="s">
        <v>9</v>
      </c>
      <c r="F2262" t="s">
        <v>12</v>
      </c>
    </row>
    <row r="2263" spans="1:6" x14ac:dyDescent="0.2">
      <c r="A2263" t="s">
        <v>1369</v>
      </c>
      <c r="C2263" t="s">
        <v>7</v>
      </c>
      <c r="D2263" t="s">
        <v>24</v>
      </c>
      <c r="E2263" t="s">
        <v>25</v>
      </c>
      <c r="F2263">
        <v>64</v>
      </c>
    </row>
    <row r="2264" spans="1:6" x14ac:dyDescent="0.2">
      <c r="A2264" t="s">
        <v>1369</v>
      </c>
      <c r="C2264" t="s">
        <v>11</v>
      </c>
      <c r="E2264" t="s">
        <v>9</v>
      </c>
      <c r="F2264" t="s">
        <v>12</v>
      </c>
    </row>
    <row r="2265" spans="1:6" x14ac:dyDescent="0.2">
      <c r="A2265" t="s">
        <v>1369</v>
      </c>
      <c r="C2265" t="s">
        <v>11</v>
      </c>
      <c r="E2265" t="s">
        <v>9</v>
      </c>
      <c r="F2265" t="s">
        <v>12</v>
      </c>
    </row>
    <row r="2266" spans="1:6" x14ac:dyDescent="0.2">
      <c r="A2266" t="s">
        <v>1369</v>
      </c>
      <c r="C2266" t="s">
        <v>11</v>
      </c>
      <c r="E2266" t="s">
        <v>9</v>
      </c>
      <c r="F2266" t="s">
        <v>12</v>
      </c>
    </row>
    <row r="2267" spans="1:6" x14ac:dyDescent="0.2">
      <c r="A2267" t="s">
        <v>1369</v>
      </c>
      <c r="C2267" t="s">
        <v>11</v>
      </c>
      <c r="E2267" t="s">
        <v>9</v>
      </c>
      <c r="F2267" t="s">
        <v>12</v>
      </c>
    </row>
    <row r="2268" spans="1:6" x14ac:dyDescent="0.2">
      <c r="A2268" t="s">
        <v>1369</v>
      </c>
      <c r="C2268" t="s">
        <v>7</v>
      </c>
      <c r="D2268" t="s">
        <v>8</v>
      </c>
      <c r="E2268" t="s">
        <v>9</v>
      </c>
      <c r="F2268">
        <v>17</v>
      </c>
    </row>
    <row r="2269" spans="1:6" x14ac:dyDescent="0.2">
      <c r="A2269" t="s">
        <v>1369</v>
      </c>
      <c r="C2269" t="s">
        <v>7</v>
      </c>
      <c r="D2269" t="s">
        <v>24</v>
      </c>
      <c r="E2269" t="s">
        <v>9</v>
      </c>
      <c r="F2269">
        <v>16</v>
      </c>
    </row>
    <row r="2270" spans="1:6" x14ac:dyDescent="0.2">
      <c r="A2270" t="s">
        <v>1369</v>
      </c>
      <c r="C2270" t="s">
        <v>7</v>
      </c>
      <c r="D2270" t="s">
        <v>8</v>
      </c>
      <c r="E2270" t="s">
        <v>9</v>
      </c>
      <c r="F2270">
        <v>15</v>
      </c>
    </row>
    <row r="2271" spans="1:6" x14ac:dyDescent="0.2">
      <c r="A2271" t="s">
        <v>1369</v>
      </c>
      <c r="C2271" t="s">
        <v>7</v>
      </c>
      <c r="D2271" t="s">
        <v>8</v>
      </c>
      <c r="E2271" t="s">
        <v>9</v>
      </c>
      <c r="F2271">
        <v>15</v>
      </c>
    </row>
    <row r="2272" spans="1:6" x14ac:dyDescent="0.2">
      <c r="A2272" t="s">
        <v>1369</v>
      </c>
      <c r="C2272" t="s">
        <v>7</v>
      </c>
      <c r="D2272" t="s">
        <v>24</v>
      </c>
      <c r="E2272" t="s">
        <v>9</v>
      </c>
      <c r="F2272">
        <v>15</v>
      </c>
    </row>
    <row r="2273" spans="1:6" x14ac:dyDescent="0.2">
      <c r="A2273" t="s">
        <v>1369</v>
      </c>
      <c r="C2273" t="s">
        <v>7</v>
      </c>
      <c r="D2273" t="s">
        <v>8</v>
      </c>
      <c r="E2273" t="s">
        <v>9</v>
      </c>
      <c r="F2273">
        <v>17</v>
      </c>
    </row>
    <row r="2274" spans="1:6" x14ac:dyDescent="0.2">
      <c r="A2274" t="s">
        <v>1369</v>
      </c>
      <c r="C2274" t="s">
        <v>7</v>
      </c>
      <c r="D2274" t="s">
        <v>8</v>
      </c>
      <c r="E2274" t="s">
        <v>9</v>
      </c>
      <c r="F2274">
        <v>17</v>
      </c>
    </row>
    <row r="2275" spans="1:6" x14ac:dyDescent="0.2">
      <c r="A2275" t="s">
        <v>1370</v>
      </c>
      <c r="C2275" t="s">
        <v>11</v>
      </c>
      <c r="D2275" t="s">
        <v>24</v>
      </c>
      <c r="E2275" t="s">
        <v>30</v>
      </c>
      <c r="F2275" t="s">
        <v>26</v>
      </c>
    </row>
    <row r="2276" spans="1:6" x14ac:dyDescent="0.2">
      <c r="A2276" t="s">
        <v>1371</v>
      </c>
      <c r="B2276" t="s">
        <v>42</v>
      </c>
      <c r="C2276" t="s">
        <v>11</v>
      </c>
      <c r="D2276" t="s">
        <v>24</v>
      </c>
      <c r="E2276" t="s">
        <v>9</v>
      </c>
      <c r="F2276" t="s">
        <v>26</v>
      </c>
    </row>
    <row r="2277" spans="1:6" x14ac:dyDescent="0.2">
      <c r="A2277" t="s">
        <v>1371</v>
      </c>
      <c r="B2277" t="s">
        <v>42</v>
      </c>
      <c r="C2277" t="s">
        <v>11</v>
      </c>
      <c r="D2277" t="s">
        <v>8</v>
      </c>
      <c r="E2277" t="s">
        <v>25</v>
      </c>
      <c r="F2277" t="s">
        <v>12</v>
      </c>
    </row>
    <row r="2278" spans="1:6" x14ac:dyDescent="0.2">
      <c r="A2278" t="s">
        <v>1372</v>
      </c>
      <c r="C2278" t="s">
        <v>14</v>
      </c>
      <c r="D2278" t="s">
        <v>15</v>
      </c>
      <c r="E2278" t="s">
        <v>9</v>
      </c>
      <c r="F2278" t="s">
        <v>12</v>
      </c>
    </row>
    <row r="2279" spans="1:6" x14ac:dyDescent="0.2">
      <c r="A2279" t="s">
        <v>1373</v>
      </c>
      <c r="C2279" t="s">
        <v>14</v>
      </c>
      <c r="D2279" t="s">
        <v>24</v>
      </c>
      <c r="E2279" t="s">
        <v>361</v>
      </c>
      <c r="F2279" t="s">
        <v>12</v>
      </c>
    </row>
    <row r="2280" spans="1:6" x14ac:dyDescent="0.2">
      <c r="A2280" t="s">
        <v>1374</v>
      </c>
      <c r="C2280" t="s">
        <v>7</v>
      </c>
      <c r="D2280" t="s">
        <v>8</v>
      </c>
      <c r="E2280" t="s">
        <v>40</v>
      </c>
      <c r="F2280" t="s">
        <v>26</v>
      </c>
    </row>
    <row r="2281" spans="1:6" x14ac:dyDescent="0.2">
      <c r="A2281" t="s">
        <v>1375</v>
      </c>
      <c r="C2281" t="s">
        <v>11</v>
      </c>
      <c r="D2281" t="s">
        <v>24</v>
      </c>
      <c r="E2281" t="s">
        <v>9</v>
      </c>
      <c r="F2281">
        <v>16</v>
      </c>
    </row>
    <row r="2282" spans="1:6" x14ac:dyDescent="0.2">
      <c r="A2282" t="s">
        <v>1376</v>
      </c>
      <c r="C2282" t="s">
        <v>11</v>
      </c>
      <c r="D2282" t="s">
        <v>8</v>
      </c>
      <c r="E2282" t="s">
        <v>40</v>
      </c>
      <c r="F2282" t="s">
        <v>12</v>
      </c>
    </row>
    <row r="2283" spans="1:6" x14ac:dyDescent="0.2">
      <c r="A2283" t="s">
        <v>1376</v>
      </c>
      <c r="C2283" t="s">
        <v>11</v>
      </c>
      <c r="D2283" t="s">
        <v>8</v>
      </c>
      <c r="E2283" t="s">
        <v>40</v>
      </c>
      <c r="F2283" t="s">
        <v>12</v>
      </c>
    </row>
    <row r="2284" spans="1:6" x14ac:dyDescent="0.2">
      <c r="A2284" t="s">
        <v>1377</v>
      </c>
      <c r="C2284" t="s">
        <v>11</v>
      </c>
      <c r="D2284" t="s">
        <v>8</v>
      </c>
      <c r="E2284" t="s">
        <v>40</v>
      </c>
      <c r="F2284" t="s">
        <v>26</v>
      </c>
    </row>
    <row r="2285" spans="1:6" x14ac:dyDescent="0.2">
      <c r="A2285" t="s">
        <v>1378</v>
      </c>
      <c r="C2285" t="s">
        <v>7</v>
      </c>
      <c r="D2285" t="s">
        <v>8</v>
      </c>
      <c r="E2285" t="s">
        <v>40</v>
      </c>
      <c r="F2285" t="s">
        <v>26</v>
      </c>
    </row>
    <row r="2286" spans="1:6" x14ac:dyDescent="0.2">
      <c r="A2286" t="s">
        <v>1379</v>
      </c>
      <c r="C2286" t="s">
        <v>7</v>
      </c>
      <c r="D2286" t="s">
        <v>8</v>
      </c>
      <c r="E2286" t="s">
        <v>40</v>
      </c>
      <c r="F2286">
        <v>47</v>
      </c>
    </row>
    <row r="2287" spans="1:6" x14ac:dyDescent="0.2">
      <c r="A2287" t="s">
        <v>1379</v>
      </c>
      <c r="C2287" t="s">
        <v>11</v>
      </c>
      <c r="D2287" t="s">
        <v>8</v>
      </c>
      <c r="E2287" t="s">
        <v>40</v>
      </c>
      <c r="F2287" t="s">
        <v>26</v>
      </c>
    </row>
    <row r="2288" spans="1:6" x14ac:dyDescent="0.2">
      <c r="A2288" t="s">
        <v>1380</v>
      </c>
      <c r="B2288" t="s">
        <v>20</v>
      </c>
      <c r="C2288" t="s">
        <v>7</v>
      </c>
      <c r="D2288" t="s">
        <v>8</v>
      </c>
      <c r="F2288">
        <v>20</v>
      </c>
    </row>
    <row r="2289" spans="1:6" x14ac:dyDescent="0.2">
      <c r="A2289" t="s">
        <v>1381</v>
      </c>
      <c r="C2289" t="s">
        <v>14</v>
      </c>
    </row>
    <row r="2290" spans="1:6" x14ac:dyDescent="0.2">
      <c r="A2290" t="s">
        <v>1382</v>
      </c>
      <c r="B2290" t="s">
        <v>28</v>
      </c>
      <c r="C2290" t="s">
        <v>7</v>
      </c>
      <c r="D2290" t="s">
        <v>8</v>
      </c>
      <c r="E2290" t="s">
        <v>40</v>
      </c>
      <c r="F2290">
        <v>18</v>
      </c>
    </row>
    <row r="2291" spans="1:6" x14ac:dyDescent="0.2">
      <c r="A2291" t="s">
        <v>1383</v>
      </c>
      <c r="C2291" t="s">
        <v>7</v>
      </c>
      <c r="D2291" t="s">
        <v>8</v>
      </c>
      <c r="F2291">
        <v>19</v>
      </c>
    </row>
    <row r="2292" spans="1:6" x14ac:dyDescent="0.2">
      <c r="A2292" t="s">
        <v>1384</v>
      </c>
      <c r="B2292" t="s">
        <v>20</v>
      </c>
      <c r="C2292" t="s">
        <v>7</v>
      </c>
      <c r="D2292" t="s">
        <v>8</v>
      </c>
      <c r="E2292" t="s">
        <v>30</v>
      </c>
      <c r="F2292">
        <v>37</v>
      </c>
    </row>
    <row r="2293" spans="1:6" x14ac:dyDescent="0.2">
      <c r="A2293" t="s">
        <v>1385</v>
      </c>
      <c r="C2293" t="s">
        <v>11</v>
      </c>
      <c r="D2293" t="s">
        <v>8</v>
      </c>
      <c r="E2293" t="s">
        <v>86</v>
      </c>
      <c r="F2293">
        <v>42</v>
      </c>
    </row>
    <row r="2294" spans="1:6" x14ac:dyDescent="0.2">
      <c r="A2294" t="s">
        <v>1386</v>
      </c>
      <c r="C2294" t="s">
        <v>11</v>
      </c>
      <c r="D2294" t="s">
        <v>8</v>
      </c>
      <c r="E2294" t="s">
        <v>40</v>
      </c>
      <c r="F2294">
        <v>39</v>
      </c>
    </row>
    <row r="2295" spans="1:6" x14ac:dyDescent="0.2">
      <c r="A2295" t="s">
        <v>1386</v>
      </c>
      <c r="C2295" t="s">
        <v>11</v>
      </c>
      <c r="D2295" t="s">
        <v>8</v>
      </c>
      <c r="E2295" t="s">
        <v>40</v>
      </c>
      <c r="F2295">
        <v>29</v>
      </c>
    </row>
    <row r="2296" spans="1:6" x14ac:dyDescent="0.2">
      <c r="A2296" t="s">
        <v>1387</v>
      </c>
      <c r="C2296" t="s">
        <v>14</v>
      </c>
    </row>
    <row r="2297" spans="1:6" x14ac:dyDescent="0.2">
      <c r="A2297" t="s">
        <v>1388</v>
      </c>
      <c r="C2297" t="s">
        <v>7</v>
      </c>
      <c r="D2297" t="s">
        <v>8</v>
      </c>
      <c r="E2297" t="s">
        <v>361</v>
      </c>
      <c r="F2297">
        <v>19</v>
      </c>
    </row>
    <row r="2298" spans="1:6" x14ac:dyDescent="0.2">
      <c r="A2298" t="s">
        <v>1388</v>
      </c>
      <c r="C2298" t="s">
        <v>11</v>
      </c>
      <c r="D2298" t="s">
        <v>8</v>
      </c>
      <c r="E2298" t="s">
        <v>9</v>
      </c>
      <c r="F2298">
        <v>17</v>
      </c>
    </row>
    <row r="2299" spans="1:6" x14ac:dyDescent="0.2">
      <c r="A2299" t="s">
        <v>1388</v>
      </c>
      <c r="C2299" t="s">
        <v>11</v>
      </c>
      <c r="D2299" t="s">
        <v>8</v>
      </c>
      <c r="E2299" t="s">
        <v>9</v>
      </c>
      <c r="F2299">
        <v>16</v>
      </c>
    </row>
    <row r="2300" spans="1:6" x14ac:dyDescent="0.2">
      <c r="A2300" t="s">
        <v>1389</v>
      </c>
      <c r="C2300" t="s">
        <v>11</v>
      </c>
      <c r="D2300" t="s">
        <v>8</v>
      </c>
      <c r="E2300" t="s">
        <v>224</v>
      </c>
      <c r="F2300" t="s">
        <v>26</v>
      </c>
    </row>
    <row r="2301" spans="1:6" x14ac:dyDescent="0.2">
      <c r="A2301" t="s">
        <v>1389</v>
      </c>
      <c r="C2301" t="s">
        <v>11</v>
      </c>
      <c r="D2301" t="s">
        <v>8</v>
      </c>
      <c r="E2301" t="s">
        <v>224</v>
      </c>
      <c r="F2301" t="s">
        <v>26</v>
      </c>
    </row>
    <row r="2302" spans="1:6" x14ac:dyDescent="0.2">
      <c r="A2302" t="s">
        <v>1389</v>
      </c>
      <c r="C2302" t="s">
        <v>11</v>
      </c>
      <c r="D2302" t="s">
        <v>8</v>
      </c>
      <c r="E2302" t="s">
        <v>224</v>
      </c>
      <c r="F2302" t="s">
        <v>26</v>
      </c>
    </row>
    <row r="2303" spans="1:6" x14ac:dyDescent="0.2">
      <c r="A2303" t="s">
        <v>1390</v>
      </c>
      <c r="C2303" t="s">
        <v>11</v>
      </c>
      <c r="D2303" t="s">
        <v>8</v>
      </c>
      <c r="E2303" t="s">
        <v>9</v>
      </c>
      <c r="F2303" t="s">
        <v>12</v>
      </c>
    </row>
    <row r="2304" spans="1:6" x14ac:dyDescent="0.2">
      <c r="A2304" t="s">
        <v>1391</v>
      </c>
      <c r="C2304" t="s">
        <v>7</v>
      </c>
      <c r="D2304" t="s">
        <v>8</v>
      </c>
      <c r="E2304" t="s">
        <v>40</v>
      </c>
      <c r="F2304">
        <v>39</v>
      </c>
    </row>
    <row r="2305" spans="1:6" x14ac:dyDescent="0.2">
      <c r="A2305" t="s">
        <v>1392</v>
      </c>
      <c r="C2305" t="s">
        <v>11</v>
      </c>
      <c r="D2305" t="s">
        <v>8</v>
      </c>
      <c r="E2305" t="s">
        <v>40</v>
      </c>
      <c r="F2305">
        <v>17</v>
      </c>
    </row>
    <row r="2306" spans="1:6" x14ac:dyDescent="0.2">
      <c r="A2306" t="s">
        <v>1393</v>
      </c>
      <c r="C2306" t="s">
        <v>14</v>
      </c>
      <c r="D2306" t="s">
        <v>24</v>
      </c>
      <c r="E2306" t="s">
        <v>756</v>
      </c>
      <c r="F2306" t="s">
        <v>26</v>
      </c>
    </row>
    <row r="2307" spans="1:6" x14ac:dyDescent="0.2">
      <c r="A2307" t="s">
        <v>1394</v>
      </c>
      <c r="C2307" t="s">
        <v>14</v>
      </c>
    </row>
    <row r="2308" spans="1:6" x14ac:dyDescent="0.2">
      <c r="A2308" t="s">
        <v>1395</v>
      </c>
      <c r="C2308" t="s">
        <v>14</v>
      </c>
      <c r="D2308" t="s">
        <v>24</v>
      </c>
      <c r="E2308" t="s">
        <v>25</v>
      </c>
      <c r="F2308" t="s">
        <v>26</v>
      </c>
    </row>
    <row r="2309" spans="1:6" x14ac:dyDescent="0.2">
      <c r="A2309" t="s">
        <v>1396</v>
      </c>
      <c r="B2309" t="s">
        <v>20</v>
      </c>
      <c r="C2309" t="s">
        <v>7</v>
      </c>
      <c r="D2309" t="s">
        <v>8</v>
      </c>
      <c r="E2309" t="s">
        <v>40</v>
      </c>
      <c r="F2309">
        <v>34</v>
      </c>
    </row>
    <row r="2310" spans="1:6" x14ac:dyDescent="0.2">
      <c r="A2310" t="s">
        <v>1397</v>
      </c>
      <c r="B2310" t="s">
        <v>20</v>
      </c>
      <c r="C2310" t="s">
        <v>7</v>
      </c>
      <c r="D2310" t="s">
        <v>8</v>
      </c>
      <c r="E2310" t="s">
        <v>1398</v>
      </c>
      <c r="F2310">
        <v>15</v>
      </c>
    </row>
    <row r="2311" spans="1:6" x14ac:dyDescent="0.2">
      <c r="A2311" t="s">
        <v>1399</v>
      </c>
      <c r="C2311" t="s">
        <v>14</v>
      </c>
    </row>
    <row r="2312" spans="1:6" x14ac:dyDescent="0.2">
      <c r="A2312" t="s">
        <v>1400</v>
      </c>
      <c r="C2312" t="s">
        <v>14</v>
      </c>
    </row>
    <row r="2313" spans="1:6" x14ac:dyDescent="0.2">
      <c r="A2313" t="s">
        <v>1401</v>
      </c>
      <c r="C2313" t="s">
        <v>11</v>
      </c>
      <c r="D2313" t="s">
        <v>8</v>
      </c>
      <c r="E2313" t="s">
        <v>9</v>
      </c>
      <c r="F2313">
        <v>16</v>
      </c>
    </row>
    <row r="2314" spans="1:6" x14ac:dyDescent="0.2">
      <c r="A2314" t="s">
        <v>1401</v>
      </c>
      <c r="C2314" t="s">
        <v>11</v>
      </c>
      <c r="D2314" t="s">
        <v>8</v>
      </c>
      <c r="E2314" t="s">
        <v>9</v>
      </c>
      <c r="F2314">
        <v>17</v>
      </c>
    </row>
    <row r="2315" spans="1:6" x14ac:dyDescent="0.2">
      <c r="A2315" t="s">
        <v>1401</v>
      </c>
      <c r="C2315" t="s">
        <v>11</v>
      </c>
      <c r="D2315" t="s">
        <v>8</v>
      </c>
      <c r="E2315" t="s">
        <v>9</v>
      </c>
      <c r="F2315">
        <v>18</v>
      </c>
    </row>
    <row r="2316" spans="1:6" x14ac:dyDescent="0.2">
      <c r="A2316" t="s">
        <v>1402</v>
      </c>
      <c r="C2316" t="s">
        <v>11</v>
      </c>
      <c r="D2316" t="s">
        <v>24</v>
      </c>
      <c r="E2316" t="s">
        <v>9</v>
      </c>
      <c r="F2316">
        <v>15</v>
      </c>
    </row>
    <row r="2317" spans="1:6" x14ac:dyDescent="0.2">
      <c r="A2317" t="s">
        <v>1403</v>
      </c>
      <c r="C2317" t="s">
        <v>7</v>
      </c>
      <c r="D2317" t="s">
        <v>8</v>
      </c>
      <c r="E2317" t="s">
        <v>9</v>
      </c>
      <c r="F2317">
        <v>18</v>
      </c>
    </row>
    <row r="2318" spans="1:6" x14ac:dyDescent="0.2">
      <c r="A2318" t="s">
        <v>1404</v>
      </c>
      <c r="C2318" t="s">
        <v>14</v>
      </c>
    </row>
    <row r="2319" spans="1:6" x14ac:dyDescent="0.2">
      <c r="A2319" t="s">
        <v>1405</v>
      </c>
      <c r="C2319" t="s">
        <v>14</v>
      </c>
    </row>
    <row r="2320" spans="1:6" x14ac:dyDescent="0.2">
      <c r="A2320" t="s">
        <v>1406</v>
      </c>
      <c r="C2320" t="s">
        <v>11</v>
      </c>
      <c r="D2320" t="s">
        <v>8</v>
      </c>
      <c r="E2320" t="s">
        <v>9</v>
      </c>
      <c r="F2320">
        <v>7</v>
      </c>
    </row>
    <row r="2321" spans="1:6" x14ac:dyDescent="0.2">
      <c r="A2321" t="s">
        <v>1407</v>
      </c>
      <c r="C2321" t="s">
        <v>11</v>
      </c>
      <c r="E2321" t="s">
        <v>9</v>
      </c>
      <c r="F2321" t="s">
        <v>12</v>
      </c>
    </row>
    <row r="2322" spans="1:6" x14ac:dyDescent="0.2">
      <c r="A2322" t="s">
        <v>1407</v>
      </c>
      <c r="C2322" t="s">
        <v>11</v>
      </c>
      <c r="E2322" t="s">
        <v>86</v>
      </c>
      <c r="F2322" t="s">
        <v>26</v>
      </c>
    </row>
    <row r="2323" spans="1:6" x14ac:dyDescent="0.2">
      <c r="A2323" t="s">
        <v>1408</v>
      </c>
      <c r="C2323" t="s">
        <v>14</v>
      </c>
    </row>
    <row r="2324" spans="1:6" x14ac:dyDescent="0.2">
      <c r="A2324" t="s">
        <v>1409</v>
      </c>
      <c r="C2324" t="s">
        <v>14</v>
      </c>
      <c r="D2324" t="s">
        <v>8</v>
      </c>
      <c r="E2324" t="s">
        <v>9</v>
      </c>
      <c r="F2324" t="s">
        <v>12</v>
      </c>
    </row>
    <row r="2325" spans="1:6" x14ac:dyDescent="0.2">
      <c r="A2325" t="s">
        <v>1410</v>
      </c>
      <c r="C2325" t="s">
        <v>14</v>
      </c>
    </row>
    <row r="2326" spans="1:6" x14ac:dyDescent="0.2">
      <c r="A2326" t="s">
        <v>1411</v>
      </c>
      <c r="C2326" t="s">
        <v>7</v>
      </c>
      <c r="D2326" t="s">
        <v>24</v>
      </c>
      <c r="E2326" t="s">
        <v>9</v>
      </c>
      <c r="F2326">
        <v>17</v>
      </c>
    </row>
    <row r="2327" spans="1:6" x14ac:dyDescent="0.2">
      <c r="A2327" t="s">
        <v>1412</v>
      </c>
      <c r="C2327" t="s">
        <v>14</v>
      </c>
    </row>
    <row r="2328" spans="1:6" x14ac:dyDescent="0.2">
      <c r="A2328" t="s">
        <v>1413</v>
      </c>
      <c r="C2328" t="s">
        <v>11</v>
      </c>
      <c r="D2328" t="s">
        <v>8</v>
      </c>
      <c r="E2328" t="s">
        <v>456</v>
      </c>
      <c r="F2328">
        <v>31</v>
      </c>
    </row>
    <row r="2329" spans="1:6" x14ac:dyDescent="0.2">
      <c r="A2329" t="s">
        <v>1414</v>
      </c>
      <c r="C2329" t="s">
        <v>14</v>
      </c>
      <c r="D2329" t="s">
        <v>8</v>
      </c>
      <c r="E2329" t="s">
        <v>40</v>
      </c>
      <c r="F2329">
        <v>20</v>
      </c>
    </row>
    <row r="2330" spans="1:6" x14ac:dyDescent="0.2">
      <c r="A2330" t="s">
        <v>1415</v>
      </c>
      <c r="C2330" t="s">
        <v>14</v>
      </c>
    </row>
    <row r="2331" spans="1:6" x14ac:dyDescent="0.2">
      <c r="A2331" t="s">
        <v>1416</v>
      </c>
      <c r="C2331" t="s">
        <v>11</v>
      </c>
      <c r="D2331" t="s">
        <v>8</v>
      </c>
      <c r="E2331" t="s">
        <v>602</v>
      </c>
      <c r="F2331" t="s">
        <v>26</v>
      </c>
    </row>
    <row r="2332" spans="1:6" x14ac:dyDescent="0.2">
      <c r="A2332" t="s">
        <v>1417</v>
      </c>
      <c r="C2332" t="s">
        <v>14</v>
      </c>
    </row>
    <row r="2333" spans="1:6" x14ac:dyDescent="0.2">
      <c r="A2333" t="s">
        <v>1418</v>
      </c>
      <c r="C2333" t="s">
        <v>11</v>
      </c>
      <c r="D2333" t="s">
        <v>15</v>
      </c>
      <c r="E2333" t="s">
        <v>9</v>
      </c>
      <c r="F2333" t="s">
        <v>12</v>
      </c>
    </row>
    <row r="2334" spans="1:6" x14ac:dyDescent="0.2">
      <c r="A2334" t="s">
        <v>1418</v>
      </c>
      <c r="C2334" t="s">
        <v>11</v>
      </c>
      <c r="D2334" t="s">
        <v>15</v>
      </c>
      <c r="E2334" t="s">
        <v>9</v>
      </c>
      <c r="F2334" t="s">
        <v>12</v>
      </c>
    </row>
    <row r="2335" spans="1:6" x14ac:dyDescent="0.2">
      <c r="A2335" t="s">
        <v>1419</v>
      </c>
      <c r="C2335" t="s">
        <v>11</v>
      </c>
    </row>
    <row r="2336" spans="1:6" x14ac:dyDescent="0.2">
      <c r="A2336" t="s">
        <v>1420</v>
      </c>
      <c r="C2336" t="s">
        <v>11</v>
      </c>
      <c r="D2336" t="s">
        <v>8</v>
      </c>
      <c r="E2336" t="s">
        <v>86</v>
      </c>
      <c r="F2336" t="s">
        <v>26</v>
      </c>
    </row>
    <row r="2337" spans="1:6" x14ac:dyDescent="0.2">
      <c r="A2337" t="s">
        <v>1421</v>
      </c>
      <c r="C2337" t="s">
        <v>14</v>
      </c>
    </row>
    <row r="2338" spans="1:6" x14ac:dyDescent="0.2">
      <c r="A2338" t="s">
        <v>1422</v>
      </c>
      <c r="C2338" t="s">
        <v>7</v>
      </c>
      <c r="D2338" t="s">
        <v>8</v>
      </c>
      <c r="F2338">
        <v>18</v>
      </c>
    </row>
    <row r="2339" spans="1:6" x14ac:dyDescent="0.2">
      <c r="A2339" t="s">
        <v>1422</v>
      </c>
      <c r="C2339" t="s">
        <v>11</v>
      </c>
      <c r="D2339" t="s">
        <v>8</v>
      </c>
      <c r="F2339" t="s">
        <v>26</v>
      </c>
    </row>
    <row r="2340" spans="1:6" x14ac:dyDescent="0.2">
      <c r="A2340" t="s">
        <v>1423</v>
      </c>
      <c r="B2340" t="s">
        <v>20</v>
      </c>
      <c r="C2340" t="s">
        <v>7</v>
      </c>
      <c r="D2340" t="s">
        <v>8</v>
      </c>
      <c r="E2340" t="s">
        <v>60</v>
      </c>
      <c r="F2340" t="s">
        <v>26</v>
      </c>
    </row>
    <row r="2341" spans="1:6" x14ac:dyDescent="0.2">
      <c r="A2341" t="s">
        <v>1424</v>
      </c>
      <c r="C2341" t="s">
        <v>14</v>
      </c>
    </row>
    <row r="2342" spans="1:6" x14ac:dyDescent="0.2">
      <c r="A2342" t="s">
        <v>1425</v>
      </c>
      <c r="C2342" t="s">
        <v>11</v>
      </c>
      <c r="D2342" t="s">
        <v>24</v>
      </c>
      <c r="E2342" t="s">
        <v>25</v>
      </c>
      <c r="F2342" t="s">
        <v>26</v>
      </c>
    </row>
    <row r="2343" spans="1:6" x14ac:dyDescent="0.2">
      <c r="A2343" t="s">
        <v>1426</v>
      </c>
      <c r="C2343" t="s">
        <v>14</v>
      </c>
      <c r="D2343" t="s">
        <v>8</v>
      </c>
      <c r="E2343" t="s">
        <v>9</v>
      </c>
      <c r="F2343">
        <v>15</v>
      </c>
    </row>
    <row r="2344" spans="1:6" x14ac:dyDescent="0.2">
      <c r="A2344" t="s">
        <v>1427</v>
      </c>
      <c r="B2344" t="s">
        <v>20</v>
      </c>
      <c r="C2344" t="s">
        <v>7</v>
      </c>
      <c r="D2344" t="s">
        <v>8</v>
      </c>
      <c r="E2344" t="s">
        <v>9</v>
      </c>
      <c r="F2344">
        <v>16</v>
      </c>
    </row>
    <row r="2345" spans="1:6" x14ac:dyDescent="0.2">
      <c r="A2345" t="s">
        <v>1428</v>
      </c>
      <c r="C2345" t="s">
        <v>7</v>
      </c>
      <c r="D2345" t="s">
        <v>8</v>
      </c>
      <c r="E2345" t="s">
        <v>40</v>
      </c>
      <c r="F2345" t="s">
        <v>26</v>
      </c>
    </row>
    <row r="2346" spans="1:6" x14ac:dyDescent="0.2">
      <c r="A2346" t="s">
        <v>1428</v>
      </c>
      <c r="C2346" t="s">
        <v>11</v>
      </c>
      <c r="D2346" t="s">
        <v>8</v>
      </c>
      <c r="E2346" t="s">
        <v>40</v>
      </c>
      <c r="F2346" t="s">
        <v>26</v>
      </c>
    </row>
    <row r="2347" spans="1:6" x14ac:dyDescent="0.2">
      <c r="A2347" t="s">
        <v>1429</v>
      </c>
      <c r="C2347" t="s">
        <v>14</v>
      </c>
      <c r="D2347" t="s">
        <v>8</v>
      </c>
      <c r="E2347" t="s">
        <v>9</v>
      </c>
      <c r="F2347">
        <v>13</v>
      </c>
    </row>
    <row r="2348" spans="1:6" x14ac:dyDescent="0.2">
      <c r="A2348" t="s">
        <v>1430</v>
      </c>
      <c r="C2348" t="s">
        <v>11</v>
      </c>
      <c r="D2348" t="s">
        <v>8</v>
      </c>
      <c r="E2348" t="s">
        <v>40</v>
      </c>
      <c r="F2348" t="s">
        <v>26</v>
      </c>
    </row>
    <row r="2349" spans="1:6" x14ac:dyDescent="0.2">
      <c r="A2349" t="s">
        <v>1431</v>
      </c>
      <c r="C2349" t="s">
        <v>14</v>
      </c>
    </row>
    <row r="2350" spans="1:6" x14ac:dyDescent="0.2">
      <c r="A2350" t="s">
        <v>1432</v>
      </c>
      <c r="C2350" t="s">
        <v>14</v>
      </c>
      <c r="D2350" t="s">
        <v>8</v>
      </c>
      <c r="E2350" t="s">
        <v>60</v>
      </c>
      <c r="F2350" t="s">
        <v>26</v>
      </c>
    </row>
    <row r="2351" spans="1:6" x14ac:dyDescent="0.2">
      <c r="A2351" t="s">
        <v>1433</v>
      </c>
      <c r="C2351" t="s">
        <v>11</v>
      </c>
      <c r="D2351" t="s">
        <v>24</v>
      </c>
      <c r="E2351" t="s">
        <v>30</v>
      </c>
      <c r="F2351" t="s">
        <v>26</v>
      </c>
    </row>
    <row r="2352" spans="1:6" x14ac:dyDescent="0.2">
      <c r="A2352" t="s">
        <v>1434</v>
      </c>
      <c r="C2352" t="s">
        <v>14</v>
      </c>
    </row>
    <row r="2353" spans="1:6" x14ac:dyDescent="0.2">
      <c r="A2353" t="s">
        <v>1435</v>
      </c>
      <c r="B2353" t="s">
        <v>28</v>
      </c>
      <c r="C2353" t="s">
        <v>7</v>
      </c>
      <c r="D2353" t="s">
        <v>8</v>
      </c>
      <c r="F2353">
        <v>17</v>
      </c>
    </row>
    <row r="2354" spans="1:6" x14ac:dyDescent="0.2">
      <c r="A2354" t="s">
        <v>1436</v>
      </c>
      <c r="C2354" t="s">
        <v>11</v>
      </c>
      <c r="D2354" t="s">
        <v>8</v>
      </c>
      <c r="E2354" t="s">
        <v>40</v>
      </c>
      <c r="F2354">
        <v>21</v>
      </c>
    </row>
    <row r="2355" spans="1:6" x14ac:dyDescent="0.2">
      <c r="A2355" t="s">
        <v>1437</v>
      </c>
      <c r="C2355" t="s">
        <v>11</v>
      </c>
      <c r="D2355" t="s">
        <v>8</v>
      </c>
      <c r="E2355" t="s">
        <v>40</v>
      </c>
      <c r="F2355">
        <v>20</v>
      </c>
    </row>
    <row r="2356" spans="1:6" x14ac:dyDescent="0.2">
      <c r="A2356" t="s">
        <v>1437</v>
      </c>
      <c r="C2356" t="s">
        <v>11</v>
      </c>
      <c r="D2356" t="s">
        <v>8</v>
      </c>
      <c r="E2356" t="s">
        <v>40</v>
      </c>
      <c r="F2356" t="s">
        <v>26</v>
      </c>
    </row>
    <row r="2357" spans="1:6" x14ac:dyDescent="0.2">
      <c r="A2357" t="s">
        <v>1438</v>
      </c>
      <c r="C2357" t="s">
        <v>14</v>
      </c>
    </row>
    <row r="2358" spans="1:6" x14ac:dyDescent="0.2">
      <c r="A2358" t="s">
        <v>1439</v>
      </c>
      <c r="C2358" t="s">
        <v>14</v>
      </c>
      <c r="D2358" t="s">
        <v>8</v>
      </c>
      <c r="E2358" t="s">
        <v>9</v>
      </c>
      <c r="F2358">
        <v>17</v>
      </c>
    </row>
    <row r="2359" spans="1:6" x14ac:dyDescent="0.2">
      <c r="A2359" t="s">
        <v>1440</v>
      </c>
      <c r="C2359" t="s">
        <v>11</v>
      </c>
      <c r="D2359" t="s">
        <v>8</v>
      </c>
      <c r="E2359" t="s">
        <v>40</v>
      </c>
      <c r="F2359">
        <v>20</v>
      </c>
    </row>
    <row r="2360" spans="1:6" x14ac:dyDescent="0.2">
      <c r="A2360" t="s">
        <v>1440</v>
      </c>
      <c r="C2360" t="s">
        <v>11</v>
      </c>
      <c r="D2360" t="s">
        <v>24</v>
      </c>
      <c r="E2360" t="s">
        <v>40</v>
      </c>
      <c r="F2360">
        <v>15</v>
      </c>
    </row>
    <row r="2361" spans="1:6" x14ac:dyDescent="0.2">
      <c r="A2361" t="s">
        <v>1441</v>
      </c>
      <c r="C2361" t="s">
        <v>14</v>
      </c>
      <c r="D2361" t="s">
        <v>8</v>
      </c>
      <c r="E2361" t="s">
        <v>9</v>
      </c>
      <c r="F2361">
        <v>14</v>
      </c>
    </row>
    <row r="2362" spans="1:6" x14ac:dyDescent="0.2">
      <c r="A2362" t="s">
        <v>1442</v>
      </c>
      <c r="C2362" t="s">
        <v>14</v>
      </c>
    </row>
    <row r="2363" spans="1:6" x14ac:dyDescent="0.2">
      <c r="A2363" t="s">
        <v>1443</v>
      </c>
      <c r="C2363" t="s">
        <v>14</v>
      </c>
    </row>
    <row r="2364" spans="1:6" x14ac:dyDescent="0.2">
      <c r="A2364" t="s">
        <v>1444</v>
      </c>
      <c r="B2364" t="s">
        <v>15</v>
      </c>
      <c r="C2364" t="s">
        <v>7</v>
      </c>
      <c r="D2364" t="s">
        <v>8</v>
      </c>
      <c r="E2364" t="s">
        <v>40</v>
      </c>
      <c r="F2364">
        <v>17</v>
      </c>
    </row>
    <row r="2365" spans="1:6" x14ac:dyDescent="0.2">
      <c r="A2365" t="s">
        <v>1445</v>
      </c>
      <c r="C2365" t="s">
        <v>7</v>
      </c>
      <c r="D2365" t="s">
        <v>8</v>
      </c>
      <c r="E2365" t="s">
        <v>30</v>
      </c>
      <c r="F2365">
        <v>30</v>
      </c>
    </row>
    <row r="2366" spans="1:6" x14ac:dyDescent="0.2">
      <c r="A2366" t="s">
        <v>1446</v>
      </c>
      <c r="C2366" t="s">
        <v>14</v>
      </c>
      <c r="D2366" t="s">
        <v>24</v>
      </c>
      <c r="E2366" t="s">
        <v>756</v>
      </c>
      <c r="F2366" t="s">
        <v>26</v>
      </c>
    </row>
    <row r="2367" spans="1:6" x14ac:dyDescent="0.2">
      <c r="A2367" t="s">
        <v>1447</v>
      </c>
      <c r="C2367" t="s">
        <v>14</v>
      </c>
    </row>
    <row r="2368" spans="1:6" x14ac:dyDescent="0.2">
      <c r="A2368" t="s">
        <v>1448</v>
      </c>
      <c r="C2368" t="s">
        <v>11</v>
      </c>
      <c r="E2368" t="s">
        <v>145</v>
      </c>
      <c r="F2368" t="s">
        <v>26</v>
      </c>
    </row>
    <row r="2369" spans="1:6" x14ac:dyDescent="0.2">
      <c r="A2369" t="s">
        <v>1449</v>
      </c>
      <c r="C2369" t="s">
        <v>11</v>
      </c>
      <c r="D2369" t="s">
        <v>8</v>
      </c>
      <c r="E2369" t="s">
        <v>40</v>
      </c>
      <c r="F2369">
        <v>16</v>
      </c>
    </row>
    <row r="2370" spans="1:6" x14ac:dyDescent="0.2">
      <c r="A2370" t="s">
        <v>1449</v>
      </c>
      <c r="C2370" t="s">
        <v>11</v>
      </c>
      <c r="D2370" t="s">
        <v>8</v>
      </c>
      <c r="E2370" t="s">
        <v>40</v>
      </c>
      <c r="F2370">
        <v>15</v>
      </c>
    </row>
    <row r="2371" spans="1:6" x14ac:dyDescent="0.2">
      <c r="A2371" t="s">
        <v>1450</v>
      </c>
      <c r="C2371" t="s">
        <v>11</v>
      </c>
      <c r="D2371" t="s">
        <v>8</v>
      </c>
      <c r="E2371" t="s">
        <v>40</v>
      </c>
      <c r="F2371" t="s">
        <v>26</v>
      </c>
    </row>
    <row r="2372" spans="1:6" x14ac:dyDescent="0.2">
      <c r="A2372" t="s">
        <v>1451</v>
      </c>
      <c r="C2372" t="s">
        <v>11</v>
      </c>
      <c r="D2372" t="s">
        <v>8</v>
      </c>
      <c r="E2372" t="s">
        <v>9</v>
      </c>
      <c r="F2372">
        <v>17</v>
      </c>
    </row>
    <row r="2373" spans="1:6" x14ac:dyDescent="0.2">
      <c r="A2373" t="s">
        <v>1451</v>
      </c>
      <c r="C2373" t="s">
        <v>11</v>
      </c>
      <c r="D2373" t="s">
        <v>8</v>
      </c>
      <c r="E2373" t="s">
        <v>361</v>
      </c>
      <c r="F2373">
        <v>20</v>
      </c>
    </row>
    <row r="2374" spans="1:6" x14ac:dyDescent="0.2">
      <c r="A2374" t="s">
        <v>1452</v>
      </c>
      <c r="C2374" t="s">
        <v>14</v>
      </c>
    </row>
    <row r="2375" spans="1:6" x14ac:dyDescent="0.2">
      <c r="A2375" t="s">
        <v>1453</v>
      </c>
      <c r="C2375" t="s">
        <v>11</v>
      </c>
      <c r="D2375" t="s">
        <v>8</v>
      </c>
      <c r="E2375" t="s">
        <v>40</v>
      </c>
      <c r="F2375" t="s">
        <v>26</v>
      </c>
    </row>
    <row r="2376" spans="1:6" x14ac:dyDescent="0.2">
      <c r="A2376" t="s">
        <v>1454</v>
      </c>
      <c r="C2376" t="s">
        <v>11</v>
      </c>
      <c r="D2376" t="s">
        <v>8</v>
      </c>
      <c r="E2376" t="s">
        <v>9</v>
      </c>
      <c r="F2376">
        <v>14</v>
      </c>
    </row>
    <row r="2377" spans="1:6" x14ac:dyDescent="0.2">
      <c r="A2377" t="s">
        <v>1455</v>
      </c>
      <c r="C2377" t="s">
        <v>11</v>
      </c>
      <c r="D2377" t="s">
        <v>8</v>
      </c>
      <c r="E2377" t="s">
        <v>9</v>
      </c>
      <c r="F2377">
        <v>16</v>
      </c>
    </row>
    <row r="2378" spans="1:6" x14ac:dyDescent="0.2">
      <c r="A2378" t="s">
        <v>1456</v>
      </c>
      <c r="C2378" t="s">
        <v>11</v>
      </c>
      <c r="D2378" t="s">
        <v>8</v>
      </c>
      <c r="E2378" t="s">
        <v>145</v>
      </c>
    </row>
    <row r="2379" spans="1:6" x14ac:dyDescent="0.2">
      <c r="A2379" t="s">
        <v>1457</v>
      </c>
      <c r="C2379" t="s">
        <v>11</v>
      </c>
      <c r="D2379" t="s">
        <v>8</v>
      </c>
      <c r="E2379" t="s">
        <v>86</v>
      </c>
      <c r="F2379">
        <v>56</v>
      </c>
    </row>
    <row r="2380" spans="1:6" x14ac:dyDescent="0.2">
      <c r="A2380" t="s">
        <v>1458</v>
      </c>
      <c r="B2380" t="s">
        <v>20</v>
      </c>
      <c r="C2380" t="s">
        <v>7</v>
      </c>
      <c r="D2380" t="s">
        <v>24</v>
      </c>
      <c r="E2380" t="s">
        <v>9</v>
      </c>
      <c r="F2380">
        <v>15</v>
      </c>
    </row>
    <row r="2381" spans="1:6" x14ac:dyDescent="0.2">
      <c r="A2381" t="s">
        <v>1459</v>
      </c>
      <c r="C2381" t="s">
        <v>14</v>
      </c>
    </row>
    <row r="2382" spans="1:6" x14ac:dyDescent="0.2">
      <c r="A2382" t="s">
        <v>1460</v>
      </c>
      <c r="B2382" t="s">
        <v>20</v>
      </c>
      <c r="C2382" t="s">
        <v>7</v>
      </c>
      <c r="D2382" t="s">
        <v>8</v>
      </c>
      <c r="E2382" t="s">
        <v>62</v>
      </c>
      <c r="F2382">
        <v>46</v>
      </c>
    </row>
    <row r="2383" spans="1:6" x14ac:dyDescent="0.2">
      <c r="A2383" t="s">
        <v>1461</v>
      </c>
      <c r="C2383" t="s">
        <v>11</v>
      </c>
      <c r="D2383" t="s">
        <v>8</v>
      </c>
      <c r="E2383" t="s">
        <v>9</v>
      </c>
      <c r="F2383">
        <v>17</v>
      </c>
    </row>
    <row r="2384" spans="1:6" x14ac:dyDescent="0.2">
      <c r="A2384" t="s">
        <v>1462</v>
      </c>
      <c r="C2384" t="s">
        <v>14</v>
      </c>
    </row>
    <row r="2385" spans="1:6" x14ac:dyDescent="0.2">
      <c r="A2385" t="s">
        <v>1463</v>
      </c>
      <c r="C2385" t="s">
        <v>14</v>
      </c>
      <c r="D2385" t="s">
        <v>24</v>
      </c>
      <c r="E2385" t="s">
        <v>9</v>
      </c>
      <c r="F2385">
        <v>17</v>
      </c>
    </row>
    <row r="2386" spans="1:6" x14ac:dyDescent="0.2">
      <c r="A2386" t="s">
        <v>1464</v>
      </c>
      <c r="C2386" t="s">
        <v>48</v>
      </c>
      <c r="D2386" t="s">
        <v>15</v>
      </c>
      <c r="E2386" t="s">
        <v>9</v>
      </c>
      <c r="F2386" t="s">
        <v>119</v>
      </c>
    </row>
    <row r="2387" spans="1:6" x14ac:dyDescent="0.2">
      <c r="A2387" t="s">
        <v>1465</v>
      </c>
      <c r="B2387" t="s">
        <v>20</v>
      </c>
      <c r="C2387" t="s">
        <v>11</v>
      </c>
      <c r="D2387" t="s">
        <v>8</v>
      </c>
      <c r="E2387" t="s">
        <v>9</v>
      </c>
      <c r="F2387">
        <v>10</v>
      </c>
    </row>
    <row r="2388" spans="1:6" x14ac:dyDescent="0.2">
      <c r="A2388" t="s">
        <v>1466</v>
      </c>
      <c r="C2388" t="s">
        <v>11</v>
      </c>
      <c r="D2388" t="s">
        <v>8</v>
      </c>
      <c r="E2388" t="s">
        <v>9</v>
      </c>
      <c r="F2388">
        <v>14</v>
      </c>
    </row>
    <row r="2389" spans="1:6" x14ac:dyDescent="0.2">
      <c r="A2389" t="s">
        <v>1467</v>
      </c>
      <c r="C2389" t="s">
        <v>14</v>
      </c>
    </row>
    <row r="2390" spans="1:6" x14ac:dyDescent="0.2">
      <c r="A2390" t="s">
        <v>1468</v>
      </c>
      <c r="C2390" t="s">
        <v>14</v>
      </c>
    </row>
    <row r="2391" spans="1:6" x14ac:dyDescent="0.2">
      <c r="A2391" t="s">
        <v>1469</v>
      </c>
      <c r="C2391" t="s">
        <v>11</v>
      </c>
      <c r="E2391" t="s">
        <v>9</v>
      </c>
      <c r="F2391">
        <v>10</v>
      </c>
    </row>
    <row r="2392" spans="1:6" x14ac:dyDescent="0.2">
      <c r="A2392" t="s">
        <v>1470</v>
      </c>
      <c r="C2392" t="s">
        <v>14</v>
      </c>
    </row>
    <row r="2393" spans="1:6" x14ac:dyDescent="0.2">
      <c r="A2393" t="s">
        <v>1471</v>
      </c>
      <c r="C2393" t="s">
        <v>11</v>
      </c>
      <c r="D2393" t="s">
        <v>8</v>
      </c>
      <c r="E2393" t="s">
        <v>9</v>
      </c>
      <c r="F2393">
        <v>15</v>
      </c>
    </row>
    <row r="2394" spans="1:6" x14ac:dyDescent="0.2">
      <c r="A2394" t="s">
        <v>1472</v>
      </c>
      <c r="C2394" t="s">
        <v>14</v>
      </c>
      <c r="D2394" t="s">
        <v>8</v>
      </c>
      <c r="E2394" t="s">
        <v>9</v>
      </c>
      <c r="F2394">
        <v>12</v>
      </c>
    </row>
    <row r="2395" spans="1:6" x14ac:dyDescent="0.2">
      <c r="A2395" t="s">
        <v>1473</v>
      </c>
      <c r="C2395" t="s">
        <v>14</v>
      </c>
      <c r="D2395" t="s">
        <v>8</v>
      </c>
      <c r="E2395" t="s">
        <v>9</v>
      </c>
      <c r="F2395">
        <v>14</v>
      </c>
    </row>
    <row r="2396" spans="1:6" x14ac:dyDescent="0.2">
      <c r="A2396" t="s">
        <v>1474</v>
      </c>
      <c r="C2396" t="s">
        <v>48</v>
      </c>
      <c r="E2396" t="s">
        <v>9</v>
      </c>
      <c r="F2396" t="s">
        <v>119</v>
      </c>
    </row>
    <row r="2397" spans="1:6" x14ac:dyDescent="0.2">
      <c r="A2397" t="s">
        <v>1474</v>
      </c>
      <c r="C2397" t="s">
        <v>48</v>
      </c>
      <c r="E2397" t="s">
        <v>9</v>
      </c>
      <c r="F2397" t="s">
        <v>119</v>
      </c>
    </row>
    <row r="2398" spans="1:6" x14ac:dyDescent="0.2">
      <c r="A2398" t="s">
        <v>1474</v>
      </c>
      <c r="C2398" t="s">
        <v>48</v>
      </c>
      <c r="E2398" t="s">
        <v>9</v>
      </c>
      <c r="F2398" t="s">
        <v>119</v>
      </c>
    </row>
    <row r="2399" spans="1:6" x14ac:dyDescent="0.2">
      <c r="A2399" t="s">
        <v>1474</v>
      </c>
      <c r="C2399" t="s">
        <v>48</v>
      </c>
      <c r="E2399" t="s">
        <v>9</v>
      </c>
      <c r="F2399" t="s">
        <v>119</v>
      </c>
    </row>
    <row r="2400" spans="1:6" x14ac:dyDescent="0.2">
      <c r="A2400" t="s">
        <v>1474</v>
      </c>
      <c r="C2400" t="s">
        <v>48</v>
      </c>
      <c r="E2400" t="s">
        <v>9</v>
      </c>
      <c r="F2400" t="s">
        <v>119</v>
      </c>
    </row>
    <row r="2401" spans="1:6" x14ac:dyDescent="0.2">
      <c r="A2401" t="s">
        <v>1474</v>
      </c>
      <c r="C2401" t="s">
        <v>48</v>
      </c>
      <c r="E2401" t="s">
        <v>9</v>
      </c>
      <c r="F2401" t="s">
        <v>119</v>
      </c>
    </row>
    <row r="2402" spans="1:6" x14ac:dyDescent="0.2">
      <c r="A2402" t="s">
        <v>1474</v>
      </c>
      <c r="C2402" t="s">
        <v>48</v>
      </c>
      <c r="E2402" t="s">
        <v>9</v>
      </c>
      <c r="F2402" t="s">
        <v>119</v>
      </c>
    </row>
    <row r="2403" spans="1:6" x14ac:dyDescent="0.2">
      <c r="A2403" t="s">
        <v>1474</v>
      </c>
      <c r="C2403" t="s">
        <v>48</v>
      </c>
      <c r="E2403" t="s">
        <v>9</v>
      </c>
      <c r="F2403" t="s">
        <v>119</v>
      </c>
    </row>
    <row r="2404" spans="1:6" x14ac:dyDescent="0.2">
      <c r="A2404" t="s">
        <v>1474</v>
      </c>
      <c r="C2404" t="s">
        <v>48</v>
      </c>
      <c r="E2404" t="s">
        <v>9</v>
      </c>
      <c r="F2404" t="s">
        <v>119</v>
      </c>
    </row>
    <row r="2405" spans="1:6" x14ac:dyDescent="0.2">
      <c r="A2405" t="s">
        <v>1474</v>
      </c>
      <c r="C2405" t="s">
        <v>48</v>
      </c>
      <c r="E2405" t="s">
        <v>9</v>
      </c>
      <c r="F2405" t="s">
        <v>119</v>
      </c>
    </row>
    <row r="2406" spans="1:6" x14ac:dyDescent="0.2">
      <c r="A2406" t="s">
        <v>1475</v>
      </c>
      <c r="C2406" t="s">
        <v>14</v>
      </c>
    </row>
    <row r="2407" spans="1:6" x14ac:dyDescent="0.2">
      <c r="A2407" t="s">
        <v>1476</v>
      </c>
      <c r="C2407" t="s">
        <v>14</v>
      </c>
    </row>
    <row r="2408" spans="1:6" x14ac:dyDescent="0.2">
      <c r="A2408" t="s">
        <v>1477</v>
      </c>
      <c r="C2408" t="s">
        <v>14</v>
      </c>
    </row>
    <row r="2409" spans="1:6" x14ac:dyDescent="0.2">
      <c r="A2409" t="s">
        <v>1478</v>
      </c>
      <c r="C2409" t="s">
        <v>7</v>
      </c>
      <c r="D2409" t="s">
        <v>8</v>
      </c>
      <c r="E2409" t="s">
        <v>9</v>
      </c>
      <c r="F2409">
        <v>18</v>
      </c>
    </row>
    <row r="2410" spans="1:6" x14ac:dyDescent="0.2">
      <c r="A2410" t="s">
        <v>1478</v>
      </c>
      <c r="C2410" t="s">
        <v>11</v>
      </c>
      <c r="E2410" t="s">
        <v>9</v>
      </c>
      <c r="F2410" t="s">
        <v>12</v>
      </c>
    </row>
    <row r="2411" spans="1:6" x14ac:dyDescent="0.2">
      <c r="A2411" t="s">
        <v>1478</v>
      </c>
      <c r="C2411" t="s">
        <v>11</v>
      </c>
      <c r="E2411" t="s">
        <v>9</v>
      </c>
      <c r="F2411" t="s">
        <v>12</v>
      </c>
    </row>
    <row r="2412" spans="1:6" x14ac:dyDescent="0.2">
      <c r="A2412" t="s">
        <v>1478</v>
      </c>
      <c r="C2412" t="s">
        <v>11</v>
      </c>
      <c r="E2412" t="s">
        <v>9</v>
      </c>
      <c r="F2412" t="s">
        <v>12</v>
      </c>
    </row>
    <row r="2413" spans="1:6" x14ac:dyDescent="0.2">
      <c r="A2413" t="s">
        <v>1478</v>
      </c>
      <c r="C2413" t="s">
        <v>11</v>
      </c>
      <c r="E2413" t="s">
        <v>9</v>
      </c>
      <c r="F2413" t="s">
        <v>12</v>
      </c>
    </row>
    <row r="2414" spans="1:6" x14ac:dyDescent="0.2">
      <c r="A2414" t="s">
        <v>1478</v>
      </c>
      <c r="C2414" t="s">
        <v>11</v>
      </c>
      <c r="E2414" t="s">
        <v>9</v>
      </c>
      <c r="F2414" t="s">
        <v>12</v>
      </c>
    </row>
    <row r="2415" spans="1:6" x14ac:dyDescent="0.2">
      <c r="A2415" t="s">
        <v>1478</v>
      </c>
      <c r="C2415" t="s">
        <v>11</v>
      </c>
      <c r="E2415" t="s">
        <v>9</v>
      </c>
      <c r="F2415" t="s">
        <v>12</v>
      </c>
    </row>
    <row r="2416" spans="1:6" x14ac:dyDescent="0.2">
      <c r="A2416" t="s">
        <v>1478</v>
      </c>
      <c r="C2416" t="s">
        <v>11</v>
      </c>
      <c r="E2416" t="s">
        <v>9</v>
      </c>
      <c r="F2416" t="s">
        <v>12</v>
      </c>
    </row>
    <row r="2417" spans="1:6" x14ac:dyDescent="0.2">
      <c r="A2417" t="s">
        <v>1478</v>
      </c>
      <c r="C2417" t="s">
        <v>11</v>
      </c>
      <c r="E2417" t="s">
        <v>9</v>
      </c>
      <c r="F2417">
        <v>15</v>
      </c>
    </row>
    <row r="2418" spans="1:6" x14ac:dyDescent="0.2">
      <c r="A2418" t="s">
        <v>1479</v>
      </c>
      <c r="C2418" t="s">
        <v>11</v>
      </c>
      <c r="D2418" t="s">
        <v>8</v>
      </c>
      <c r="E2418" t="s">
        <v>9</v>
      </c>
      <c r="F2418">
        <v>19</v>
      </c>
    </row>
    <row r="2419" spans="1:6" x14ac:dyDescent="0.2">
      <c r="A2419" t="s">
        <v>1480</v>
      </c>
      <c r="B2419" t="s">
        <v>20</v>
      </c>
      <c r="C2419" t="s">
        <v>11</v>
      </c>
      <c r="D2419" t="s">
        <v>8</v>
      </c>
      <c r="E2419" t="s">
        <v>9</v>
      </c>
      <c r="F2419">
        <v>16</v>
      </c>
    </row>
    <row r="2420" spans="1:6" x14ac:dyDescent="0.2">
      <c r="A2420" t="s">
        <v>1481</v>
      </c>
      <c r="C2420" t="s">
        <v>14</v>
      </c>
    </row>
    <row r="2421" spans="1:6" x14ac:dyDescent="0.2">
      <c r="A2421" t="s">
        <v>1482</v>
      </c>
      <c r="C2421" t="s">
        <v>14</v>
      </c>
    </row>
    <row r="2422" spans="1:6" x14ac:dyDescent="0.2">
      <c r="A2422" t="s">
        <v>1483</v>
      </c>
      <c r="C2422" t="s">
        <v>11</v>
      </c>
      <c r="D2422" t="s">
        <v>8</v>
      </c>
      <c r="E2422" t="s">
        <v>361</v>
      </c>
      <c r="F2422">
        <v>25</v>
      </c>
    </row>
    <row r="2423" spans="1:6" x14ac:dyDescent="0.2">
      <c r="A2423" t="s">
        <v>1484</v>
      </c>
      <c r="B2423" t="s">
        <v>28</v>
      </c>
      <c r="C2423" t="s">
        <v>11</v>
      </c>
      <c r="D2423" t="s">
        <v>8</v>
      </c>
      <c r="E2423" t="s">
        <v>40</v>
      </c>
      <c r="F2423">
        <v>27</v>
      </c>
    </row>
    <row r="2424" spans="1:6" x14ac:dyDescent="0.2">
      <c r="A2424" t="s">
        <v>1485</v>
      </c>
      <c r="C2424" t="s">
        <v>14</v>
      </c>
    </row>
    <row r="2425" spans="1:6" x14ac:dyDescent="0.2">
      <c r="A2425" t="s">
        <v>1486</v>
      </c>
      <c r="C2425" t="s">
        <v>14</v>
      </c>
      <c r="D2425" t="s">
        <v>8</v>
      </c>
      <c r="E2425" t="s">
        <v>40</v>
      </c>
      <c r="F2425">
        <v>18</v>
      </c>
    </row>
    <row r="2426" spans="1:6" x14ac:dyDescent="0.2">
      <c r="A2426" t="s">
        <v>1487</v>
      </c>
      <c r="C2426" t="s">
        <v>14</v>
      </c>
    </row>
    <row r="2427" spans="1:6" x14ac:dyDescent="0.2">
      <c r="A2427" t="s">
        <v>1488</v>
      </c>
      <c r="C2427" t="s">
        <v>11</v>
      </c>
      <c r="D2427" t="s">
        <v>8</v>
      </c>
      <c r="E2427" t="s">
        <v>15</v>
      </c>
      <c r="F2427">
        <v>15</v>
      </c>
    </row>
    <row r="2428" spans="1:6" x14ac:dyDescent="0.2">
      <c r="A2428" t="s">
        <v>1489</v>
      </c>
      <c r="C2428" t="s">
        <v>7</v>
      </c>
      <c r="D2428" t="s">
        <v>8</v>
      </c>
      <c r="E2428" t="s">
        <v>40</v>
      </c>
      <c r="F2428">
        <v>18</v>
      </c>
    </row>
    <row r="2429" spans="1:6" x14ac:dyDescent="0.2">
      <c r="A2429" t="s">
        <v>1489</v>
      </c>
      <c r="C2429" t="s">
        <v>7</v>
      </c>
      <c r="D2429" t="s">
        <v>8</v>
      </c>
      <c r="E2429" t="s">
        <v>40</v>
      </c>
      <c r="F2429">
        <v>22</v>
      </c>
    </row>
    <row r="2430" spans="1:6" x14ac:dyDescent="0.2">
      <c r="A2430" t="s">
        <v>1490</v>
      </c>
      <c r="B2430" t="s">
        <v>20</v>
      </c>
      <c r="C2430" t="s">
        <v>11</v>
      </c>
      <c r="D2430" t="s">
        <v>8</v>
      </c>
      <c r="E2430" t="s">
        <v>40</v>
      </c>
      <c r="F2430">
        <v>13</v>
      </c>
    </row>
    <row r="2431" spans="1:6" x14ac:dyDescent="0.2">
      <c r="A2431" t="s">
        <v>1491</v>
      </c>
      <c r="C2431" t="s">
        <v>11</v>
      </c>
      <c r="D2431" t="s">
        <v>8</v>
      </c>
      <c r="E2431" t="s">
        <v>40</v>
      </c>
      <c r="F2431" t="s">
        <v>12</v>
      </c>
    </row>
    <row r="2432" spans="1:6" x14ac:dyDescent="0.2">
      <c r="A2432" t="s">
        <v>1492</v>
      </c>
      <c r="B2432" t="s">
        <v>28</v>
      </c>
      <c r="C2432" t="s">
        <v>7</v>
      </c>
      <c r="D2432" t="s">
        <v>8</v>
      </c>
      <c r="E2432" t="s">
        <v>40</v>
      </c>
      <c r="F2432">
        <v>34</v>
      </c>
    </row>
    <row r="2433" spans="1:6" x14ac:dyDescent="0.2">
      <c r="A2433" t="s">
        <v>1493</v>
      </c>
      <c r="C2433" t="s">
        <v>14</v>
      </c>
    </row>
    <row r="2434" spans="1:6" x14ac:dyDescent="0.2">
      <c r="A2434" t="s">
        <v>1494</v>
      </c>
      <c r="C2434" t="s">
        <v>14</v>
      </c>
    </row>
    <row r="2435" spans="1:6" x14ac:dyDescent="0.2">
      <c r="A2435" t="s">
        <v>1495</v>
      </c>
      <c r="C2435" t="s">
        <v>14</v>
      </c>
    </row>
    <row r="2436" spans="1:6" x14ac:dyDescent="0.2">
      <c r="A2436" t="s">
        <v>1496</v>
      </c>
      <c r="B2436" t="s">
        <v>20</v>
      </c>
      <c r="C2436" t="s">
        <v>11</v>
      </c>
      <c r="D2436" t="s">
        <v>8</v>
      </c>
      <c r="E2436" t="s">
        <v>9</v>
      </c>
      <c r="F2436">
        <v>16</v>
      </c>
    </row>
    <row r="2437" spans="1:6" x14ac:dyDescent="0.2">
      <c r="A2437" t="s">
        <v>1496</v>
      </c>
      <c r="B2437" t="s">
        <v>20</v>
      </c>
      <c r="C2437" t="s">
        <v>11</v>
      </c>
      <c r="D2437" t="s">
        <v>8</v>
      </c>
      <c r="E2437" t="s">
        <v>361</v>
      </c>
      <c r="F2437">
        <v>12</v>
      </c>
    </row>
    <row r="2438" spans="1:6" x14ac:dyDescent="0.2">
      <c r="A2438" t="s">
        <v>1497</v>
      </c>
      <c r="C2438" t="s">
        <v>14</v>
      </c>
      <c r="D2438" t="s">
        <v>8</v>
      </c>
      <c r="E2438" t="s">
        <v>30</v>
      </c>
      <c r="F2438" t="s">
        <v>26</v>
      </c>
    </row>
    <row r="2439" spans="1:6" x14ac:dyDescent="0.2">
      <c r="A2439" t="s">
        <v>1498</v>
      </c>
      <c r="C2439" t="s">
        <v>11</v>
      </c>
      <c r="D2439" t="s">
        <v>8</v>
      </c>
      <c r="E2439" t="s">
        <v>456</v>
      </c>
      <c r="F2439">
        <v>12</v>
      </c>
    </row>
    <row r="2440" spans="1:6" x14ac:dyDescent="0.2">
      <c r="A2440" t="s">
        <v>1499</v>
      </c>
      <c r="C2440" t="s">
        <v>14</v>
      </c>
    </row>
    <row r="2441" spans="1:6" x14ac:dyDescent="0.2">
      <c r="A2441" t="s">
        <v>1500</v>
      </c>
      <c r="B2441" t="s">
        <v>20</v>
      </c>
      <c r="C2441" t="s">
        <v>7</v>
      </c>
      <c r="D2441" t="s">
        <v>24</v>
      </c>
      <c r="E2441" t="s">
        <v>9</v>
      </c>
      <c r="F2441">
        <v>16</v>
      </c>
    </row>
    <row r="2442" spans="1:6" x14ac:dyDescent="0.2">
      <c r="A2442" t="s">
        <v>1501</v>
      </c>
      <c r="B2442" t="s">
        <v>20</v>
      </c>
      <c r="C2442" t="s">
        <v>7</v>
      </c>
      <c r="D2442" t="s">
        <v>8</v>
      </c>
      <c r="E2442" t="s">
        <v>40</v>
      </c>
      <c r="F2442">
        <v>14</v>
      </c>
    </row>
    <row r="2443" spans="1:6" x14ac:dyDescent="0.2">
      <c r="A2443" t="s">
        <v>1502</v>
      </c>
      <c r="C2443" t="s">
        <v>11</v>
      </c>
      <c r="D2443" t="s">
        <v>8</v>
      </c>
      <c r="E2443" t="s">
        <v>9</v>
      </c>
      <c r="F2443" t="s">
        <v>12</v>
      </c>
    </row>
    <row r="2444" spans="1:6" x14ac:dyDescent="0.2">
      <c r="A2444" t="s">
        <v>1503</v>
      </c>
      <c r="C2444" t="s">
        <v>14</v>
      </c>
    </row>
    <row r="2445" spans="1:6" x14ac:dyDescent="0.2">
      <c r="A2445" t="s">
        <v>1504</v>
      </c>
      <c r="C2445" t="s">
        <v>11</v>
      </c>
      <c r="E2445" t="s">
        <v>9</v>
      </c>
      <c r="F2445" t="s">
        <v>12</v>
      </c>
    </row>
    <row r="2446" spans="1:6" x14ac:dyDescent="0.2">
      <c r="A2446" t="s">
        <v>1504</v>
      </c>
      <c r="C2446" t="s">
        <v>11</v>
      </c>
      <c r="E2446" t="s">
        <v>9</v>
      </c>
      <c r="F2446" t="s">
        <v>12</v>
      </c>
    </row>
    <row r="2447" spans="1:6" x14ac:dyDescent="0.2">
      <c r="A2447" t="s">
        <v>1504</v>
      </c>
      <c r="C2447" t="s">
        <v>11</v>
      </c>
      <c r="E2447" t="s">
        <v>9</v>
      </c>
      <c r="F2447" t="s">
        <v>12</v>
      </c>
    </row>
    <row r="2448" spans="1:6" x14ac:dyDescent="0.2">
      <c r="A2448" t="s">
        <v>1504</v>
      </c>
      <c r="C2448" t="s">
        <v>11</v>
      </c>
      <c r="E2448" t="s">
        <v>9</v>
      </c>
      <c r="F2448" t="s">
        <v>12</v>
      </c>
    </row>
    <row r="2449" spans="1:6" x14ac:dyDescent="0.2">
      <c r="A2449" t="s">
        <v>1504</v>
      </c>
      <c r="C2449" t="s">
        <v>11</v>
      </c>
      <c r="E2449" t="s">
        <v>9</v>
      </c>
      <c r="F2449" t="s">
        <v>12</v>
      </c>
    </row>
    <row r="2450" spans="1:6" x14ac:dyDescent="0.2">
      <c r="A2450" t="s">
        <v>1504</v>
      </c>
      <c r="C2450" t="s">
        <v>11</v>
      </c>
      <c r="E2450" t="s">
        <v>9</v>
      </c>
      <c r="F2450" t="s">
        <v>12</v>
      </c>
    </row>
    <row r="2451" spans="1:6" x14ac:dyDescent="0.2">
      <c r="A2451" t="s">
        <v>1504</v>
      </c>
      <c r="C2451" t="s">
        <v>11</v>
      </c>
      <c r="E2451" t="s">
        <v>9</v>
      </c>
      <c r="F2451" t="s">
        <v>12</v>
      </c>
    </row>
    <row r="2452" spans="1:6" x14ac:dyDescent="0.2">
      <c r="A2452" t="s">
        <v>1504</v>
      </c>
      <c r="C2452" t="s">
        <v>11</v>
      </c>
      <c r="E2452" t="s">
        <v>9</v>
      </c>
      <c r="F2452" t="s">
        <v>12</v>
      </c>
    </row>
    <row r="2453" spans="1:6" x14ac:dyDescent="0.2">
      <c r="A2453" t="s">
        <v>1504</v>
      </c>
      <c r="C2453" t="s">
        <v>11</v>
      </c>
      <c r="E2453" t="s">
        <v>9</v>
      </c>
      <c r="F2453" t="s">
        <v>12</v>
      </c>
    </row>
    <row r="2454" spans="1:6" x14ac:dyDescent="0.2">
      <c r="A2454" t="s">
        <v>1504</v>
      </c>
      <c r="C2454" t="s">
        <v>11</v>
      </c>
      <c r="E2454" t="s">
        <v>9</v>
      </c>
      <c r="F2454" t="s">
        <v>12</v>
      </c>
    </row>
    <row r="2455" spans="1:6" x14ac:dyDescent="0.2">
      <c r="A2455" t="s">
        <v>1505</v>
      </c>
      <c r="C2455" t="s">
        <v>14</v>
      </c>
    </row>
    <row r="2456" spans="1:6" x14ac:dyDescent="0.2">
      <c r="A2456" t="s">
        <v>1506</v>
      </c>
      <c r="C2456" t="s">
        <v>11</v>
      </c>
      <c r="D2456" t="s">
        <v>8</v>
      </c>
      <c r="E2456" t="s">
        <v>361</v>
      </c>
      <c r="F2456">
        <v>16</v>
      </c>
    </row>
    <row r="2457" spans="1:6" x14ac:dyDescent="0.2">
      <c r="A2457" t="s">
        <v>1507</v>
      </c>
      <c r="C2457" t="s">
        <v>7</v>
      </c>
      <c r="D2457" t="s">
        <v>8</v>
      </c>
      <c r="E2457" t="s">
        <v>40</v>
      </c>
      <c r="F2457" t="s">
        <v>26</v>
      </c>
    </row>
    <row r="2458" spans="1:6" x14ac:dyDescent="0.2">
      <c r="A2458" t="s">
        <v>1507</v>
      </c>
      <c r="C2458" t="s">
        <v>11</v>
      </c>
      <c r="D2458" t="s">
        <v>8</v>
      </c>
      <c r="E2458" t="s">
        <v>40</v>
      </c>
      <c r="F2458" t="s">
        <v>26</v>
      </c>
    </row>
    <row r="2459" spans="1:6" x14ac:dyDescent="0.2">
      <c r="A2459" t="s">
        <v>1507</v>
      </c>
      <c r="C2459" t="s">
        <v>11</v>
      </c>
      <c r="D2459" t="s">
        <v>8</v>
      </c>
      <c r="E2459" t="s">
        <v>40</v>
      </c>
      <c r="F2459" t="s">
        <v>26</v>
      </c>
    </row>
    <row r="2460" spans="1:6" x14ac:dyDescent="0.2">
      <c r="A2460" t="s">
        <v>1508</v>
      </c>
      <c r="C2460" t="s">
        <v>14</v>
      </c>
    </row>
    <row r="2461" spans="1:6" x14ac:dyDescent="0.2">
      <c r="A2461" t="s">
        <v>1509</v>
      </c>
      <c r="B2461" t="s">
        <v>20</v>
      </c>
      <c r="C2461" t="s">
        <v>7</v>
      </c>
      <c r="D2461" t="s">
        <v>8</v>
      </c>
      <c r="F2461">
        <v>48</v>
      </c>
    </row>
    <row r="2462" spans="1:6" x14ac:dyDescent="0.2">
      <c r="A2462" t="s">
        <v>1510</v>
      </c>
      <c r="C2462" t="s">
        <v>11</v>
      </c>
      <c r="D2462" t="s">
        <v>24</v>
      </c>
      <c r="E2462" t="s">
        <v>9</v>
      </c>
    </row>
    <row r="2463" spans="1:6" x14ac:dyDescent="0.2">
      <c r="A2463" t="s">
        <v>1511</v>
      </c>
      <c r="C2463" t="s">
        <v>14</v>
      </c>
    </row>
    <row r="2464" spans="1:6" x14ac:dyDescent="0.2">
      <c r="A2464" t="s">
        <v>1512</v>
      </c>
      <c r="C2464" t="s">
        <v>14</v>
      </c>
    </row>
    <row r="2465" spans="1:6" x14ac:dyDescent="0.2">
      <c r="A2465" t="s">
        <v>1513</v>
      </c>
      <c r="C2465" t="s">
        <v>14</v>
      </c>
    </row>
    <row r="2466" spans="1:6" x14ac:dyDescent="0.2">
      <c r="A2466" t="s">
        <v>1514</v>
      </c>
      <c r="C2466" t="s">
        <v>11</v>
      </c>
      <c r="E2466" t="s">
        <v>9</v>
      </c>
      <c r="F2466">
        <v>14</v>
      </c>
    </row>
    <row r="2467" spans="1:6" x14ac:dyDescent="0.2">
      <c r="A2467" t="s">
        <v>1514</v>
      </c>
      <c r="C2467" t="s">
        <v>11</v>
      </c>
      <c r="E2467" t="s">
        <v>361</v>
      </c>
      <c r="F2467">
        <v>19</v>
      </c>
    </row>
    <row r="2468" spans="1:6" x14ac:dyDescent="0.2">
      <c r="A2468" t="s">
        <v>1514</v>
      </c>
      <c r="C2468" t="s">
        <v>11</v>
      </c>
      <c r="E2468" t="s">
        <v>361</v>
      </c>
      <c r="F2468">
        <v>19</v>
      </c>
    </row>
    <row r="2469" spans="1:6" x14ac:dyDescent="0.2">
      <c r="A2469" t="s">
        <v>1515</v>
      </c>
      <c r="C2469" t="s">
        <v>11</v>
      </c>
      <c r="D2469" t="s">
        <v>8</v>
      </c>
      <c r="E2469" t="s">
        <v>361</v>
      </c>
      <c r="F2469">
        <v>12</v>
      </c>
    </row>
    <row r="2470" spans="1:6" x14ac:dyDescent="0.2">
      <c r="A2470" t="s">
        <v>1515</v>
      </c>
      <c r="C2470" t="s">
        <v>11</v>
      </c>
      <c r="D2470" t="s">
        <v>24</v>
      </c>
      <c r="E2470" t="s">
        <v>361</v>
      </c>
      <c r="F2470" t="s">
        <v>26</v>
      </c>
    </row>
    <row r="2471" spans="1:6" x14ac:dyDescent="0.2">
      <c r="A2471" t="s">
        <v>1516</v>
      </c>
      <c r="C2471" t="s">
        <v>14</v>
      </c>
    </row>
    <row r="2472" spans="1:6" x14ac:dyDescent="0.2">
      <c r="A2472" t="s">
        <v>1517</v>
      </c>
      <c r="C2472" t="s">
        <v>7</v>
      </c>
      <c r="D2472" t="s">
        <v>8</v>
      </c>
      <c r="E2472" t="s">
        <v>40</v>
      </c>
      <c r="F2472">
        <v>38</v>
      </c>
    </row>
    <row r="2473" spans="1:6" x14ac:dyDescent="0.2">
      <c r="A2473" t="s">
        <v>1518</v>
      </c>
      <c r="C2473" t="s">
        <v>11</v>
      </c>
      <c r="D2473" t="s">
        <v>8</v>
      </c>
      <c r="E2473" t="s">
        <v>15</v>
      </c>
      <c r="F2473">
        <v>14</v>
      </c>
    </row>
    <row r="2474" spans="1:6" x14ac:dyDescent="0.2">
      <c r="A2474" t="s">
        <v>1518</v>
      </c>
      <c r="C2474" t="s">
        <v>11</v>
      </c>
      <c r="D2474" t="s">
        <v>8</v>
      </c>
      <c r="E2474" t="s">
        <v>15</v>
      </c>
      <c r="F2474">
        <v>15</v>
      </c>
    </row>
    <row r="2475" spans="1:6" x14ac:dyDescent="0.2">
      <c r="A2475" t="s">
        <v>1519</v>
      </c>
      <c r="C2475" t="s">
        <v>14</v>
      </c>
    </row>
    <row r="2476" spans="1:6" x14ac:dyDescent="0.2">
      <c r="A2476" t="s">
        <v>1520</v>
      </c>
      <c r="C2476" t="s">
        <v>14</v>
      </c>
    </row>
    <row r="2477" spans="1:6" x14ac:dyDescent="0.2">
      <c r="A2477" t="s">
        <v>1521</v>
      </c>
      <c r="C2477" t="s">
        <v>11</v>
      </c>
      <c r="D2477" t="s">
        <v>8</v>
      </c>
      <c r="E2477" t="s">
        <v>1140</v>
      </c>
      <c r="F2477" t="s">
        <v>12</v>
      </c>
    </row>
    <row r="2478" spans="1:6" x14ac:dyDescent="0.2">
      <c r="A2478" t="s">
        <v>1522</v>
      </c>
      <c r="C2478" t="s">
        <v>11</v>
      </c>
      <c r="E2478" t="s">
        <v>9</v>
      </c>
      <c r="F2478" t="s">
        <v>12</v>
      </c>
    </row>
    <row r="2479" spans="1:6" x14ac:dyDescent="0.2">
      <c r="A2479" t="s">
        <v>1523</v>
      </c>
      <c r="C2479" t="s">
        <v>11</v>
      </c>
      <c r="E2479" t="s">
        <v>9</v>
      </c>
      <c r="F2479" t="s">
        <v>119</v>
      </c>
    </row>
    <row r="2480" spans="1:6" x14ac:dyDescent="0.2">
      <c r="A2480" t="s">
        <v>1523</v>
      </c>
      <c r="C2480" t="s">
        <v>11</v>
      </c>
      <c r="E2480" t="s">
        <v>9</v>
      </c>
      <c r="F2480" t="s">
        <v>119</v>
      </c>
    </row>
    <row r="2481" spans="1:6" x14ac:dyDescent="0.2">
      <c r="A2481" t="s">
        <v>1523</v>
      </c>
      <c r="C2481" t="s">
        <v>11</v>
      </c>
      <c r="E2481" t="s">
        <v>9</v>
      </c>
      <c r="F2481" t="s">
        <v>119</v>
      </c>
    </row>
    <row r="2482" spans="1:6" x14ac:dyDescent="0.2">
      <c r="A2482" t="s">
        <v>1523</v>
      </c>
      <c r="C2482" t="s">
        <v>11</v>
      </c>
      <c r="E2482" t="s">
        <v>9</v>
      </c>
      <c r="F2482" t="s">
        <v>119</v>
      </c>
    </row>
    <row r="2483" spans="1:6" x14ac:dyDescent="0.2">
      <c r="A2483" t="s">
        <v>1523</v>
      </c>
      <c r="C2483" t="s">
        <v>11</v>
      </c>
      <c r="E2483" t="s">
        <v>9</v>
      </c>
      <c r="F2483" t="s">
        <v>119</v>
      </c>
    </row>
    <row r="2484" spans="1:6" x14ac:dyDescent="0.2">
      <c r="A2484" t="s">
        <v>1524</v>
      </c>
      <c r="C2484" t="s">
        <v>14</v>
      </c>
    </row>
    <row r="2485" spans="1:6" x14ac:dyDescent="0.2">
      <c r="A2485" t="s">
        <v>1525</v>
      </c>
      <c r="C2485" t="s">
        <v>11</v>
      </c>
      <c r="D2485" t="s">
        <v>8</v>
      </c>
      <c r="E2485" t="s">
        <v>9</v>
      </c>
      <c r="F2485">
        <v>17</v>
      </c>
    </row>
    <row r="2486" spans="1:6" x14ac:dyDescent="0.2">
      <c r="A2486" t="s">
        <v>1526</v>
      </c>
      <c r="C2486" t="s">
        <v>11</v>
      </c>
      <c r="D2486" t="s">
        <v>8</v>
      </c>
    </row>
    <row r="2487" spans="1:6" x14ac:dyDescent="0.2">
      <c r="A2487" t="s">
        <v>1527</v>
      </c>
      <c r="C2487" t="s">
        <v>14</v>
      </c>
    </row>
    <row r="2488" spans="1:6" x14ac:dyDescent="0.2">
      <c r="A2488" t="s">
        <v>1528</v>
      </c>
      <c r="C2488" t="s">
        <v>11</v>
      </c>
      <c r="D2488" t="s">
        <v>8</v>
      </c>
      <c r="E2488" t="s">
        <v>9</v>
      </c>
      <c r="F2488">
        <v>16</v>
      </c>
    </row>
    <row r="2489" spans="1:6" x14ac:dyDescent="0.2">
      <c r="A2489" t="s">
        <v>1529</v>
      </c>
      <c r="C2489" t="s">
        <v>11</v>
      </c>
      <c r="D2489" t="s">
        <v>24</v>
      </c>
      <c r="E2489" t="s">
        <v>40</v>
      </c>
      <c r="F2489">
        <v>38</v>
      </c>
    </row>
    <row r="2490" spans="1:6" x14ac:dyDescent="0.2">
      <c r="A2490" t="s">
        <v>1530</v>
      </c>
      <c r="C2490" t="s">
        <v>11</v>
      </c>
      <c r="D2490" t="s">
        <v>24</v>
      </c>
      <c r="E2490" t="s">
        <v>9</v>
      </c>
      <c r="F2490">
        <v>16</v>
      </c>
    </row>
    <row r="2491" spans="1:6" x14ac:dyDescent="0.2">
      <c r="A2491" t="s">
        <v>1531</v>
      </c>
      <c r="C2491" t="s">
        <v>14</v>
      </c>
    </row>
    <row r="2492" spans="1:6" x14ac:dyDescent="0.2">
      <c r="A2492" t="s">
        <v>1532</v>
      </c>
      <c r="B2492" t="s">
        <v>20</v>
      </c>
      <c r="C2492" t="s">
        <v>7</v>
      </c>
      <c r="D2492" t="s">
        <v>8</v>
      </c>
      <c r="E2492" t="s">
        <v>142</v>
      </c>
      <c r="F2492">
        <v>15</v>
      </c>
    </row>
    <row r="2493" spans="1:6" x14ac:dyDescent="0.2">
      <c r="A2493" t="s">
        <v>1533</v>
      </c>
      <c r="C2493" t="s">
        <v>11</v>
      </c>
      <c r="D2493" t="s">
        <v>8</v>
      </c>
      <c r="E2493" t="s">
        <v>9</v>
      </c>
      <c r="F2493">
        <v>19</v>
      </c>
    </row>
    <row r="2494" spans="1:6" x14ac:dyDescent="0.2">
      <c r="A2494" t="s">
        <v>1534</v>
      </c>
      <c r="C2494" t="s">
        <v>7</v>
      </c>
      <c r="D2494" t="s">
        <v>8</v>
      </c>
      <c r="E2494" t="s">
        <v>40</v>
      </c>
      <c r="F2494" t="s">
        <v>26</v>
      </c>
    </row>
    <row r="2495" spans="1:6" x14ac:dyDescent="0.2">
      <c r="A2495" t="s">
        <v>1535</v>
      </c>
      <c r="C2495" t="s">
        <v>7</v>
      </c>
      <c r="D2495" t="s">
        <v>8</v>
      </c>
      <c r="E2495" t="s">
        <v>9</v>
      </c>
      <c r="F2495">
        <v>14</v>
      </c>
    </row>
    <row r="2496" spans="1:6" x14ac:dyDescent="0.2">
      <c r="A2496" t="s">
        <v>1535</v>
      </c>
      <c r="C2496" t="s">
        <v>7</v>
      </c>
      <c r="D2496" t="s">
        <v>24</v>
      </c>
      <c r="E2496" t="s">
        <v>9</v>
      </c>
      <c r="F2496">
        <v>15</v>
      </c>
    </row>
    <row r="2497" spans="1:6" x14ac:dyDescent="0.2">
      <c r="A2497" t="s">
        <v>1535</v>
      </c>
      <c r="C2497" t="s">
        <v>11</v>
      </c>
      <c r="D2497" t="s">
        <v>24</v>
      </c>
      <c r="E2497" t="s">
        <v>9</v>
      </c>
      <c r="F2497">
        <v>15</v>
      </c>
    </row>
    <row r="2498" spans="1:6" x14ac:dyDescent="0.2">
      <c r="A2498" t="s">
        <v>1535</v>
      </c>
      <c r="C2498" t="s">
        <v>11</v>
      </c>
      <c r="D2498" t="s">
        <v>24</v>
      </c>
      <c r="E2498" t="s">
        <v>9</v>
      </c>
      <c r="F2498">
        <v>14</v>
      </c>
    </row>
    <row r="2499" spans="1:6" x14ac:dyDescent="0.2">
      <c r="A2499" t="s">
        <v>1535</v>
      </c>
      <c r="C2499" t="s">
        <v>11</v>
      </c>
      <c r="D2499" t="s">
        <v>8</v>
      </c>
      <c r="E2499" t="s">
        <v>9</v>
      </c>
      <c r="F2499">
        <v>14</v>
      </c>
    </row>
    <row r="2500" spans="1:6" x14ac:dyDescent="0.2">
      <c r="A2500" t="s">
        <v>1536</v>
      </c>
      <c r="C2500" t="s">
        <v>7</v>
      </c>
      <c r="D2500" t="s">
        <v>8</v>
      </c>
      <c r="E2500" t="s">
        <v>602</v>
      </c>
      <c r="F2500">
        <v>10</v>
      </c>
    </row>
    <row r="2501" spans="1:6" x14ac:dyDescent="0.2">
      <c r="A2501" t="s">
        <v>1536</v>
      </c>
      <c r="C2501" t="s">
        <v>11</v>
      </c>
      <c r="D2501" t="s">
        <v>8</v>
      </c>
      <c r="E2501" t="s">
        <v>9</v>
      </c>
      <c r="F2501">
        <v>15</v>
      </c>
    </row>
    <row r="2502" spans="1:6" x14ac:dyDescent="0.2">
      <c r="A2502" t="s">
        <v>1536</v>
      </c>
      <c r="C2502" t="s">
        <v>11</v>
      </c>
      <c r="D2502" t="s">
        <v>8</v>
      </c>
      <c r="E2502" t="s">
        <v>361</v>
      </c>
      <c r="F2502">
        <v>27</v>
      </c>
    </row>
    <row r="2503" spans="1:6" x14ac:dyDescent="0.2">
      <c r="A2503" t="s">
        <v>1537</v>
      </c>
      <c r="C2503" t="s">
        <v>11</v>
      </c>
      <c r="E2503" t="s">
        <v>9</v>
      </c>
      <c r="F2503">
        <v>14</v>
      </c>
    </row>
    <row r="2504" spans="1:6" x14ac:dyDescent="0.2">
      <c r="A2504" t="s">
        <v>1538</v>
      </c>
      <c r="C2504" t="s">
        <v>7</v>
      </c>
      <c r="D2504" t="s">
        <v>8</v>
      </c>
      <c r="E2504" t="s">
        <v>40</v>
      </c>
      <c r="F2504">
        <v>14</v>
      </c>
    </row>
    <row r="2505" spans="1:6" x14ac:dyDescent="0.2">
      <c r="A2505" t="s">
        <v>1538</v>
      </c>
      <c r="C2505" t="s">
        <v>7</v>
      </c>
      <c r="D2505" t="s">
        <v>8</v>
      </c>
      <c r="E2505" t="s">
        <v>40</v>
      </c>
      <c r="F2505">
        <v>11</v>
      </c>
    </row>
    <row r="2506" spans="1:6" x14ac:dyDescent="0.2">
      <c r="A2506" t="s">
        <v>1539</v>
      </c>
      <c r="C2506" t="s">
        <v>11</v>
      </c>
      <c r="D2506" t="s">
        <v>8</v>
      </c>
      <c r="E2506" t="s">
        <v>40</v>
      </c>
      <c r="F2506">
        <v>37</v>
      </c>
    </row>
    <row r="2507" spans="1:6" x14ac:dyDescent="0.2">
      <c r="A2507" t="s">
        <v>1540</v>
      </c>
      <c r="C2507" t="s">
        <v>11</v>
      </c>
      <c r="D2507" t="s">
        <v>24</v>
      </c>
      <c r="E2507" t="s">
        <v>30</v>
      </c>
      <c r="F2507" t="s">
        <v>26</v>
      </c>
    </row>
    <row r="2508" spans="1:6" x14ac:dyDescent="0.2">
      <c r="A2508" t="s">
        <v>1540</v>
      </c>
      <c r="C2508" t="s">
        <v>11</v>
      </c>
      <c r="D2508" t="s">
        <v>24</v>
      </c>
      <c r="E2508" t="s">
        <v>30</v>
      </c>
      <c r="F2508" t="s">
        <v>26</v>
      </c>
    </row>
    <row r="2509" spans="1:6" x14ac:dyDescent="0.2">
      <c r="A2509" t="s">
        <v>1541</v>
      </c>
      <c r="B2509" t="s">
        <v>42</v>
      </c>
      <c r="C2509" t="s">
        <v>7</v>
      </c>
      <c r="D2509" t="s">
        <v>24</v>
      </c>
      <c r="E2509" t="s">
        <v>40</v>
      </c>
      <c r="F2509">
        <v>31</v>
      </c>
    </row>
    <row r="2510" spans="1:6" x14ac:dyDescent="0.2">
      <c r="A2510" t="s">
        <v>1542</v>
      </c>
      <c r="C2510" t="s">
        <v>14</v>
      </c>
      <c r="D2510" t="s">
        <v>8</v>
      </c>
      <c r="E2510" t="s">
        <v>9</v>
      </c>
      <c r="F2510">
        <v>18</v>
      </c>
    </row>
    <row r="2511" spans="1:6" x14ac:dyDescent="0.2">
      <c r="A2511" t="s">
        <v>1543</v>
      </c>
      <c r="C2511" t="s">
        <v>11</v>
      </c>
      <c r="D2511" t="s">
        <v>8</v>
      </c>
      <c r="E2511" t="s">
        <v>9</v>
      </c>
      <c r="F2511">
        <v>16</v>
      </c>
    </row>
    <row r="2512" spans="1:6" x14ac:dyDescent="0.2">
      <c r="A2512" t="s">
        <v>1544</v>
      </c>
      <c r="C2512" t="s">
        <v>11</v>
      </c>
      <c r="D2512" t="s">
        <v>24</v>
      </c>
      <c r="E2512" t="s">
        <v>9</v>
      </c>
      <c r="F2512" t="s">
        <v>12</v>
      </c>
    </row>
    <row r="2513" spans="1:6" x14ac:dyDescent="0.2">
      <c r="A2513" t="s">
        <v>1544</v>
      </c>
      <c r="C2513" t="s">
        <v>11</v>
      </c>
      <c r="D2513" t="s">
        <v>24</v>
      </c>
      <c r="E2513" t="s">
        <v>9</v>
      </c>
      <c r="F2513" t="s">
        <v>12</v>
      </c>
    </row>
    <row r="2514" spans="1:6" x14ac:dyDescent="0.2">
      <c r="A2514" t="s">
        <v>1545</v>
      </c>
      <c r="C2514" t="s">
        <v>14</v>
      </c>
    </row>
    <row r="2515" spans="1:6" x14ac:dyDescent="0.2">
      <c r="A2515" t="s">
        <v>1546</v>
      </c>
      <c r="C2515" t="s">
        <v>14</v>
      </c>
    </row>
    <row r="2516" spans="1:6" x14ac:dyDescent="0.2">
      <c r="A2516" t="s">
        <v>1547</v>
      </c>
      <c r="C2516" t="s">
        <v>14</v>
      </c>
    </row>
    <row r="2517" spans="1:6" x14ac:dyDescent="0.2">
      <c r="A2517" t="s">
        <v>1548</v>
      </c>
      <c r="C2517" t="s">
        <v>14</v>
      </c>
    </row>
    <row r="2518" spans="1:6" x14ac:dyDescent="0.2">
      <c r="A2518" t="s">
        <v>1549</v>
      </c>
      <c r="C2518" t="s">
        <v>14</v>
      </c>
    </row>
    <row r="2519" spans="1:6" x14ac:dyDescent="0.2">
      <c r="A2519" t="s">
        <v>1550</v>
      </c>
      <c r="C2519" t="s">
        <v>14</v>
      </c>
    </row>
    <row r="2520" spans="1:6" x14ac:dyDescent="0.2">
      <c r="A2520" t="s">
        <v>1551</v>
      </c>
      <c r="C2520" t="s">
        <v>14</v>
      </c>
      <c r="D2520" t="s">
        <v>8</v>
      </c>
      <c r="E2520" t="s">
        <v>9</v>
      </c>
      <c r="F2520">
        <v>17</v>
      </c>
    </row>
    <row r="2521" spans="1:6" x14ac:dyDescent="0.2">
      <c r="A2521" t="s">
        <v>1552</v>
      </c>
      <c r="C2521" t="s">
        <v>11</v>
      </c>
      <c r="D2521" t="s">
        <v>8</v>
      </c>
      <c r="E2521" t="s">
        <v>30</v>
      </c>
      <c r="F2521" t="s">
        <v>26</v>
      </c>
    </row>
    <row r="2522" spans="1:6" x14ac:dyDescent="0.2">
      <c r="A2522" t="s">
        <v>1553</v>
      </c>
      <c r="C2522" t="s">
        <v>7</v>
      </c>
      <c r="D2522" t="s">
        <v>24</v>
      </c>
      <c r="E2522" t="s">
        <v>9</v>
      </c>
      <c r="F2522" t="s">
        <v>26</v>
      </c>
    </row>
    <row r="2523" spans="1:6" x14ac:dyDescent="0.2">
      <c r="A2523" t="s">
        <v>1554</v>
      </c>
      <c r="C2523" t="s">
        <v>11</v>
      </c>
      <c r="E2523" t="s">
        <v>361</v>
      </c>
      <c r="F2523" t="s">
        <v>26</v>
      </c>
    </row>
    <row r="2524" spans="1:6" x14ac:dyDescent="0.2">
      <c r="A2524" t="s">
        <v>1554</v>
      </c>
      <c r="C2524" t="s">
        <v>11</v>
      </c>
      <c r="E2524" t="s">
        <v>361</v>
      </c>
      <c r="F2524" t="s">
        <v>26</v>
      </c>
    </row>
    <row r="2525" spans="1:6" x14ac:dyDescent="0.2">
      <c r="A2525" t="s">
        <v>1554</v>
      </c>
      <c r="C2525" t="s">
        <v>11</v>
      </c>
      <c r="E2525" t="s">
        <v>361</v>
      </c>
      <c r="F2525" t="s">
        <v>26</v>
      </c>
    </row>
    <row r="2526" spans="1:6" x14ac:dyDescent="0.2">
      <c r="A2526" t="s">
        <v>1554</v>
      </c>
      <c r="C2526" t="s">
        <v>11</v>
      </c>
      <c r="E2526" t="s">
        <v>361</v>
      </c>
      <c r="F2526" t="s">
        <v>26</v>
      </c>
    </row>
    <row r="2527" spans="1:6" x14ac:dyDescent="0.2">
      <c r="A2527" t="s">
        <v>1555</v>
      </c>
      <c r="B2527" t="s">
        <v>20</v>
      </c>
      <c r="C2527" t="s">
        <v>7</v>
      </c>
      <c r="D2527" t="s">
        <v>8</v>
      </c>
      <c r="E2527" t="s">
        <v>9</v>
      </c>
      <c r="F2527">
        <v>13</v>
      </c>
    </row>
    <row r="2528" spans="1:6" x14ac:dyDescent="0.2">
      <c r="A2528" t="s">
        <v>1556</v>
      </c>
      <c r="C2528" t="s">
        <v>14</v>
      </c>
    </row>
    <row r="2529" spans="1:6" x14ac:dyDescent="0.2">
      <c r="A2529" t="s">
        <v>1557</v>
      </c>
      <c r="C2529" t="s">
        <v>14</v>
      </c>
    </row>
    <row r="2530" spans="1:6" x14ac:dyDescent="0.2">
      <c r="A2530" t="s">
        <v>1558</v>
      </c>
      <c r="C2530" t="s">
        <v>11</v>
      </c>
      <c r="D2530" t="s">
        <v>8</v>
      </c>
      <c r="E2530" t="s">
        <v>9</v>
      </c>
      <c r="F2530" t="s">
        <v>12</v>
      </c>
    </row>
    <row r="2531" spans="1:6" x14ac:dyDescent="0.2">
      <c r="A2531" t="s">
        <v>1559</v>
      </c>
      <c r="C2531" t="s">
        <v>7</v>
      </c>
      <c r="D2531" t="s">
        <v>8</v>
      </c>
      <c r="E2531" t="s">
        <v>142</v>
      </c>
      <c r="F2531">
        <v>18</v>
      </c>
    </row>
    <row r="2532" spans="1:6" x14ac:dyDescent="0.2">
      <c r="A2532" t="s">
        <v>1559</v>
      </c>
      <c r="C2532" t="s">
        <v>11</v>
      </c>
      <c r="D2532" t="s">
        <v>8</v>
      </c>
      <c r="E2532" t="s">
        <v>60</v>
      </c>
      <c r="F2532" t="s">
        <v>1560</v>
      </c>
    </row>
    <row r="2533" spans="1:6" x14ac:dyDescent="0.2">
      <c r="A2533" t="s">
        <v>1561</v>
      </c>
      <c r="C2533" t="s">
        <v>7</v>
      </c>
      <c r="D2533" t="s">
        <v>8</v>
      </c>
      <c r="E2533" t="s">
        <v>9</v>
      </c>
      <c r="F2533">
        <v>19</v>
      </c>
    </row>
    <row r="2534" spans="1:6" x14ac:dyDescent="0.2">
      <c r="A2534" t="s">
        <v>1562</v>
      </c>
      <c r="C2534" t="s">
        <v>14</v>
      </c>
    </row>
    <row r="2535" spans="1:6" x14ac:dyDescent="0.2">
      <c r="A2535" t="s">
        <v>1563</v>
      </c>
      <c r="C2535" t="s">
        <v>11</v>
      </c>
      <c r="D2535" t="s">
        <v>8</v>
      </c>
      <c r="E2535" t="s">
        <v>30</v>
      </c>
      <c r="F2535" t="s">
        <v>26</v>
      </c>
    </row>
    <row r="2536" spans="1:6" x14ac:dyDescent="0.2">
      <c r="A2536" t="s">
        <v>1564</v>
      </c>
      <c r="C2536" t="s">
        <v>14</v>
      </c>
      <c r="D2536" t="s">
        <v>8</v>
      </c>
      <c r="E2536" t="s">
        <v>9</v>
      </c>
      <c r="F2536">
        <v>16</v>
      </c>
    </row>
    <row r="2537" spans="1:6" x14ac:dyDescent="0.2">
      <c r="A2537" t="s">
        <v>1565</v>
      </c>
      <c r="C2537" t="s">
        <v>11</v>
      </c>
      <c r="E2537" t="s">
        <v>361</v>
      </c>
      <c r="F2537" t="s">
        <v>26</v>
      </c>
    </row>
    <row r="2538" spans="1:6" x14ac:dyDescent="0.2">
      <c r="A2538" t="s">
        <v>1565</v>
      </c>
      <c r="C2538" t="s">
        <v>11</v>
      </c>
      <c r="E2538" t="s">
        <v>361</v>
      </c>
      <c r="F2538">
        <v>10</v>
      </c>
    </row>
    <row r="2539" spans="1:6" x14ac:dyDescent="0.2">
      <c r="A2539" t="s">
        <v>1566</v>
      </c>
      <c r="C2539" t="s">
        <v>11</v>
      </c>
      <c r="D2539" t="s">
        <v>8</v>
      </c>
      <c r="E2539" t="s">
        <v>9</v>
      </c>
      <c r="F2539">
        <v>17</v>
      </c>
    </row>
    <row r="2540" spans="1:6" x14ac:dyDescent="0.2">
      <c r="A2540" t="s">
        <v>1567</v>
      </c>
      <c r="C2540" t="s">
        <v>14</v>
      </c>
    </row>
    <row r="2541" spans="1:6" x14ac:dyDescent="0.2">
      <c r="A2541" t="s">
        <v>1568</v>
      </c>
      <c r="C2541" t="s">
        <v>11</v>
      </c>
      <c r="D2541" t="s">
        <v>24</v>
      </c>
      <c r="E2541" t="s">
        <v>9</v>
      </c>
      <c r="F2541">
        <v>9</v>
      </c>
    </row>
    <row r="2542" spans="1:6" x14ac:dyDescent="0.2">
      <c r="A2542" t="s">
        <v>1569</v>
      </c>
      <c r="C2542" t="s">
        <v>14</v>
      </c>
    </row>
    <row r="2543" spans="1:6" x14ac:dyDescent="0.2">
      <c r="A2543" t="s">
        <v>1570</v>
      </c>
      <c r="C2543" t="s">
        <v>14</v>
      </c>
      <c r="D2543" t="s">
        <v>8</v>
      </c>
      <c r="E2543" t="s">
        <v>9</v>
      </c>
      <c r="F2543">
        <v>16</v>
      </c>
    </row>
    <row r="2544" spans="1:6" x14ac:dyDescent="0.2">
      <c r="A2544" t="s">
        <v>1571</v>
      </c>
      <c r="C2544" t="s">
        <v>11</v>
      </c>
      <c r="D2544" t="s">
        <v>8</v>
      </c>
    </row>
    <row r="2545" spans="1:6" x14ac:dyDescent="0.2">
      <c r="A2545" t="s">
        <v>1572</v>
      </c>
      <c r="B2545" t="s">
        <v>20</v>
      </c>
      <c r="C2545" t="s">
        <v>11</v>
      </c>
      <c r="D2545" t="s">
        <v>8</v>
      </c>
      <c r="E2545" t="s">
        <v>9</v>
      </c>
      <c r="F2545">
        <v>17</v>
      </c>
    </row>
    <row r="2546" spans="1:6" x14ac:dyDescent="0.2">
      <c r="A2546" t="s">
        <v>1573</v>
      </c>
      <c r="C2546" t="s">
        <v>7</v>
      </c>
      <c r="D2546" t="s">
        <v>8</v>
      </c>
      <c r="E2546" t="s">
        <v>9</v>
      </c>
      <c r="F2546">
        <v>16</v>
      </c>
    </row>
    <row r="2547" spans="1:6" x14ac:dyDescent="0.2">
      <c r="A2547" t="s">
        <v>1574</v>
      </c>
      <c r="C2547" t="s">
        <v>11</v>
      </c>
      <c r="D2547" t="s">
        <v>8</v>
      </c>
      <c r="E2547" t="s">
        <v>40</v>
      </c>
      <c r="F2547" t="s">
        <v>26</v>
      </c>
    </row>
    <row r="2548" spans="1:6" x14ac:dyDescent="0.2">
      <c r="A2548" t="s">
        <v>1575</v>
      </c>
      <c r="C2548" t="s">
        <v>11</v>
      </c>
      <c r="D2548" t="s">
        <v>8</v>
      </c>
      <c r="E2548" t="s">
        <v>40</v>
      </c>
      <c r="F2548" t="s">
        <v>26</v>
      </c>
    </row>
    <row r="2549" spans="1:6" x14ac:dyDescent="0.2">
      <c r="A2549" t="s">
        <v>1576</v>
      </c>
      <c r="C2549" t="s">
        <v>14</v>
      </c>
    </row>
    <row r="2550" spans="1:6" x14ac:dyDescent="0.2">
      <c r="A2550" t="s">
        <v>1577</v>
      </c>
      <c r="C2550" t="s">
        <v>14</v>
      </c>
      <c r="D2550" t="s">
        <v>8</v>
      </c>
      <c r="E2550" t="s">
        <v>9</v>
      </c>
      <c r="F2550">
        <v>17</v>
      </c>
    </row>
    <row r="2551" spans="1:6" x14ac:dyDescent="0.2">
      <c r="A2551" t="s">
        <v>1578</v>
      </c>
      <c r="C2551" t="s">
        <v>14</v>
      </c>
    </row>
    <row r="2552" spans="1:6" x14ac:dyDescent="0.2">
      <c r="A2552" t="s">
        <v>1579</v>
      </c>
      <c r="C2552" t="s">
        <v>7</v>
      </c>
      <c r="D2552" t="s">
        <v>8</v>
      </c>
      <c r="E2552" t="s">
        <v>361</v>
      </c>
      <c r="F2552">
        <v>34</v>
      </c>
    </row>
    <row r="2553" spans="1:6" x14ac:dyDescent="0.2">
      <c r="A2553" t="s">
        <v>1580</v>
      </c>
      <c r="C2553" t="s">
        <v>14</v>
      </c>
    </row>
    <row r="2554" spans="1:6" x14ac:dyDescent="0.2">
      <c r="A2554" t="s">
        <v>1581</v>
      </c>
      <c r="C2554" t="s">
        <v>14</v>
      </c>
    </row>
    <row r="2555" spans="1:6" x14ac:dyDescent="0.2">
      <c r="A2555" t="s">
        <v>1582</v>
      </c>
      <c r="C2555" t="s">
        <v>11</v>
      </c>
      <c r="D2555" t="s">
        <v>8</v>
      </c>
      <c r="E2555" t="s">
        <v>60</v>
      </c>
    </row>
    <row r="2556" spans="1:6" x14ac:dyDescent="0.2">
      <c r="A2556" t="s">
        <v>1583</v>
      </c>
      <c r="C2556" t="s">
        <v>14</v>
      </c>
    </row>
    <row r="2557" spans="1:6" x14ac:dyDescent="0.2">
      <c r="A2557" t="s">
        <v>1584</v>
      </c>
      <c r="C2557" t="s">
        <v>14</v>
      </c>
    </row>
    <row r="2558" spans="1:6" x14ac:dyDescent="0.2">
      <c r="A2558" t="s">
        <v>1585</v>
      </c>
      <c r="B2558" t="s">
        <v>20</v>
      </c>
      <c r="C2558" t="s">
        <v>7</v>
      </c>
      <c r="D2558" t="s">
        <v>8</v>
      </c>
      <c r="E2558" t="s">
        <v>233</v>
      </c>
      <c r="F2558">
        <v>19</v>
      </c>
    </row>
    <row r="2559" spans="1:6" x14ac:dyDescent="0.2">
      <c r="A2559" t="s">
        <v>1586</v>
      </c>
      <c r="C2559" t="s">
        <v>11</v>
      </c>
      <c r="D2559" t="s">
        <v>8</v>
      </c>
      <c r="E2559" t="s">
        <v>9</v>
      </c>
      <c r="F2559">
        <v>15</v>
      </c>
    </row>
    <row r="2560" spans="1:6" x14ac:dyDescent="0.2">
      <c r="A2560" t="s">
        <v>1587</v>
      </c>
      <c r="C2560" t="s">
        <v>11</v>
      </c>
      <c r="D2560" t="s">
        <v>8</v>
      </c>
    </row>
    <row r="2561" spans="1:6" x14ac:dyDescent="0.2">
      <c r="A2561" t="s">
        <v>1588</v>
      </c>
      <c r="C2561" t="s">
        <v>11</v>
      </c>
      <c r="E2561" t="s">
        <v>40</v>
      </c>
    </row>
    <row r="2562" spans="1:6" x14ac:dyDescent="0.2">
      <c r="A2562" t="s">
        <v>1588</v>
      </c>
      <c r="C2562" t="s">
        <v>11</v>
      </c>
      <c r="E2562" t="s">
        <v>40</v>
      </c>
    </row>
    <row r="2563" spans="1:6" x14ac:dyDescent="0.2">
      <c r="A2563" t="s">
        <v>1588</v>
      </c>
      <c r="C2563" t="s">
        <v>11</v>
      </c>
      <c r="E2563" t="s">
        <v>40</v>
      </c>
    </row>
    <row r="2564" spans="1:6" x14ac:dyDescent="0.2">
      <c r="A2564" t="s">
        <v>1589</v>
      </c>
      <c r="C2564" t="s">
        <v>11</v>
      </c>
      <c r="D2564" t="s">
        <v>8</v>
      </c>
      <c r="E2564" t="s">
        <v>40</v>
      </c>
      <c r="F2564">
        <v>18</v>
      </c>
    </row>
    <row r="2565" spans="1:6" x14ac:dyDescent="0.2">
      <c r="A2565" t="s">
        <v>1590</v>
      </c>
      <c r="B2565" t="s">
        <v>28</v>
      </c>
      <c r="C2565" t="s">
        <v>7</v>
      </c>
      <c r="D2565" t="s">
        <v>8</v>
      </c>
      <c r="E2565" t="s">
        <v>40</v>
      </c>
      <c r="F2565">
        <v>18</v>
      </c>
    </row>
    <row r="2566" spans="1:6" x14ac:dyDescent="0.2">
      <c r="A2566" t="s">
        <v>1590</v>
      </c>
      <c r="B2566" t="s">
        <v>28</v>
      </c>
      <c r="C2566" t="s">
        <v>7</v>
      </c>
      <c r="D2566" t="s">
        <v>8</v>
      </c>
      <c r="E2566" t="s">
        <v>40</v>
      </c>
      <c r="F2566">
        <v>19</v>
      </c>
    </row>
    <row r="2567" spans="1:6" x14ac:dyDescent="0.2">
      <c r="A2567" t="s">
        <v>1590</v>
      </c>
      <c r="B2567" t="s">
        <v>28</v>
      </c>
      <c r="C2567" t="s">
        <v>7</v>
      </c>
      <c r="D2567" t="s">
        <v>8</v>
      </c>
      <c r="E2567" t="s">
        <v>40</v>
      </c>
      <c r="F2567">
        <v>19</v>
      </c>
    </row>
    <row r="2568" spans="1:6" x14ac:dyDescent="0.2">
      <c r="A2568" t="s">
        <v>1591</v>
      </c>
      <c r="C2568" t="s">
        <v>14</v>
      </c>
    </row>
    <row r="2569" spans="1:6" x14ac:dyDescent="0.2">
      <c r="A2569" t="s">
        <v>1592</v>
      </c>
      <c r="C2569" t="s">
        <v>14</v>
      </c>
    </row>
    <row r="2570" spans="1:6" x14ac:dyDescent="0.2">
      <c r="A2570" t="s">
        <v>1593</v>
      </c>
      <c r="C2570" t="s">
        <v>7</v>
      </c>
      <c r="D2570" t="s">
        <v>8</v>
      </c>
      <c r="E2570" t="s">
        <v>40</v>
      </c>
      <c r="F2570">
        <v>34</v>
      </c>
    </row>
    <row r="2571" spans="1:6" x14ac:dyDescent="0.2">
      <c r="A2571" t="s">
        <v>1594</v>
      </c>
      <c r="C2571" t="s">
        <v>11</v>
      </c>
      <c r="D2571" t="s">
        <v>8</v>
      </c>
      <c r="E2571" t="s">
        <v>40</v>
      </c>
      <c r="F2571" t="s">
        <v>26</v>
      </c>
    </row>
    <row r="2572" spans="1:6" x14ac:dyDescent="0.2">
      <c r="A2572" t="s">
        <v>1594</v>
      </c>
      <c r="C2572" t="s">
        <v>11</v>
      </c>
      <c r="D2572" t="s">
        <v>8</v>
      </c>
      <c r="E2572" t="s">
        <v>40</v>
      </c>
      <c r="F2572" t="s">
        <v>26</v>
      </c>
    </row>
    <row r="2573" spans="1:6" x14ac:dyDescent="0.2">
      <c r="A2573" t="s">
        <v>1594</v>
      </c>
      <c r="C2573" t="s">
        <v>11</v>
      </c>
      <c r="D2573" t="s">
        <v>8</v>
      </c>
      <c r="E2573" t="s">
        <v>40</v>
      </c>
      <c r="F2573" t="s">
        <v>26</v>
      </c>
    </row>
    <row r="2574" spans="1:6" x14ac:dyDescent="0.2">
      <c r="A2574" t="s">
        <v>1595</v>
      </c>
      <c r="C2574" t="s">
        <v>14</v>
      </c>
    </row>
    <row r="2575" spans="1:6" x14ac:dyDescent="0.2">
      <c r="A2575" t="s">
        <v>1596</v>
      </c>
      <c r="C2575" t="s">
        <v>11</v>
      </c>
      <c r="D2575" t="s">
        <v>8</v>
      </c>
      <c r="E2575" t="s">
        <v>40</v>
      </c>
      <c r="F2575">
        <v>18</v>
      </c>
    </row>
    <row r="2576" spans="1:6" x14ac:dyDescent="0.2">
      <c r="A2576" t="s">
        <v>1597</v>
      </c>
      <c r="C2576" t="s">
        <v>7</v>
      </c>
      <c r="D2576" t="s">
        <v>8</v>
      </c>
      <c r="E2576" t="s">
        <v>40</v>
      </c>
      <c r="F2576" t="s">
        <v>26</v>
      </c>
    </row>
    <row r="2577" spans="1:6" x14ac:dyDescent="0.2">
      <c r="A2577" t="s">
        <v>1597</v>
      </c>
      <c r="C2577" t="s">
        <v>11</v>
      </c>
      <c r="D2577" t="s">
        <v>8</v>
      </c>
      <c r="E2577" t="s">
        <v>40</v>
      </c>
      <c r="F2577" t="s">
        <v>26</v>
      </c>
    </row>
    <row r="2578" spans="1:6" x14ac:dyDescent="0.2">
      <c r="A2578" t="s">
        <v>1598</v>
      </c>
      <c r="C2578" t="s">
        <v>7</v>
      </c>
      <c r="D2578" t="s">
        <v>8</v>
      </c>
      <c r="E2578" t="s">
        <v>40</v>
      </c>
      <c r="F2578">
        <v>37</v>
      </c>
    </row>
    <row r="2579" spans="1:6" x14ac:dyDescent="0.2">
      <c r="A2579" t="s">
        <v>1599</v>
      </c>
      <c r="C2579" t="s">
        <v>14</v>
      </c>
    </row>
    <row r="2580" spans="1:6" x14ac:dyDescent="0.2">
      <c r="A2580" t="s">
        <v>1600</v>
      </c>
      <c r="B2580" t="s">
        <v>28</v>
      </c>
      <c r="C2580" t="s">
        <v>7</v>
      </c>
      <c r="D2580" t="s">
        <v>8</v>
      </c>
      <c r="E2580" t="s">
        <v>40</v>
      </c>
    </row>
    <row r="2581" spans="1:6" x14ac:dyDescent="0.2">
      <c r="A2581" t="s">
        <v>1601</v>
      </c>
      <c r="C2581" t="s">
        <v>14</v>
      </c>
    </row>
    <row r="2582" spans="1:6" x14ac:dyDescent="0.2">
      <c r="A2582" t="s">
        <v>1602</v>
      </c>
      <c r="C2582" t="s">
        <v>7</v>
      </c>
      <c r="D2582" t="s">
        <v>8</v>
      </c>
      <c r="E2582" t="s">
        <v>361</v>
      </c>
      <c r="F2582">
        <v>28</v>
      </c>
    </row>
    <row r="2583" spans="1:6" x14ac:dyDescent="0.2">
      <c r="A2583" t="s">
        <v>1603</v>
      </c>
      <c r="C2583" t="s">
        <v>7</v>
      </c>
      <c r="D2583" t="s">
        <v>8</v>
      </c>
      <c r="E2583" t="s">
        <v>40</v>
      </c>
      <c r="F2583">
        <v>26</v>
      </c>
    </row>
    <row r="2584" spans="1:6" x14ac:dyDescent="0.2">
      <c r="A2584" t="s">
        <v>1604</v>
      </c>
      <c r="C2584" t="s">
        <v>11</v>
      </c>
      <c r="D2584" t="s">
        <v>8</v>
      </c>
      <c r="E2584" t="s">
        <v>40</v>
      </c>
      <c r="F2584" t="s">
        <v>26</v>
      </c>
    </row>
    <row r="2585" spans="1:6" x14ac:dyDescent="0.2">
      <c r="A2585" t="s">
        <v>1605</v>
      </c>
      <c r="C2585" t="s">
        <v>11</v>
      </c>
      <c r="D2585" t="s">
        <v>8</v>
      </c>
      <c r="E2585" t="s">
        <v>40</v>
      </c>
      <c r="F2585" t="s">
        <v>26</v>
      </c>
    </row>
    <row r="2586" spans="1:6" x14ac:dyDescent="0.2">
      <c r="A2586" t="s">
        <v>1606</v>
      </c>
      <c r="C2586" t="s">
        <v>11</v>
      </c>
      <c r="D2586" t="s">
        <v>24</v>
      </c>
      <c r="E2586" t="s">
        <v>25</v>
      </c>
      <c r="F2586">
        <v>33</v>
      </c>
    </row>
    <row r="2587" spans="1:6" x14ac:dyDescent="0.2">
      <c r="A2587" t="s">
        <v>1607</v>
      </c>
      <c r="B2587" t="s">
        <v>20</v>
      </c>
      <c r="C2587" t="s">
        <v>7</v>
      </c>
      <c r="D2587" t="s">
        <v>8</v>
      </c>
      <c r="E2587" t="s">
        <v>40</v>
      </c>
      <c r="F2587">
        <v>14</v>
      </c>
    </row>
    <row r="2588" spans="1:6" x14ac:dyDescent="0.2">
      <c r="A2588" t="s">
        <v>1607</v>
      </c>
      <c r="C2588" t="s">
        <v>11</v>
      </c>
      <c r="D2588" t="s">
        <v>24</v>
      </c>
      <c r="E2588" t="s">
        <v>40</v>
      </c>
      <c r="F2588">
        <v>14</v>
      </c>
    </row>
    <row r="2589" spans="1:6" x14ac:dyDescent="0.2">
      <c r="A2589" t="s">
        <v>1577</v>
      </c>
      <c r="C2589" t="s">
        <v>14</v>
      </c>
      <c r="D2589" t="s">
        <v>24</v>
      </c>
      <c r="E2589" t="s">
        <v>25</v>
      </c>
      <c r="F2589" t="s">
        <v>26</v>
      </c>
    </row>
    <row r="2590" spans="1:6" x14ac:dyDescent="0.2">
      <c r="A2590" t="s">
        <v>1608</v>
      </c>
      <c r="B2590" t="s">
        <v>28</v>
      </c>
      <c r="C2590" t="s">
        <v>7</v>
      </c>
      <c r="D2590" t="s">
        <v>8</v>
      </c>
      <c r="E2590" t="s">
        <v>40</v>
      </c>
      <c r="F2590">
        <v>27</v>
      </c>
    </row>
    <row r="2591" spans="1:6" x14ac:dyDescent="0.2">
      <c r="A2591" t="s">
        <v>1609</v>
      </c>
      <c r="C2591" t="s">
        <v>11</v>
      </c>
      <c r="D2591" t="s">
        <v>8</v>
      </c>
      <c r="E2591" t="s">
        <v>40</v>
      </c>
      <c r="F2591">
        <v>27</v>
      </c>
    </row>
    <row r="2592" spans="1:6" x14ac:dyDescent="0.2">
      <c r="A2592" t="s">
        <v>1610</v>
      </c>
      <c r="C2592" t="s">
        <v>7</v>
      </c>
      <c r="D2592" t="s">
        <v>8</v>
      </c>
      <c r="E2592" t="s">
        <v>40</v>
      </c>
      <c r="F2592">
        <v>18</v>
      </c>
    </row>
    <row r="2593" spans="1:6" x14ac:dyDescent="0.2">
      <c r="A2593" t="s">
        <v>1611</v>
      </c>
      <c r="C2593" t="s">
        <v>11</v>
      </c>
      <c r="D2593" t="s">
        <v>8</v>
      </c>
      <c r="E2593" t="s">
        <v>40</v>
      </c>
      <c r="F2593">
        <v>18</v>
      </c>
    </row>
    <row r="2594" spans="1:6" x14ac:dyDescent="0.2">
      <c r="A2594" t="s">
        <v>1612</v>
      </c>
      <c r="C2594" t="s">
        <v>14</v>
      </c>
      <c r="E2594" t="s">
        <v>9</v>
      </c>
    </row>
    <row r="2595" spans="1:6" x14ac:dyDescent="0.2">
      <c r="A2595" t="s">
        <v>1613</v>
      </c>
      <c r="C2595" t="s">
        <v>11</v>
      </c>
      <c r="D2595" t="s">
        <v>8</v>
      </c>
      <c r="E2595" t="s">
        <v>9</v>
      </c>
      <c r="F2595" t="s">
        <v>12</v>
      </c>
    </row>
    <row r="2596" spans="1:6" x14ac:dyDescent="0.2">
      <c r="A2596" t="s">
        <v>1614</v>
      </c>
      <c r="C2596" t="s">
        <v>11</v>
      </c>
      <c r="D2596" t="s">
        <v>8</v>
      </c>
      <c r="E2596" t="s">
        <v>40</v>
      </c>
      <c r="F2596" t="s">
        <v>26</v>
      </c>
    </row>
    <row r="2597" spans="1:6" x14ac:dyDescent="0.2">
      <c r="A2597" t="s">
        <v>1615</v>
      </c>
      <c r="C2597" t="s">
        <v>11</v>
      </c>
      <c r="D2597" t="s">
        <v>8</v>
      </c>
      <c r="E2597" t="s">
        <v>361</v>
      </c>
      <c r="F2597">
        <v>19</v>
      </c>
    </row>
    <row r="2598" spans="1:6" x14ac:dyDescent="0.2">
      <c r="A2598" t="s">
        <v>1615</v>
      </c>
      <c r="C2598" t="s">
        <v>11</v>
      </c>
      <c r="D2598" t="s">
        <v>24</v>
      </c>
      <c r="E2598" t="s">
        <v>361</v>
      </c>
      <c r="F2598">
        <v>40</v>
      </c>
    </row>
    <row r="2599" spans="1:6" x14ac:dyDescent="0.2">
      <c r="A2599" t="s">
        <v>1616</v>
      </c>
      <c r="C2599" t="s">
        <v>7</v>
      </c>
      <c r="D2599" t="s">
        <v>8</v>
      </c>
      <c r="F2599">
        <v>17</v>
      </c>
    </row>
    <row r="2600" spans="1:6" x14ac:dyDescent="0.2">
      <c r="A2600" t="s">
        <v>1617</v>
      </c>
      <c r="C2600" t="s">
        <v>11</v>
      </c>
      <c r="D2600" t="s">
        <v>8</v>
      </c>
      <c r="E2600" t="s">
        <v>361</v>
      </c>
      <c r="F2600" t="s">
        <v>26</v>
      </c>
    </row>
    <row r="2601" spans="1:6" x14ac:dyDescent="0.2">
      <c r="A2601" t="s">
        <v>1618</v>
      </c>
      <c r="C2601" t="s">
        <v>11</v>
      </c>
      <c r="E2601" t="s">
        <v>40</v>
      </c>
      <c r="F2601" t="s">
        <v>26</v>
      </c>
    </row>
    <row r="2602" spans="1:6" x14ac:dyDescent="0.2">
      <c r="A2602" t="s">
        <v>1619</v>
      </c>
      <c r="C2602" t="s">
        <v>14</v>
      </c>
      <c r="D2602" t="s">
        <v>8</v>
      </c>
      <c r="E2602" t="s">
        <v>40</v>
      </c>
      <c r="F2602" t="s">
        <v>26</v>
      </c>
    </row>
    <row r="2603" spans="1:6" x14ac:dyDescent="0.2">
      <c r="A2603" t="s">
        <v>1620</v>
      </c>
      <c r="C2603" t="s">
        <v>14</v>
      </c>
    </row>
    <row r="2604" spans="1:6" x14ac:dyDescent="0.2">
      <c r="A2604" t="s">
        <v>1621</v>
      </c>
      <c r="C2604" t="s">
        <v>14</v>
      </c>
      <c r="D2604" t="s">
        <v>8</v>
      </c>
    </row>
    <row r="2605" spans="1:6" x14ac:dyDescent="0.2">
      <c r="A2605" t="s">
        <v>1622</v>
      </c>
      <c r="C2605" t="s">
        <v>11</v>
      </c>
      <c r="D2605" t="s">
        <v>8</v>
      </c>
      <c r="E2605" t="s">
        <v>40</v>
      </c>
      <c r="F2605">
        <v>18</v>
      </c>
    </row>
    <row r="2606" spans="1:6" x14ac:dyDescent="0.2">
      <c r="A2606" t="s">
        <v>1623</v>
      </c>
      <c r="C2606" t="s">
        <v>11</v>
      </c>
      <c r="D2606" t="s">
        <v>8</v>
      </c>
      <c r="E2606" t="s">
        <v>40</v>
      </c>
      <c r="F2606">
        <v>41</v>
      </c>
    </row>
    <row r="2607" spans="1:6" x14ac:dyDescent="0.2">
      <c r="A2607" t="s">
        <v>1624</v>
      </c>
      <c r="C2607" t="s">
        <v>11</v>
      </c>
      <c r="D2607" t="s">
        <v>24</v>
      </c>
      <c r="E2607" t="s">
        <v>9</v>
      </c>
      <c r="F2607" t="s">
        <v>12</v>
      </c>
    </row>
    <row r="2608" spans="1:6" x14ac:dyDescent="0.2">
      <c r="A2608" t="s">
        <v>1624</v>
      </c>
      <c r="C2608" t="s">
        <v>11</v>
      </c>
      <c r="D2608" t="s">
        <v>24</v>
      </c>
      <c r="E2608" t="s">
        <v>9</v>
      </c>
      <c r="F2608" t="s">
        <v>12</v>
      </c>
    </row>
    <row r="2609" spans="1:6" x14ac:dyDescent="0.2">
      <c r="A2609" t="s">
        <v>1625</v>
      </c>
      <c r="C2609" t="s">
        <v>11</v>
      </c>
      <c r="D2609" t="s">
        <v>8</v>
      </c>
      <c r="E2609" t="s">
        <v>361</v>
      </c>
      <c r="F2609">
        <v>45</v>
      </c>
    </row>
    <row r="2610" spans="1:6" x14ac:dyDescent="0.2">
      <c r="A2610" t="s">
        <v>1626</v>
      </c>
      <c r="B2610" t="s">
        <v>20</v>
      </c>
      <c r="C2610" t="s">
        <v>11</v>
      </c>
      <c r="D2610" t="s">
        <v>8</v>
      </c>
      <c r="E2610" t="s">
        <v>9</v>
      </c>
      <c r="F2610">
        <v>18</v>
      </c>
    </row>
    <row r="2611" spans="1:6" x14ac:dyDescent="0.2">
      <c r="A2611" t="s">
        <v>1626</v>
      </c>
      <c r="C2611" t="s">
        <v>11</v>
      </c>
      <c r="E2611" t="s">
        <v>40</v>
      </c>
      <c r="F2611" t="s">
        <v>26</v>
      </c>
    </row>
    <row r="2612" spans="1:6" x14ac:dyDescent="0.2">
      <c r="A2612" t="s">
        <v>1627</v>
      </c>
      <c r="C2612" t="s">
        <v>7</v>
      </c>
      <c r="D2612" t="s">
        <v>8</v>
      </c>
      <c r="E2612" t="s">
        <v>145</v>
      </c>
      <c r="F2612">
        <v>66</v>
      </c>
    </row>
    <row r="2613" spans="1:6" x14ac:dyDescent="0.2">
      <c r="A2613" t="s">
        <v>1628</v>
      </c>
      <c r="C2613" t="s">
        <v>48</v>
      </c>
      <c r="E2613" t="s">
        <v>9</v>
      </c>
      <c r="F2613" t="s">
        <v>12</v>
      </c>
    </row>
    <row r="2614" spans="1:6" x14ac:dyDescent="0.2">
      <c r="A2614" t="s">
        <v>1629</v>
      </c>
      <c r="B2614" t="s">
        <v>20</v>
      </c>
      <c r="C2614" t="s">
        <v>7</v>
      </c>
      <c r="D2614" t="s">
        <v>8</v>
      </c>
      <c r="F2614">
        <v>36</v>
      </c>
    </row>
    <row r="2615" spans="1:6" x14ac:dyDescent="0.2">
      <c r="A2615" t="s">
        <v>1629</v>
      </c>
      <c r="C2615" t="s">
        <v>11</v>
      </c>
      <c r="D2615" t="s">
        <v>8</v>
      </c>
      <c r="F2615" t="s">
        <v>26</v>
      </c>
    </row>
    <row r="2616" spans="1:6" x14ac:dyDescent="0.2">
      <c r="A2616" t="s">
        <v>1630</v>
      </c>
      <c r="C2616" t="s">
        <v>11</v>
      </c>
      <c r="D2616" t="s">
        <v>8</v>
      </c>
      <c r="E2616" t="s">
        <v>9</v>
      </c>
      <c r="F2616">
        <v>18</v>
      </c>
    </row>
    <row r="2617" spans="1:6" x14ac:dyDescent="0.2">
      <c r="A2617" t="s">
        <v>1631</v>
      </c>
      <c r="C2617" t="s">
        <v>14</v>
      </c>
      <c r="D2617" t="s">
        <v>8</v>
      </c>
      <c r="E2617" t="s">
        <v>40</v>
      </c>
      <c r="F2617" t="s">
        <v>26</v>
      </c>
    </row>
    <row r="2618" spans="1:6" x14ac:dyDescent="0.2">
      <c r="A2618" t="s">
        <v>1632</v>
      </c>
      <c r="C2618" t="s">
        <v>48</v>
      </c>
      <c r="E2618" t="s">
        <v>9</v>
      </c>
      <c r="F2618" t="s">
        <v>12</v>
      </c>
    </row>
    <row r="2619" spans="1:6" x14ac:dyDescent="0.2">
      <c r="A2619" t="s">
        <v>1633</v>
      </c>
      <c r="C2619" t="s">
        <v>11</v>
      </c>
      <c r="D2619" t="s">
        <v>8</v>
      </c>
      <c r="E2619" t="s">
        <v>9</v>
      </c>
      <c r="F2619">
        <v>12</v>
      </c>
    </row>
    <row r="2620" spans="1:6" x14ac:dyDescent="0.2">
      <c r="A2620" t="s">
        <v>1634</v>
      </c>
      <c r="C2620" t="s">
        <v>11</v>
      </c>
      <c r="D2620" t="s">
        <v>24</v>
      </c>
      <c r="E2620" t="s">
        <v>9</v>
      </c>
      <c r="F2620">
        <v>16</v>
      </c>
    </row>
    <row r="2621" spans="1:6" x14ac:dyDescent="0.2">
      <c r="A2621" t="s">
        <v>1634</v>
      </c>
      <c r="C2621" t="s">
        <v>11</v>
      </c>
      <c r="D2621" t="s">
        <v>8</v>
      </c>
      <c r="E2621" t="s">
        <v>9</v>
      </c>
      <c r="F2621">
        <v>17</v>
      </c>
    </row>
    <row r="2622" spans="1:6" x14ac:dyDescent="0.2">
      <c r="A2622" t="s">
        <v>1634</v>
      </c>
      <c r="C2622" t="s">
        <v>11</v>
      </c>
      <c r="D2622" t="s">
        <v>8</v>
      </c>
      <c r="E2622" t="s">
        <v>9</v>
      </c>
      <c r="F2622">
        <v>17</v>
      </c>
    </row>
    <row r="2623" spans="1:6" x14ac:dyDescent="0.2">
      <c r="A2623" t="s">
        <v>1635</v>
      </c>
      <c r="B2623" t="s">
        <v>20</v>
      </c>
      <c r="C2623" t="s">
        <v>7</v>
      </c>
      <c r="D2623" t="s">
        <v>8</v>
      </c>
      <c r="E2623" t="s">
        <v>40</v>
      </c>
      <c r="F2623">
        <v>19</v>
      </c>
    </row>
    <row r="2624" spans="1:6" x14ac:dyDescent="0.2">
      <c r="A2624" t="s">
        <v>1635</v>
      </c>
      <c r="C2624" t="s">
        <v>11</v>
      </c>
      <c r="D2624" t="s">
        <v>8</v>
      </c>
      <c r="E2624" t="s">
        <v>40</v>
      </c>
      <c r="F2624" t="s">
        <v>26</v>
      </c>
    </row>
    <row r="2625" spans="1:6" x14ac:dyDescent="0.2">
      <c r="A2625" t="s">
        <v>1635</v>
      </c>
      <c r="C2625" t="s">
        <v>11</v>
      </c>
      <c r="D2625" t="s">
        <v>8</v>
      </c>
      <c r="E2625" t="s">
        <v>40</v>
      </c>
      <c r="F2625" t="s">
        <v>26</v>
      </c>
    </row>
    <row r="2626" spans="1:6" x14ac:dyDescent="0.2">
      <c r="A2626" t="s">
        <v>1636</v>
      </c>
      <c r="C2626" t="s">
        <v>14</v>
      </c>
      <c r="D2626" t="s">
        <v>8</v>
      </c>
      <c r="E2626" t="s">
        <v>145</v>
      </c>
      <c r="F2626" t="s">
        <v>26</v>
      </c>
    </row>
    <row r="2627" spans="1:6" x14ac:dyDescent="0.2">
      <c r="A2627" t="s">
        <v>1637</v>
      </c>
      <c r="C2627" t="s">
        <v>11</v>
      </c>
      <c r="F2627" t="s">
        <v>12</v>
      </c>
    </row>
    <row r="2628" spans="1:6" x14ac:dyDescent="0.2">
      <c r="A2628" t="s">
        <v>1637</v>
      </c>
      <c r="C2628" t="s">
        <v>11</v>
      </c>
      <c r="F2628" t="s">
        <v>12</v>
      </c>
    </row>
    <row r="2629" spans="1:6" x14ac:dyDescent="0.2">
      <c r="A2629" t="s">
        <v>1637</v>
      </c>
      <c r="B2629" t="s">
        <v>122</v>
      </c>
      <c r="C2629" t="s">
        <v>11</v>
      </c>
      <c r="D2629" t="s">
        <v>122</v>
      </c>
      <c r="E2629" t="s">
        <v>122</v>
      </c>
      <c r="F2629" t="s">
        <v>12</v>
      </c>
    </row>
    <row r="2630" spans="1:6" x14ac:dyDescent="0.2">
      <c r="A2630" t="s">
        <v>1638</v>
      </c>
      <c r="C2630" t="s">
        <v>14</v>
      </c>
      <c r="D2630" t="s">
        <v>8</v>
      </c>
      <c r="E2630" t="s">
        <v>40</v>
      </c>
      <c r="F2630" t="s">
        <v>26</v>
      </c>
    </row>
    <row r="2631" spans="1:6" x14ac:dyDescent="0.2">
      <c r="A2631" t="s">
        <v>1639</v>
      </c>
      <c r="C2631" t="s">
        <v>7</v>
      </c>
      <c r="D2631" t="s">
        <v>8</v>
      </c>
      <c r="F2631">
        <v>16</v>
      </c>
    </row>
    <row r="2632" spans="1:6" x14ac:dyDescent="0.2">
      <c r="A2632" t="s">
        <v>1640</v>
      </c>
      <c r="C2632" t="s">
        <v>7</v>
      </c>
      <c r="D2632" t="s">
        <v>8</v>
      </c>
      <c r="E2632" t="s">
        <v>40</v>
      </c>
      <c r="F2632">
        <v>28</v>
      </c>
    </row>
    <row r="2633" spans="1:6" x14ac:dyDescent="0.2">
      <c r="A2633" t="s">
        <v>1641</v>
      </c>
      <c r="C2633" t="s">
        <v>7</v>
      </c>
      <c r="D2633" t="s">
        <v>8</v>
      </c>
      <c r="E2633" t="s">
        <v>40</v>
      </c>
      <c r="F2633" t="s">
        <v>26</v>
      </c>
    </row>
    <row r="2634" spans="1:6" x14ac:dyDescent="0.2">
      <c r="A2634" t="s">
        <v>1641</v>
      </c>
      <c r="C2634" t="s">
        <v>7</v>
      </c>
      <c r="D2634" t="s">
        <v>8</v>
      </c>
      <c r="E2634" t="s">
        <v>40</v>
      </c>
      <c r="F2634" t="s">
        <v>26</v>
      </c>
    </row>
    <row r="2635" spans="1:6" x14ac:dyDescent="0.2">
      <c r="A2635" t="s">
        <v>1642</v>
      </c>
      <c r="B2635" t="s">
        <v>28</v>
      </c>
      <c r="C2635" t="s">
        <v>7</v>
      </c>
      <c r="D2635" t="s">
        <v>8</v>
      </c>
      <c r="E2635" t="s">
        <v>40</v>
      </c>
      <c r="F2635" t="s">
        <v>26</v>
      </c>
    </row>
    <row r="2636" spans="1:6" x14ac:dyDescent="0.2">
      <c r="A2636" t="s">
        <v>1643</v>
      </c>
      <c r="C2636" t="s">
        <v>7</v>
      </c>
      <c r="D2636" t="s">
        <v>8</v>
      </c>
      <c r="E2636" t="s">
        <v>40</v>
      </c>
      <c r="F2636">
        <v>17</v>
      </c>
    </row>
    <row r="2637" spans="1:6" x14ac:dyDescent="0.2">
      <c r="A2637" t="s">
        <v>1644</v>
      </c>
      <c r="C2637" t="s">
        <v>11</v>
      </c>
      <c r="D2637" t="s">
        <v>8</v>
      </c>
      <c r="E2637" t="s">
        <v>40</v>
      </c>
      <c r="F2637" t="s">
        <v>26</v>
      </c>
    </row>
    <row r="2638" spans="1:6" x14ac:dyDescent="0.2">
      <c r="A2638" t="s">
        <v>1645</v>
      </c>
      <c r="B2638" t="s">
        <v>42</v>
      </c>
      <c r="C2638" t="s">
        <v>11</v>
      </c>
      <c r="D2638" t="s">
        <v>8</v>
      </c>
      <c r="E2638" t="s">
        <v>9</v>
      </c>
      <c r="F2638">
        <v>6</v>
      </c>
    </row>
    <row r="2639" spans="1:6" x14ac:dyDescent="0.2">
      <c r="A2639" t="s">
        <v>1646</v>
      </c>
      <c r="C2639" t="s">
        <v>14</v>
      </c>
      <c r="D2639" t="s">
        <v>24</v>
      </c>
      <c r="E2639" t="s">
        <v>40</v>
      </c>
      <c r="F2639" t="s">
        <v>26</v>
      </c>
    </row>
    <row r="2640" spans="1:6" x14ac:dyDescent="0.2">
      <c r="A2640" t="s">
        <v>1647</v>
      </c>
      <c r="C2640" t="s">
        <v>11</v>
      </c>
      <c r="D2640" t="s">
        <v>24</v>
      </c>
      <c r="E2640" t="s">
        <v>9</v>
      </c>
      <c r="F2640">
        <v>12</v>
      </c>
    </row>
    <row r="2641" spans="1:6" x14ac:dyDescent="0.2">
      <c r="A2641" t="s">
        <v>1648</v>
      </c>
      <c r="C2641" t="s">
        <v>11</v>
      </c>
      <c r="D2641" t="s">
        <v>8</v>
      </c>
      <c r="E2641" t="s">
        <v>40</v>
      </c>
      <c r="F2641">
        <v>16</v>
      </c>
    </row>
    <row r="2642" spans="1:6" x14ac:dyDescent="0.2">
      <c r="A2642" t="s">
        <v>1649</v>
      </c>
      <c r="C2642" t="s">
        <v>7</v>
      </c>
      <c r="D2642" t="s">
        <v>8</v>
      </c>
      <c r="E2642" t="s">
        <v>40</v>
      </c>
      <c r="F2642">
        <v>21</v>
      </c>
    </row>
    <row r="2643" spans="1:6" x14ac:dyDescent="0.2">
      <c r="A2643" t="s">
        <v>1650</v>
      </c>
      <c r="B2643" t="s">
        <v>20</v>
      </c>
      <c r="C2643" t="s">
        <v>7</v>
      </c>
      <c r="D2643" t="s">
        <v>8</v>
      </c>
      <c r="E2643" t="s">
        <v>40</v>
      </c>
      <c r="F2643">
        <v>19</v>
      </c>
    </row>
    <row r="2644" spans="1:6" x14ac:dyDescent="0.2">
      <c r="A2644" t="s">
        <v>1651</v>
      </c>
      <c r="C2644" t="s">
        <v>11</v>
      </c>
      <c r="D2644" t="s">
        <v>8</v>
      </c>
      <c r="F2644" t="s">
        <v>12</v>
      </c>
    </row>
    <row r="2645" spans="1:6" x14ac:dyDescent="0.2">
      <c r="A2645" t="s">
        <v>1651</v>
      </c>
      <c r="C2645" t="s">
        <v>11</v>
      </c>
      <c r="D2645" t="s">
        <v>8</v>
      </c>
      <c r="F2645" t="s">
        <v>12</v>
      </c>
    </row>
    <row r="2646" spans="1:6" x14ac:dyDescent="0.2">
      <c r="A2646" t="s">
        <v>1652</v>
      </c>
      <c r="C2646" t="s">
        <v>7</v>
      </c>
      <c r="D2646" t="s">
        <v>8</v>
      </c>
      <c r="E2646" t="s">
        <v>40</v>
      </c>
      <c r="F2646">
        <v>21</v>
      </c>
    </row>
    <row r="2647" spans="1:6" x14ac:dyDescent="0.2">
      <c r="A2647" t="s">
        <v>1653</v>
      </c>
      <c r="B2647" t="s">
        <v>20</v>
      </c>
      <c r="C2647" t="s">
        <v>11</v>
      </c>
      <c r="D2647" t="s">
        <v>24</v>
      </c>
      <c r="E2647" t="s">
        <v>9</v>
      </c>
      <c r="F2647">
        <v>16</v>
      </c>
    </row>
    <row r="2648" spans="1:6" x14ac:dyDescent="0.2">
      <c r="A2648" t="s">
        <v>1653</v>
      </c>
      <c r="C2648" t="s">
        <v>11</v>
      </c>
      <c r="D2648" t="s">
        <v>24</v>
      </c>
      <c r="E2648" t="s">
        <v>602</v>
      </c>
      <c r="F2648">
        <v>20</v>
      </c>
    </row>
    <row r="2649" spans="1:6" x14ac:dyDescent="0.2">
      <c r="A2649" t="s">
        <v>1654</v>
      </c>
      <c r="C2649" t="s">
        <v>11</v>
      </c>
      <c r="D2649" t="s">
        <v>8</v>
      </c>
      <c r="E2649" t="s">
        <v>40</v>
      </c>
      <c r="F2649">
        <v>19</v>
      </c>
    </row>
    <row r="2650" spans="1:6" x14ac:dyDescent="0.2">
      <c r="A2650" t="s">
        <v>1655</v>
      </c>
      <c r="C2650" t="s">
        <v>48</v>
      </c>
      <c r="E2650" t="s">
        <v>9</v>
      </c>
      <c r="F2650" t="s">
        <v>12</v>
      </c>
    </row>
    <row r="2651" spans="1:6" x14ac:dyDescent="0.2">
      <c r="A2651" t="s">
        <v>1656</v>
      </c>
      <c r="C2651" t="s">
        <v>11</v>
      </c>
      <c r="E2651" t="s">
        <v>361</v>
      </c>
    </row>
    <row r="2652" spans="1:6" x14ac:dyDescent="0.2">
      <c r="A2652" t="s">
        <v>1657</v>
      </c>
      <c r="C2652" t="s">
        <v>11</v>
      </c>
      <c r="D2652" t="s">
        <v>8</v>
      </c>
      <c r="E2652" t="s">
        <v>40</v>
      </c>
      <c r="F2652" t="s">
        <v>26</v>
      </c>
    </row>
    <row r="2653" spans="1:6" x14ac:dyDescent="0.2">
      <c r="A2653" t="s">
        <v>1658</v>
      </c>
      <c r="C2653" t="s">
        <v>7</v>
      </c>
      <c r="D2653" t="s">
        <v>8</v>
      </c>
      <c r="E2653" t="s">
        <v>40</v>
      </c>
      <c r="F2653" t="s">
        <v>26</v>
      </c>
    </row>
    <row r="2654" spans="1:6" x14ac:dyDescent="0.2">
      <c r="A2654" t="s">
        <v>1659</v>
      </c>
      <c r="C2654" t="s">
        <v>7</v>
      </c>
      <c r="D2654" t="s">
        <v>24</v>
      </c>
      <c r="E2654" t="s">
        <v>40</v>
      </c>
      <c r="F2654">
        <v>41</v>
      </c>
    </row>
    <row r="2655" spans="1:6" x14ac:dyDescent="0.2">
      <c r="A2655" t="s">
        <v>1660</v>
      </c>
      <c r="C2655" t="s">
        <v>48</v>
      </c>
      <c r="D2655" t="s">
        <v>8</v>
      </c>
      <c r="E2655" t="s">
        <v>9</v>
      </c>
      <c r="F2655">
        <v>4</v>
      </c>
    </row>
    <row r="2656" spans="1:6" x14ac:dyDescent="0.2">
      <c r="A2656" t="s">
        <v>1661</v>
      </c>
      <c r="C2656" t="s">
        <v>7</v>
      </c>
      <c r="D2656" t="s">
        <v>8</v>
      </c>
      <c r="E2656" t="s">
        <v>40</v>
      </c>
      <c r="F2656">
        <v>53</v>
      </c>
    </row>
    <row r="2657" spans="1:6" x14ac:dyDescent="0.2">
      <c r="A2657" t="s">
        <v>1661</v>
      </c>
      <c r="C2657" t="s">
        <v>7</v>
      </c>
      <c r="D2657" t="s">
        <v>24</v>
      </c>
      <c r="E2657" t="s">
        <v>40</v>
      </c>
      <c r="F2657">
        <v>34</v>
      </c>
    </row>
    <row r="2658" spans="1:6" x14ac:dyDescent="0.2">
      <c r="A2658" t="s">
        <v>1661</v>
      </c>
      <c r="C2658" t="s">
        <v>11</v>
      </c>
      <c r="E2658" t="s">
        <v>40</v>
      </c>
      <c r="F2658" t="s">
        <v>26</v>
      </c>
    </row>
    <row r="2659" spans="1:6" x14ac:dyDescent="0.2">
      <c r="A2659" t="s">
        <v>1662</v>
      </c>
      <c r="C2659" t="s">
        <v>7</v>
      </c>
      <c r="D2659" t="s">
        <v>8</v>
      </c>
      <c r="E2659" t="s">
        <v>40</v>
      </c>
      <c r="F2659">
        <v>30</v>
      </c>
    </row>
    <row r="2660" spans="1:6" x14ac:dyDescent="0.2">
      <c r="A2660" t="s">
        <v>1663</v>
      </c>
      <c r="C2660" t="s">
        <v>11</v>
      </c>
      <c r="D2660" t="s">
        <v>8</v>
      </c>
      <c r="E2660" t="s">
        <v>40</v>
      </c>
      <c r="F2660" t="s">
        <v>26</v>
      </c>
    </row>
    <row r="2661" spans="1:6" x14ac:dyDescent="0.2">
      <c r="A2661" t="s">
        <v>1664</v>
      </c>
      <c r="C2661" t="s">
        <v>11</v>
      </c>
      <c r="D2661" t="s">
        <v>8</v>
      </c>
      <c r="E2661" t="s">
        <v>40</v>
      </c>
      <c r="F2661">
        <v>16</v>
      </c>
    </row>
    <row r="2662" spans="1:6" x14ac:dyDescent="0.2">
      <c r="A2662" t="s">
        <v>1665</v>
      </c>
      <c r="B2662" t="s">
        <v>20</v>
      </c>
      <c r="C2662" t="s">
        <v>7</v>
      </c>
      <c r="D2662" t="s">
        <v>8</v>
      </c>
      <c r="E2662" t="s">
        <v>60</v>
      </c>
      <c r="F2662">
        <v>38</v>
      </c>
    </row>
    <row r="2663" spans="1:6" x14ac:dyDescent="0.2">
      <c r="A2663" t="s">
        <v>1666</v>
      </c>
      <c r="C2663" t="s">
        <v>7</v>
      </c>
      <c r="D2663" t="s">
        <v>8</v>
      </c>
      <c r="E2663" t="s">
        <v>9</v>
      </c>
      <c r="F2663">
        <v>15</v>
      </c>
    </row>
    <row r="2664" spans="1:6" x14ac:dyDescent="0.2">
      <c r="A2664" t="s">
        <v>1667</v>
      </c>
      <c r="C2664" t="s">
        <v>11</v>
      </c>
      <c r="D2664" t="s">
        <v>8</v>
      </c>
      <c r="E2664" t="s">
        <v>602</v>
      </c>
      <c r="F2664" t="s">
        <v>26</v>
      </c>
    </row>
    <row r="2665" spans="1:6" x14ac:dyDescent="0.2">
      <c r="A2665" t="s">
        <v>1668</v>
      </c>
      <c r="C2665" t="s">
        <v>11</v>
      </c>
      <c r="D2665" t="s">
        <v>8</v>
      </c>
      <c r="E2665" t="s">
        <v>40</v>
      </c>
      <c r="F2665" t="s">
        <v>26</v>
      </c>
    </row>
    <row r="2666" spans="1:6" x14ac:dyDescent="0.2">
      <c r="A2666" t="s">
        <v>1669</v>
      </c>
      <c r="B2666" t="s">
        <v>122</v>
      </c>
      <c r="C2666" t="s">
        <v>11</v>
      </c>
      <c r="D2666" t="s">
        <v>8</v>
      </c>
      <c r="E2666" t="s">
        <v>361</v>
      </c>
      <c r="F2666" t="s">
        <v>26</v>
      </c>
    </row>
    <row r="2667" spans="1:6" x14ac:dyDescent="0.2">
      <c r="A2667" t="s">
        <v>1670</v>
      </c>
      <c r="B2667" t="s">
        <v>122</v>
      </c>
      <c r="C2667" t="s">
        <v>11</v>
      </c>
      <c r="D2667" t="s">
        <v>8</v>
      </c>
      <c r="E2667" t="s">
        <v>40</v>
      </c>
      <c r="F2667">
        <v>17</v>
      </c>
    </row>
    <row r="2668" spans="1:6" x14ac:dyDescent="0.2">
      <c r="A2668" t="s">
        <v>1670</v>
      </c>
      <c r="B2668" t="s">
        <v>122</v>
      </c>
      <c r="C2668" t="s">
        <v>7</v>
      </c>
      <c r="D2668" t="s">
        <v>8</v>
      </c>
      <c r="E2668" t="s">
        <v>40</v>
      </c>
      <c r="F2668">
        <v>17</v>
      </c>
    </row>
    <row r="2669" spans="1:6" x14ac:dyDescent="0.2">
      <c r="A2669" t="s">
        <v>1671</v>
      </c>
      <c r="B2669" t="s">
        <v>122</v>
      </c>
      <c r="C2669" t="s">
        <v>7</v>
      </c>
      <c r="D2669" t="s">
        <v>8</v>
      </c>
      <c r="E2669" t="s">
        <v>361</v>
      </c>
      <c r="F2669">
        <v>19</v>
      </c>
    </row>
    <row r="2670" spans="1:6" x14ac:dyDescent="0.2">
      <c r="A2670" t="s">
        <v>1672</v>
      </c>
      <c r="B2670" t="s">
        <v>122</v>
      </c>
      <c r="C2670" t="s">
        <v>14</v>
      </c>
      <c r="D2670" t="s">
        <v>8</v>
      </c>
      <c r="E2670" t="s">
        <v>9</v>
      </c>
      <c r="F2670" t="s">
        <v>12</v>
      </c>
    </row>
    <row r="2671" spans="1:6" x14ac:dyDescent="0.2">
      <c r="A2671" t="s">
        <v>1673</v>
      </c>
      <c r="B2671" t="s">
        <v>122</v>
      </c>
      <c r="C2671" t="s">
        <v>11</v>
      </c>
      <c r="D2671" t="s">
        <v>8</v>
      </c>
      <c r="E2671" t="s">
        <v>9</v>
      </c>
      <c r="F2671" t="s">
        <v>12</v>
      </c>
    </row>
    <row r="2672" spans="1:6" x14ac:dyDescent="0.2">
      <c r="A2672" t="s">
        <v>1673</v>
      </c>
      <c r="B2672" t="s">
        <v>122</v>
      </c>
      <c r="C2672" t="s">
        <v>11</v>
      </c>
      <c r="D2672" t="s">
        <v>8</v>
      </c>
      <c r="E2672" t="s">
        <v>9</v>
      </c>
      <c r="F2672" t="s">
        <v>12</v>
      </c>
    </row>
    <row r="2673" spans="1:6" x14ac:dyDescent="0.2">
      <c r="A2673" t="s">
        <v>1673</v>
      </c>
      <c r="B2673" t="s">
        <v>122</v>
      </c>
      <c r="C2673" t="s">
        <v>11</v>
      </c>
      <c r="D2673" t="s">
        <v>24</v>
      </c>
      <c r="E2673" t="s">
        <v>9</v>
      </c>
      <c r="F2673" t="s">
        <v>12</v>
      </c>
    </row>
    <row r="2674" spans="1:6" x14ac:dyDescent="0.2">
      <c r="A2674" t="s">
        <v>1674</v>
      </c>
      <c r="B2674" t="s">
        <v>122</v>
      </c>
      <c r="C2674" t="s">
        <v>14</v>
      </c>
      <c r="D2674" t="s">
        <v>8</v>
      </c>
      <c r="E2674" t="s">
        <v>9</v>
      </c>
      <c r="F2674">
        <v>16</v>
      </c>
    </row>
    <row r="2675" spans="1:6" x14ac:dyDescent="0.2">
      <c r="A2675" t="s">
        <v>1675</v>
      </c>
      <c r="B2675" t="s">
        <v>20</v>
      </c>
      <c r="C2675" t="s">
        <v>7</v>
      </c>
      <c r="D2675" t="s">
        <v>8</v>
      </c>
      <c r="E2675" t="s">
        <v>40</v>
      </c>
      <c r="F2675">
        <v>18</v>
      </c>
    </row>
    <row r="2676" spans="1:6" x14ac:dyDescent="0.2">
      <c r="A2676" t="s">
        <v>1675</v>
      </c>
      <c r="B2676" t="s">
        <v>122</v>
      </c>
      <c r="C2676" t="s">
        <v>11</v>
      </c>
      <c r="D2676" t="s">
        <v>8</v>
      </c>
      <c r="E2676" t="s">
        <v>40</v>
      </c>
      <c r="F2676" t="s">
        <v>12</v>
      </c>
    </row>
    <row r="2677" spans="1:6" x14ac:dyDescent="0.2">
      <c r="A2677" t="s">
        <v>1676</v>
      </c>
      <c r="B2677" t="s">
        <v>122</v>
      </c>
      <c r="C2677" t="s">
        <v>11</v>
      </c>
      <c r="D2677" t="s">
        <v>8</v>
      </c>
      <c r="E2677" t="s">
        <v>60</v>
      </c>
      <c r="F2677" t="s">
        <v>26</v>
      </c>
    </row>
    <row r="2678" spans="1:6" x14ac:dyDescent="0.2">
      <c r="A2678" t="s">
        <v>1677</v>
      </c>
      <c r="B2678" t="s">
        <v>122</v>
      </c>
      <c r="C2678" t="s">
        <v>7</v>
      </c>
      <c r="D2678" t="s">
        <v>24</v>
      </c>
      <c r="E2678" t="s">
        <v>40</v>
      </c>
      <c r="F2678">
        <v>43</v>
      </c>
    </row>
    <row r="2679" spans="1:6" x14ac:dyDescent="0.2">
      <c r="A2679" t="s">
        <v>1678</v>
      </c>
      <c r="B2679" t="s">
        <v>122</v>
      </c>
      <c r="C2679" t="s">
        <v>14</v>
      </c>
      <c r="D2679" t="s">
        <v>24</v>
      </c>
      <c r="E2679" t="s">
        <v>40</v>
      </c>
      <c r="F2679">
        <v>33</v>
      </c>
    </row>
    <row r="2680" spans="1:6" x14ac:dyDescent="0.2">
      <c r="A2680" t="s">
        <v>1679</v>
      </c>
      <c r="B2680" t="s">
        <v>122</v>
      </c>
      <c r="C2680" t="s">
        <v>14</v>
      </c>
      <c r="D2680" t="s">
        <v>122</v>
      </c>
      <c r="E2680" t="s">
        <v>145</v>
      </c>
      <c r="F2680" t="s">
        <v>26</v>
      </c>
    </row>
    <row r="2681" spans="1:6" x14ac:dyDescent="0.2">
      <c r="A2681" t="s">
        <v>1680</v>
      </c>
      <c r="B2681" t="s">
        <v>42</v>
      </c>
      <c r="C2681" t="s">
        <v>7</v>
      </c>
      <c r="D2681" t="s">
        <v>8</v>
      </c>
      <c r="E2681" t="s">
        <v>361</v>
      </c>
      <c r="F2681">
        <v>38</v>
      </c>
    </row>
    <row r="2682" spans="1:6" x14ac:dyDescent="0.2">
      <c r="A2682" t="s">
        <v>1681</v>
      </c>
      <c r="B2682" t="s">
        <v>122</v>
      </c>
      <c r="C2682" t="s">
        <v>7</v>
      </c>
      <c r="D2682" t="s">
        <v>8</v>
      </c>
      <c r="E2682" t="s">
        <v>40</v>
      </c>
      <c r="F2682">
        <v>16</v>
      </c>
    </row>
    <row r="2683" spans="1:6" x14ac:dyDescent="0.2">
      <c r="A2683" t="s">
        <v>1681</v>
      </c>
      <c r="B2683" t="s">
        <v>122</v>
      </c>
      <c r="C2683" t="s">
        <v>11</v>
      </c>
      <c r="D2683" t="s">
        <v>8</v>
      </c>
      <c r="E2683" t="s">
        <v>40</v>
      </c>
      <c r="F2683" t="s">
        <v>12</v>
      </c>
    </row>
    <row r="2684" spans="1:6" x14ac:dyDescent="0.2">
      <c r="A2684" t="s">
        <v>1682</v>
      </c>
      <c r="B2684" t="s">
        <v>20</v>
      </c>
      <c r="C2684" t="s">
        <v>7</v>
      </c>
      <c r="D2684" t="s">
        <v>8</v>
      </c>
      <c r="E2684" t="s">
        <v>40</v>
      </c>
      <c r="F2684">
        <v>19</v>
      </c>
    </row>
    <row r="2685" spans="1:6" x14ac:dyDescent="0.2">
      <c r="A2685" t="s">
        <v>1683</v>
      </c>
      <c r="B2685" t="s">
        <v>122</v>
      </c>
      <c r="C2685" t="s">
        <v>7</v>
      </c>
      <c r="D2685" t="s">
        <v>24</v>
      </c>
      <c r="E2685" t="s">
        <v>30</v>
      </c>
      <c r="F2685">
        <v>38</v>
      </c>
    </row>
    <row r="2686" spans="1:6" x14ac:dyDescent="0.2">
      <c r="A2686" t="s">
        <v>1684</v>
      </c>
      <c r="B2686" t="s">
        <v>122</v>
      </c>
      <c r="C2686" t="s">
        <v>7</v>
      </c>
      <c r="D2686" t="s">
        <v>8</v>
      </c>
      <c r="E2686" t="s">
        <v>9</v>
      </c>
      <c r="F2686">
        <v>17</v>
      </c>
    </row>
    <row r="2687" spans="1:6" x14ac:dyDescent="0.2">
      <c r="A2687" t="s">
        <v>1685</v>
      </c>
      <c r="B2687" t="s">
        <v>122</v>
      </c>
      <c r="C2687" t="s">
        <v>11</v>
      </c>
      <c r="D2687" t="s">
        <v>8</v>
      </c>
      <c r="E2687" t="s">
        <v>9</v>
      </c>
      <c r="F2687">
        <v>16</v>
      </c>
    </row>
    <row r="2688" spans="1:6" x14ac:dyDescent="0.2">
      <c r="A2688" t="s">
        <v>1686</v>
      </c>
      <c r="B2688" t="s">
        <v>122</v>
      </c>
      <c r="C2688" t="s">
        <v>11</v>
      </c>
      <c r="D2688" t="s">
        <v>24</v>
      </c>
      <c r="E2688" t="s">
        <v>30</v>
      </c>
      <c r="F2688" t="s">
        <v>26</v>
      </c>
    </row>
    <row r="2689" spans="1:6" x14ac:dyDescent="0.2">
      <c r="A2689" t="s">
        <v>1687</v>
      </c>
      <c r="B2689" t="s">
        <v>122</v>
      </c>
      <c r="C2689" t="s">
        <v>14</v>
      </c>
      <c r="D2689" t="s">
        <v>8</v>
      </c>
      <c r="E2689" t="s">
        <v>40</v>
      </c>
      <c r="F2689" t="s">
        <v>26</v>
      </c>
    </row>
    <row r="2690" spans="1:6" x14ac:dyDescent="0.2">
      <c r="A2690" t="s">
        <v>1687</v>
      </c>
      <c r="B2690" t="s">
        <v>122</v>
      </c>
      <c r="C2690" t="s">
        <v>14</v>
      </c>
      <c r="D2690" t="s">
        <v>8</v>
      </c>
      <c r="E2690" t="s">
        <v>40</v>
      </c>
      <c r="F2690" t="s">
        <v>26</v>
      </c>
    </row>
    <row r="2691" spans="1:6" x14ac:dyDescent="0.2">
      <c r="A2691" t="s">
        <v>1688</v>
      </c>
      <c r="B2691" t="s">
        <v>122</v>
      </c>
      <c r="C2691" t="s">
        <v>11</v>
      </c>
      <c r="D2691" t="s">
        <v>8</v>
      </c>
      <c r="E2691" t="s">
        <v>40</v>
      </c>
      <c r="F2691">
        <v>29</v>
      </c>
    </row>
    <row r="2692" spans="1:6" x14ac:dyDescent="0.2">
      <c r="A2692" t="s">
        <v>1688</v>
      </c>
      <c r="B2692" t="s">
        <v>122</v>
      </c>
      <c r="C2692" t="s">
        <v>11</v>
      </c>
      <c r="D2692" t="s">
        <v>8</v>
      </c>
      <c r="E2692" t="s">
        <v>40</v>
      </c>
      <c r="F2692">
        <v>20</v>
      </c>
    </row>
    <row r="2693" spans="1:6" x14ac:dyDescent="0.2">
      <c r="A2693" t="s">
        <v>1688</v>
      </c>
      <c r="B2693" t="s">
        <v>122</v>
      </c>
      <c r="C2693" t="s">
        <v>11</v>
      </c>
      <c r="D2693" t="s">
        <v>24</v>
      </c>
      <c r="E2693" t="s">
        <v>40</v>
      </c>
      <c r="F2693">
        <v>32</v>
      </c>
    </row>
    <row r="2694" spans="1:6" x14ac:dyDescent="0.2">
      <c r="A2694" t="s">
        <v>1688</v>
      </c>
      <c r="B2694" t="s">
        <v>122</v>
      </c>
      <c r="C2694" t="s">
        <v>11</v>
      </c>
      <c r="D2694" t="s">
        <v>24</v>
      </c>
      <c r="E2694" t="s">
        <v>40</v>
      </c>
      <c r="F2694">
        <v>26</v>
      </c>
    </row>
    <row r="2695" spans="1:6" x14ac:dyDescent="0.2">
      <c r="A2695" t="s">
        <v>1688</v>
      </c>
      <c r="B2695" t="s">
        <v>122</v>
      </c>
      <c r="C2695" t="s">
        <v>11</v>
      </c>
      <c r="D2695" t="s">
        <v>24</v>
      </c>
      <c r="E2695" t="s">
        <v>40</v>
      </c>
      <c r="F2695">
        <v>21</v>
      </c>
    </row>
    <row r="2696" spans="1:6" x14ac:dyDescent="0.2">
      <c r="A2696" t="s">
        <v>1689</v>
      </c>
      <c r="B2696" t="s">
        <v>122</v>
      </c>
      <c r="C2696" t="s">
        <v>11</v>
      </c>
      <c r="D2696" t="s">
        <v>8</v>
      </c>
      <c r="E2696" t="s">
        <v>9</v>
      </c>
      <c r="F2696" t="s">
        <v>12</v>
      </c>
    </row>
    <row r="2697" spans="1:6" x14ac:dyDescent="0.2">
      <c r="A2697" t="s">
        <v>1689</v>
      </c>
      <c r="B2697" t="s">
        <v>122</v>
      </c>
      <c r="C2697" t="s">
        <v>11</v>
      </c>
      <c r="D2697" t="s">
        <v>24</v>
      </c>
      <c r="E2697" t="s">
        <v>9</v>
      </c>
      <c r="F2697">
        <v>11</v>
      </c>
    </row>
    <row r="2698" spans="1:6" x14ac:dyDescent="0.2">
      <c r="A2698" t="s">
        <v>1689</v>
      </c>
      <c r="B2698" t="s">
        <v>122</v>
      </c>
      <c r="C2698" t="s">
        <v>11</v>
      </c>
      <c r="D2698" t="s">
        <v>8</v>
      </c>
      <c r="E2698" t="s">
        <v>86</v>
      </c>
      <c r="F2698" t="s">
        <v>26</v>
      </c>
    </row>
    <row r="2699" spans="1:6" x14ac:dyDescent="0.2">
      <c r="A2699" t="s">
        <v>1690</v>
      </c>
      <c r="B2699" t="s">
        <v>122</v>
      </c>
      <c r="C2699" t="s">
        <v>14</v>
      </c>
      <c r="D2699" t="s">
        <v>24</v>
      </c>
      <c r="E2699" t="s">
        <v>9</v>
      </c>
      <c r="F2699">
        <v>14</v>
      </c>
    </row>
    <row r="2700" spans="1:6" x14ac:dyDescent="0.2">
      <c r="A2700" t="s">
        <v>1690</v>
      </c>
      <c r="B2700" t="s">
        <v>122</v>
      </c>
      <c r="C2700" t="s">
        <v>14</v>
      </c>
      <c r="D2700" t="s">
        <v>122</v>
      </c>
      <c r="E2700" t="s">
        <v>9</v>
      </c>
      <c r="F2700" t="s">
        <v>12</v>
      </c>
    </row>
    <row r="2701" spans="1:6" x14ac:dyDescent="0.2">
      <c r="A2701" t="s">
        <v>1690</v>
      </c>
      <c r="B2701" t="s">
        <v>122</v>
      </c>
      <c r="C2701" t="s">
        <v>14</v>
      </c>
      <c r="D2701" t="s">
        <v>122</v>
      </c>
      <c r="E2701" t="s">
        <v>25</v>
      </c>
      <c r="F2701" t="s">
        <v>26</v>
      </c>
    </row>
    <row r="2702" spans="1:6" x14ac:dyDescent="0.2">
      <c r="A2702" t="s">
        <v>1691</v>
      </c>
      <c r="B2702" t="s">
        <v>122</v>
      </c>
      <c r="C2702" t="s">
        <v>14</v>
      </c>
      <c r="D2702" t="s">
        <v>8</v>
      </c>
      <c r="E2702" t="s">
        <v>145</v>
      </c>
      <c r="F2702" t="s">
        <v>26</v>
      </c>
    </row>
    <row r="2703" spans="1:6" x14ac:dyDescent="0.2">
      <c r="A2703" t="s">
        <v>1692</v>
      </c>
      <c r="B2703" t="s">
        <v>122</v>
      </c>
      <c r="C2703" t="s">
        <v>11</v>
      </c>
      <c r="D2703" t="s">
        <v>8</v>
      </c>
      <c r="E2703" t="s">
        <v>40</v>
      </c>
      <c r="F2703" t="s">
        <v>26</v>
      </c>
    </row>
    <row r="2704" spans="1:6" x14ac:dyDescent="0.2">
      <c r="A2704" t="s">
        <v>1693</v>
      </c>
      <c r="B2704" t="s">
        <v>401</v>
      </c>
      <c r="C2704" t="s">
        <v>7</v>
      </c>
      <c r="D2704" t="s">
        <v>8</v>
      </c>
      <c r="E2704" t="s">
        <v>40</v>
      </c>
      <c r="F2704">
        <v>19</v>
      </c>
    </row>
    <row r="2705" spans="1:6" x14ac:dyDescent="0.2">
      <c r="A2705" t="s">
        <v>1694</v>
      </c>
      <c r="B2705" t="s">
        <v>122</v>
      </c>
      <c r="C2705" t="s">
        <v>11</v>
      </c>
      <c r="D2705" t="s">
        <v>8</v>
      </c>
      <c r="E2705" t="s">
        <v>40</v>
      </c>
      <c r="F2705" t="s">
        <v>26</v>
      </c>
    </row>
    <row r="2706" spans="1:6" x14ac:dyDescent="0.2">
      <c r="A2706" t="s">
        <v>1695</v>
      </c>
      <c r="B2706" t="s">
        <v>122</v>
      </c>
      <c r="C2706" t="s">
        <v>11</v>
      </c>
      <c r="D2706" t="s">
        <v>8</v>
      </c>
      <c r="E2706" t="s">
        <v>40</v>
      </c>
      <c r="F2706">
        <v>16</v>
      </c>
    </row>
    <row r="2707" spans="1:6" x14ac:dyDescent="0.2">
      <c r="A2707" t="s">
        <v>1696</v>
      </c>
      <c r="B2707" t="s">
        <v>122</v>
      </c>
      <c r="C2707" t="s">
        <v>11</v>
      </c>
      <c r="D2707" t="s">
        <v>8</v>
      </c>
      <c r="E2707" t="s">
        <v>122</v>
      </c>
      <c r="F2707">
        <v>17</v>
      </c>
    </row>
    <row r="2708" spans="1:6" x14ac:dyDescent="0.2">
      <c r="A2708" t="s">
        <v>1697</v>
      </c>
      <c r="B2708" t="s">
        <v>122</v>
      </c>
      <c r="C2708" t="s">
        <v>7</v>
      </c>
      <c r="D2708" t="s">
        <v>8</v>
      </c>
      <c r="E2708" t="s">
        <v>9</v>
      </c>
      <c r="F2708">
        <v>17</v>
      </c>
    </row>
    <row r="2709" spans="1:6" x14ac:dyDescent="0.2">
      <c r="A2709" t="s">
        <v>1698</v>
      </c>
      <c r="B2709" t="s">
        <v>122</v>
      </c>
      <c r="C2709" t="s">
        <v>7</v>
      </c>
      <c r="D2709" t="s">
        <v>8</v>
      </c>
      <c r="E2709" t="s">
        <v>40</v>
      </c>
      <c r="F2709">
        <v>15</v>
      </c>
    </row>
    <row r="2710" spans="1:6" x14ac:dyDescent="0.2">
      <c r="A2710" t="s">
        <v>1699</v>
      </c>
      <c r="B2710" t="s">
        <v>20</v>
      </c>
      <c r="C2710" t="s">
        <v>11</v>
      </c>
      <c r="D2710" t="s">
        <v>8</v>
      </c>
      <c r="E2710" t="s">
        <v>9</v>
      </c>
      <c r="F2710">
        <v>18</v>
      </c>
    </row>
    <row r="2711" spans="1:6" x14ac:dyDescent="0.2">
      <c r="A2711" t="s">
        <v>1700</v>
      </c>
      <c r="B2711" t="s">
        <v>122</v>
      </c>
      <c r="C2711" t="s">
        <v>11</v>
      </c>
      <c r="D2711" t="s">
        <v>8</v>
      </c>
      <c r="E2711" t="s">
        <v>9</v>
      </c>
      <c r="F2711" t="s">
        <v>12</v>
      </c>
    </row>
    <row r="2712" spans="1:6" x14ac:dyDescent="0.2">
      <c r="A2712" t="s">
        <v>1701</v>
      </c>
      <c r="B2712" t="s">
        <v>20</v>
      </c>
      <c r="C2712" t="s">
        <v>7</v>
      </c>
      <c r="D2712" t="s">
        <v>8</v>
      </c>
      <c r="E2712" t="s">
        <v>9</v>
      </c>
      <c r="F2712">
        <v>18</v>
      </c>
    </row>
    <row r="2713" spans="1:6" x14ac:dyDescent="0.2">
      <c r="A2713" t="s">
        <v>1702</v>
      </c>
      <c r="B2713" t="s">
        <v>122</v>
      </c>
      <c r="C2713" t="s">
        <v>7</v>
      </c>
      <c r="D2713" t="s">
        <v>8</v>
      </c>
      <c r="E2713" t="s">
        <v>361</v>
      </c>
      <c r="F2713" t="s">
        <v>26</v>
      </c>
    </row>
    <row r="2714" spans="1:6" x14ac:dyDescent="0.2">
      <c r="A2714" t="s">
        <v>1703</v>
      </c>
      <c r="B2714" t="s">
        <v>122</v>
      </c>
      <c r="C2714" t="s">
        <v>11</v>
      </c>
      <c r="D2714" t="s">
        <v>8</v>
      </c>
      <c r="E2714" t="s">
        <v>122</v>
      </c>
      <c r="F2714" t="s">
        <v>26</v>
      </c>
    </row>
    <row r="2715" spans="1:6" x14ac:dyDescent="0.2">
      <c r="A2715" t="s">
        <v>1704</v>
      </c>
      <c r="B2715" t="s">
        <v>122</v>
      </c>
      <c r="C2715" t="s">
        <v>11</v>
      </c>
      <c r="D2715" t="s">
        <v>8</v>
      </c>
      <c r="E2715" t="s">
        <v>40</v>
      </c>
      <c r="F2715" t="s">
        <v>26</v>
      </c>
    </row>
    <row r="2716" spans="1:6" x14ac:dyDescent="0.2">
      <c r="A2716" t="s">
        <v>1705</v>
      </c>
      <c r="B2716" t="s">
        <v>122</v>
      </c>
      <c r="C2716" t="s">
        <v>11</v>
      </c>
      <c r="D2716" t="s">
        <v>8</v>
      </c>
      <c r="E2716" t="s">
        <v>40</v>
      </c>
      <c r="F2716" t="s">
        <v>26</v>
      </c>
    </row>
    <row r="2717" spans="1:6" x14ac:dyDescent="0.2">
      <c r="A2717" t="s">
        <v>1706</v>
      </c>
      <c r="B2717" t="s">
        <v>122</v>
      </c>
      <c r="C2717" t="s">
        <v>11</v>
      </c>
      <c r="D2717" t="s">
        <v>8</v>
      </c>
      <c r="E2717" t="s">
        <v>40</v>
      </c>
      <c r="F2717" t="s">
        <v>26</v>
      </c>
    </row>
    <row r="2718" spans="1:6" x14ac:dyDescent="0.2">
      <c r="A2718" t="s">
        <v>1707</v>
      </c>
      <c r="B2718" t="s">
        <v>122</v>
      </c>
      <c r="C2718" t="s">
        <v>7</v>
      </c>
      <c r="D2718" t="s">
        <v>8</v>
      </c>
      <c r="E2718" t="s">
        <v>122</v>
      </c>
      <c r="F2718">
        <v>16</v>
      </c>
    </row>
    <row r="2719" spans="1:6" x14ac:dyDescent="0.2">
      <c r="A2719" t="s">
        <v>1708</v>
      </c>
      <c r="B2719" t="s">
        <v>122</v>
      </c>
      <c r="C2719" t="s">
        <v>11</v>
      </c>
      <c r="D2719" t="s">
        <v>24</v>
      </c>
      <c r="E2719" t="s">
        <v>40</v>
      </c>
      <c r="F2719">
        <v>34</v>
      </c>
    </row>
    <row r="2720" spans="1:6" x14ac:dyDescent="0.2">
      <c r="A2720" t="s">
        <v>1708</v>
      </c>
      <c r="B2720" t="s">
        <v>122</v>
      </c>
      <c r="C2720" t="s">
        <v>11</v>
      </c>
      <c r="D2720" t="s">
        <v>8</v>
      </c>
      <c r="E2720" t="s">
        <v>9</v>
      </c>
      <c r="F2720">
        <v>16</v>
      </c>
    </row>
    <row r="2721" spans="1:6" x14ac:dyDescent="0.2">
      <c r="A2721" t="s">
        <v>1709</v>
      </c>
      <c r="B2721" t="s">
        <v>122</v>
      </c>
      <c r="C2721" t="s">
        <v>48</v>
      </c>
      <c r="D2721" t="s">
        <v>8</v>
      </c>
      <c r="E2721" t="s">
        <v>9</v>
      </c>
      <c r="F2721">
        <v>17</v>
      </c>
    </row>
    <row r="2722" spans="1:6" x14ac:dyDescent="0.2">
      <c r="A2722" t="s">
        <v>1709</v>
      </c>
      <c r="B2722" t="s">
        <v>122</v>
      </c>
      <c r="C2722" t="s">
        <v>48</v>
      </c>
      <c r="D2722" t="s">
        <v>24</v>
      </c>
      <c r="E2722" t="s">
        <v>9</v>
      </c>
      <c r="F2722">
        <v>17</v>
      </c>
    </row>
    <row r="2723" spans="1:6" x14ac:dyDescent="0.2">
      <c r="A2723" t="s">
        <v>1710</v>
      </c>
      <c r="B2723" t="s">
        <v>122</v>
      </c>
      <c r="C2723" t="s">
        <v>11</v>
      </c>
      <c r="D2723" t="s">
        <v>8</v>
      </c>
      <c r="E2723" t="s">
        <v>40</v>
      </c>
      <c r="F2723">
        <v>18</v>
      </c>
    </row>
    <row r="2724" spans="1:6" x14ac:dyDescent="0.2">
      <c r="A2724" t="s">
        <v>1710</v>
      </c>
      <c r="B2724" t="s">
        <v>122</v>
      </c>
      <c r="C2724" t="s">
        <v>11</v>
      </c>
      <c r="D2724" t="s">
        <v>8</v>
      </c>
      <c r="E2724" t="s">
        <v>40</v>
      </c>
      <c r="F2724">
        <v>15</v>
      </c>
    </row>
    <row r="2725" spans="1:6" x14ac:dyDescent="0.2">
      <c r="A2725" t="s">
        <v>1710</v>
      </c>
      <c r="B2725" t="s">
        <v>122</v>
      </c>
      <c r="C2725" t="s">
        <v>11</v>
      </c>
      <c r="D2725" t="s">
        <v>8</v>
      </c>
      <c r="E2725" t="s">
        <v>40</v>
      </c>
      <c r="F2725">
        <v>17</v>
      </c>
    </row>
    <row r="2726" spans="1:6" x14ac:dyDescent="0.2">
      <c r="A2726" t="s">
        <v>1710</v>
      </c>
      <c r="B2726" t="s">
        <v>122</v>
      </c>
      <c r="C2726" t="s">
        <v>11</v>
      </c>
      <c r="D2726" t="s">
        <v>8</v>
      </c>
      <c r="E2726" t="s">
        <v>40</v>
      </c>
      <c r="F2726">
        <v>14</v>
      </c>
    </row>
    <row r="2727" spans="1:6" x14ac:dyDescent="0.2">
      <c r="A2727" t="s">
        <v>1710</v>
      </c>
      <c r="B2727" t="s">
        <v>122</v>
      </c>
      <c r="C2727" t="s">
        <v>11</v>
      </c>
      <c r="D2727" t="s">
        <v>8</v>
      </c>
      <c r="E2727" t="s">
        <v>40</v>
      </c>
      <c r="F2727">
        <v>22</v>
      </c>
    </row>
    <row r="2728" spans="1:6" x14ac:dyDescent="0.2">
      <c r="A2728" t="s">
        <v>1711</v>
      </c>
      <c r="B2728" t="s">
        <v>122</v>
      </c>
      <c r="C2728" t="s">
        <v>7</v>
      </c>
      <c r="D2728" t="s">
        <v>8</v>
      </c>
      <c r="E2728" t="s">
        <v>361</v>
      </c>
      <c r="F2728" t="s">
        <v>26</v>
      </c>
    </row>
    <row r="2729" spans="1:6" x14ac:dyDescent="0.2">
      <c r="A2729" t="s">
        <v>1712</v>
      </c>
      <c r="B2729" t="s">
        <v>122</v>
      </c>
      <c r="C2729" t="s">
        <v>48</v>
      </c>
      <c r="D2729" t="s">
        <v>24</v>
      </c>
      <c r="E2729" t="s">
        <v>9</v>
      </c>
      <c r="F2729">
        <v>13</v>
      </c>
    </row>
    <row r="2730" spans="1:6" x14ac:dyDescent="0.2">
      <c r="A2730" t="s">
        <v>1712</v>
      </c>
      <c r="B2730" t="s">
        <v>122</v>
      </c>
      <c r="C2730" t="s">
        <v>48</v>
      </c>
      <c r="D2730" t="s">
        <v>8</v>
      </c>
      <c r="E2730" t="s">
        <v>9</v>
      </c>
      <c r="F2730" t="s">
        <v>12</v>
      </c>
    </row>
    <row r="2731" spans="1:6" x14ac:dyDescent="0.2">
      <c r="A2731" t="s">
        <v>1713</v>
      </c>
      <c r="B2731" t="s">
        <v>122</v>
      </c>
      <c r="C2731" t="s">
        <v>11</v>
      </c>
      <c r="D2731" t="s">
        <v>8</v>
      </c>
      <c r="E2731" t="s">
        <v>122</v>
      </c>
      <c r="F2731" t="s">
        <v>12</v>
      </c>
    </row>
    <row r="2732" spans="1:6" x14ac:dyDescent="0.2">
      <c r="A2732" t="s">
        <v>1713</v>
      </c>
      <c r="B2732" t="s">
        <v>122</v>
      </c>
      <c r="C2732" t="s">
        <v>11</v>
      </c>
      <c r="D2732" t="s">
        <v>8</v>
      </c>
      <c r="E2732" t="s">
        <v>122</v>
      </c>
      <c r="F2732" t="s">
        <v>12</v>
      </c>
    </row>
    <row r="2733" spans="1:6" x14ac:dyDescent="0.2">
      <c r="A2733" t="s">
        <v>1714</v>
      </c>
      <c r="B2733" t="s">
        <v>122</v>
      </c>
      <c r="C2733" t="s">
        <v>11</v>
      </c>
      <c r="D2733" t="s">
        <v>24</v>
      </c>
      <c r="E2733" t="s">
        <v>30</v>
      </c>
      <c r="F2733">
        <v>60</v>
      </c>
    </row>
    <row r="2734" spans="1:6" x14ac:dyDescent="0.2">
      <c r="A2734" t="s">
        <v>1715</v>
      </c>
      <c r="B2734" t="s">
        <v>122</v>
      </c>
      <c r="C2734" t="s">
        <v>7</v>
      </c>
      <c r="D2734" t="s">
        <v>8</v>
      </c>
      <c r="E2734" t="s">
        <v>40</v>
      </c>
      <c r="F2734" t="s">
        <v>26</v>
      </c>
    </row>
    <row r="2735" spans="1:6" x14ac:dyDescent="0.2">
      <c r="A2735" t="s">
        <v>1716</v>
      </c>
      <c r="B2735" t="s">
        <v>122</v>
      </c>
      <c r="C2735" t="s">
        <v>11</v>
      </c>
      <c r="D2735" t="s">
        <v>8</v>
      </c>
      <c r="E2735" t="s">
        <v>40</v>
      </c>
      <c r="F2735" t="s">
        <v>26</v>
      </c>
    </row>
    <row r="2736" spans="1:6" x14ac:dyDescent="0.2">
      <c r="A2736" t="s">
        <v>1717</v>
      </c>
      <c r="B2736" t="s">
        <v>122</v>
      </c>
      <c r="C2736" t="s">
        <v>11</v>
      </c>
      <c r="D2736" t="s">
        <v>8</v>
      </c>
      <c r="E2736" t="s">
        <v>142</v>
      </c>
      <c r="F2736">
        <v>15</v>
      </c>
    </row>
    <row r="2737" spans="1:6" x14ac:dyDescent="0.2">
      <c r="A2737" t="s">
        <v>1718</v>
      </c>
      <c r="B2737" t="s">
        <v>122</v>
      </c>
      <c r="C2737" t="s">
        <v>11</v>
      </c>
      <c r="D2737" t="s">
        <v>8</v>
      </c>
      <c r="E2737" t="s">
        <v>122</v>
      </c>
      <c r="F2737" t="s">
        <v>26</v>
      </c>
    </row>
    <row r="2738" spans="1:6" x14ac:dyDescent="0.2">
      <c r="A2738" t="s">
        <v>1719</v>
      </c>
      <c r="B2738" t="s">
        <v>122</v>
      </c>
      <c r="C2738" t="s">
        <v>7</v>
      </c>
      <c r="D2738" t="s">
        <v>8</v>
      </c>
      <c r="E2738" t="s">
        <v>9</v>
      </c>
      <c r="F2738">
        <v>13</v>
      </c>
    </row>
    <row r="2739" spans="1:6" x14ac:dyDescent="0.2">
      <c r="A2739" t="s">
        <v>1720</v>
      </c>
      <c r="B2739" t="s">
        <v>122</v>
      </c>
      <c r="C2739" t="s">
        <v>11</v>
      </c>
      <c r="D2739" t="s">
        <v>8</v>
      </c>
      <c r="E2739" t="s">
        <v>40</v>
      </c>
      <c r="F2739">
        <v>15</v>
      </c>
    </row>
    <row r="2740" spans="1:6" x14ac:dyDescent="0.2">
      <c r="A2740" t="s">
        <v>1721</v>
      </c>
      <c r="B2740" t="s">
        <v>122</v>
      </c>
      <c r="C2740" t="s">
        <v>11</v>
      </c>
      <c r="D2740" t="s">
        <v>8</v>
      </c>
      <c r="E2740" t="s">
        <v>30</v>
      </c>
      <c r="F2740" t="s">
        <v>26</v>
      </c>
    </row>
    <row r="2741" spans="1:6" x14ac:dyDescent="0.2">
      <c r="A2741" t="s">
        <v>1722</v>
      </c>
      <c r="B2741" t="s">
        <v>122</v>
      </c>
      <c r="C2741" t="s">
        <v>11</v>
      </c>
      <c r="D2741" t="s">
        <v>122</v>
      </c>
      <c r="E2741" t="s">
        <v>9</v>
      </c>
      <c r="F2741" t="s">
        <v>12</v>
      </c>
    </row>
    <row r="2742" spans="1:6" x14ac:dyDescent="0.2">
      <c r="A2742" t="s">
        <v>1722</v>
      </c>
      <c r="B2742" t="s">
        <v>122</v>
      </c>
      <c r="C2742" t="s">
        <v>11</v>
      </c>
      <c r="D2742" t="s">
        <v>122</v>
      </c>
      <c r="E2742" t="s">
        <v>9</v>
      </c>
      <c r="F2742" t="s">
        <v>12</v>
      </c>
    </row>
    <row r="2743" spans="1:6" x14ac:dyDescent="0.2">
      <c r="A2743" t="s">
        <v>1722</v>
      </c>
      <c r="B2743" t="s">
        <v>122</v>
      </c>
      <c r="C2743" t="s">
        <v>11</v>
      </c>
      <c r="D2743" t="s">
        <v>122</v>
      </c>
      <c r="E2743" t="s">
        <v>9</v>
      </c>
      <c r="F2743" t="s">
        <v>12</v>
      </c>
    </row>
    <row r="2744" spans="1:6" x14ac:dyDescent="0.2">
      <c r="A2744" t="s">
        <v>1723</v>
      </c>
      <c r="B2744" t="s">
        <v>122</v>
      </c>
      <c r="C2744" t="s">
        <v>7</v>
      </c>
      <c r="D2744" t="s">
        <v>8</v>
      </c>
      <c r="E2744" t="s">
        <v>9</v>
      </c>
      <c r="F2744">
        <v>18</v>
      </c>
    </row>
    <row r="2745" spans="1:6" x14ac:dyDescent="0.2">
      <c r="A2745" t="s">
        <v>1724</v>
      </c>
      <c r="B2745" t="s">
        <v>20</v>
      </c>
      <c r="C2745" t="s">
        <v>11</v>
      </c>
      <c r="D2745" t="s">
        <v>8</v>
      </c>
      <c r="E2745" t="s">
        <v>40</v>
      </c>
      <c r="F2745">
        <v>24</v>
      </c>
    </row>
    <row r="2746" spans="1:6" x14ac:dyDescent="0.2">
      <c r="A2746" t="s">
        <v>1724</v>
      </c>
      <c r="B2746" t="s">
        <v>20</v>
      </c>
      <c r="C2746" t="s">
        <v>11</v>
      </c>
      <c r="D2746" t="s">
        <v>24</v>
      </c>
      <c r="E2746" t="s">
        <v>40</v>
      </c>
      <c r="F2746">
        <v>29</v>
      </c>
    </row>
    <row r="2747" spans="1:6" x14ac:dyDescent="0.2">
      <c r="A2747" t="s">
        <v>1725</v>
      </c>
      <c r="B2747" t="s">
        <v>20</v>
      </c>
      <c r="C2747" t="s">
        <v>11</v>
      </c>
      <c r="D2747" t="s">
        <v>8</v>
      </c>
      <c r="E2747" t="s">
        <v>361</v>
      </c>
      <c r="F2747">
        <v>19</v>
      </c>
    </row>
    <row r="2748" spans="1:6" x14ac:dyDescent="0.2">
      <c r="A2748" t="s">
        <v>1726</v>
      </c>
      <c r="B2748" t="s">
        <v>122</v>
      </c>
      <c r="C2748" t="s">
        <v>11</v>
      </c>
      <c r="D2748" t="s">
        <v>8</v>
      </c>
      <c r="E2748" t="s">
        <v>9</v>
      </c>
      <c r="F2748">
        <v>13</v>
      </c>
    </row>
    <row r="2749" spans="1:6" x14ac:dyDescent="0.2">
      <c r="A2749" t="s">
        <v>1727</v>
      </c>
      <c r="B2749" t="s">
        <v>122</v>
      </c>
      <c r="C2749" t="s">
        <v>11</v>
      </c>
      <c r="D2749" t="s">
        <v>122</v>
      </c>
      <c r="E2749" t="s">
        <v>9</v>
      </c>
      <c r="F2749" t="s">
        <v>119</v>
      </c>
    </row>
    <row r="2750" spans="1:6" x14ac:dyDescent="0.2">
      <c r="A2750" t="s">
        <v>1727</v>
      </c>
      <c r="B2750" t="s">
        <v>122</v>
      </c>
      <c r="C2750" t="s">
        <v>11</v>
      </c>
      <c r="D2750" t="s">
        <v>122</v>
      </c>
      <c r="E2750" t="s">
        <v>9</v>
      </c>
      <c r="F2750" t="s">
        <v>119</v>
      </c>
    </row>
    <row r="2751" spans="1:6" x14ac:dyDescent="0.2">
      <c r="A2751" t="s">
        <v>1728</v>
      </c>
      <c r="B2751" t="s">
        <v>20</v>
      </c>
      <c r="C2751" t="s">
        <v>7</v>
      </c>
      <c r="D2751" t="s">
        <v>8</v>
      </c>
      <c r="E2751" t="s">
        <v>9</v>
      </c>
      <c r="F2751">
        <v>15</v>
      </c>
    </row>
    <row r="2752" spans="1:6" x14ac:dyDescent="0.2">
      <c r="A2752" t="s">
        <v>1729</v>
      </c>
      <c r="B2752" t="s">
        <v>122</v>
      </c>
      <c r="C2752" t="s">
        <v>11</v>
      </c>
      <c r="D2752" t="s">
        <v>8</v>
      </c>
      <c r="E2752" t="s">
        <v>9</v>
      </c>
      <c r="F2752" t="s">
        <v>12</v>
      </c>
    </row>
    <row r="2753" spans="1:6" x14ac:dyDescent="0.2">
      <c r="A2753" t="s">
        <v>1730</v>
      </c>
      <c r="B2753" t="s">
        <v>122</v>
      </c>
      <c r="C2753" t="s">
        <v>11</v>
      </c>
      <c r="D2753" t="s">
        <v>122</v>
      </c>
      <c r="E2753" t="s">
        <v>9</v>
      </c>
      <c r="F2753" t="s">
        <v>12</v>
      </c>
    </row>
    <row r="2754" spans="1:6" x14ac:dyDescent="0.2">
      <c r="A2754" t="s">
        <v>1730</v>
      </c>
      <c r="B2754" t="s">
        <v>122</v>
      </c>
      <c r="C2754" t="s">
        <v>11</v>
      </c>
      <c r="D2754" t="s">
        <v>122</v>
      </c>
      <c r="E2754" t="s">
        <v>9</v>
      </c>
      <c r="F2754" t="s">
        <v>12</v>
      </c>
    </row>
    <row r="2755" spans="1:6" x14ac:dyDescent="0.2">
      <c r="A2755" t="s">
        <v>1731</v>
      </c>
      <c r="B2755" t="s">
        <v>122</v>
      </c>
      <c r="C2755" t="s">
        <v>11</v>
      </c>
      <c r="D2755" t="s">
        <v>8</v>
      </c>
      <c r="E2755" t="s">
        <v>40</v>
      </c>
      <c r="F2755" t="s">
        <v>26</v>
      </c>
    </row>
    <row r="2756" spans="1:6" x14ac:dyDescent="0.2">
      <c r="A2756" t="s">
        <v>1732</v>
      </c>
      <c r="B2756" t="s">
        <v>122</v>
      </c>
      <c r="C2756" t="s">
        <v>11</v>
      </c>
      <c r="D2756" t="s">
        <v>8</v>
      </c>
      <c r="E2756" t="s">
        <v>40</v>
      </c>
      <c r="F2756">
        <v>34</v>
      </c>
    </row>
    <row r="2757" spans="1:6" x14ac:dyDescent="0.2">
      <c r="A2757" t="s">
        <v>1733</v>
      </c>
      <c r="B2757" t="s">
        <v>122</v>
      </c>
      <c r="C2757" t="s">
        <v>11</v>
      </c>
      <c r="D2757" t="s">
        <v>8</v>
      </c>
      <c r="E2757" t="s">
        <v>9</v>
      </c>
      <c r="F2757" t="s">
        <v>12</v>
      </c>
    </row>
    <row r="2758" spans="1:6" x14ac:dyDescent="0.2">
      <c r="A2758" t="s">
        <v>1734</v>
      </c>
      <c r="B2758" t="s">
        <v>122</v>
      </c>
      <c r="C2758" t="s">
        <v>7</v>
      </c>
      <c r="D2758" t="s">
        <v>8</v>
      </c>
      <c r="E2758" t="s">
        <v>40</v>
      </c>
      <c r="F2758">
        <v>41</v>
      </c>
    </row>
    <row r="2759" spans="1:6" x14ac:dyDescent="0.2">
      <c r="A2759" t="s">
        <v>1735</v>
      </c>
      <c r="B2759" t="s">
        <v>122</v>
      </c>
      <c r="C2759" t="s">
        <v>11</v>
      </c>
      <c r="D2759" t="s">
        <v>8</v>
      </c>
      <c r="E2759" t="s">
        <v>361</v>
      </c>
      <c r="F2759" t="s">
        <v>26</v>
      </c>
    </row>
    <row r="2760" spans="1:6" x14ac:dyDescent="0.2">
      <c r="A2760" t="s">
        <v>1736</v>
      </c>
      <c r="B2760" t="s">
        <v>122</v>
      </c>
      <c r="C2760" t="s">
        <v>11</v>
      </c>
      <c r="D2760" t="s">
        <v>8</v>
      </c>
      <c r="E2760" t="s">
        <v>40</v>
      </c>
      <c r="F2760" t="s">
        <v>26</v>
      </c>
    </row>
    <row r="2761" spans="1:6" x14ac:dyDescent="0.2">
      <c r="A2761" t="s">
        <v>1737</v>
      </c>
      <c r="B2761" t="s">
        <v>122</v>
      </c>
      <c r="C2761" t="s">
        <v>11</v>
      </c>
      <c r="D2761" t="s">
        <v>122</v>
      </c>
      <c r="E2761" t="s">
        <v>9</v>
      </c>
      <c r="F2761">
        <v>16</v>
      </c>
    </row>
    <row r="2762" spans="1:6" x14ac:dyDescent="0.2">
      <c r="A2762" t="s">
        <v>1737</v>
      </c>
      <c r="B2762" t="s">
        <v>122</v>
      </c>
      <c r="C2762" t="s">
        <v>11</v>
      </c>
      <c r="D2762" t="s">
        <v>122</v>
      </c>
      <c r="E2762" t="s">
        <v>9</v>
      </c>
      <c r="F2762">
        <v>14</v>
      </c>
    </row>
    <row r="2763" spans="1:6" x14ac:dyDescent="0.2">
      <c r="A2763" t="s">
        <v>1738</v>
      </c>
      <c r="B2763" t="s">
        <v>122</v>
      </c>
      <c r="C2763" t="s">
        <v>11</v>
      </c>
      <c r="D2763" t="s">
        <v>122</v>
      </c>
      <c r="E2763" t="s">
        <v>9</v>
      </c>
      <c r="F2763" t="s">
        <v>12</v>
      </c>
    </row>
    <row r="2764" spans="1:6" x14ac:dyDescent="0.2">
      <c r="A2764" t="s">
        <v>1738</v>
      </c>
      <c r="B2764" t="s">
        <v>122</v>
      </c>
      <c r="C2764" t="s">
        <v>11</v>
      </c>
      <c r="D2764" t="s">
        <v>122</v>
      </c>
      <c r="E2764" t="s">
        <v>9</v>
      </c>
      <c r="F2764" t="s">
        <v>12</v>
      </c>
    </row>
    <row r="2765" spans="1:6" x14ac:dyDescent="0.2">
      <c r="A2765" t="s">
        <v>1738</v>
      </c>
      <c r="B2765" t="s">
        <v>122</v>
      </c>
      <c r="C2765" t="s">
        <v>11</v>
      </c>
      <c r="D2765" t="s">
        <v>122</v>
      </c>
      <c r="E2765" t="s">
        <v>361</v>
      </c>
      <c r="F2765" t="s">
        <v>26</v>
      </c>
    </row>
    <row r="2766" spans="1:6" x14ac:dyDescent="0.2">
      <c r="A2766" t="s">
        <v>1739</v>
      </c>
      <c r="B2766" t="s">
        <v>122</v>
      </c>
      <c r="C2766" t="s">
        <v>11</v>
      </c>
      <c r="D2766" t="s">
        <v>8</v>
      </c>
      <c r="E2766" t="s">
        <v>122</v>
      </c>
      <c r="F2766" t="s">
        <v>12</v>
      </c>
    </row>
    <row r="2767" spans="1:6" x14ac:dyDescent="0.2">
      <c r="A2767" t="s">
        <v>1740</v>
      </c>
      <c r="B2767" t="s">
        <v>122</v>
      </c>
      <c r="C2767" t="s">
        <v>11</v>
      </c>
      <c r="D2767" t="s">
        <v>8</v>
      </c>
      <c r="E2767" t="s">
        <v>30</v>
      </c>
      <c r="F2767" t="s">
        <v>26</v>
      </c>
    </row>
    <row r="2768" spans="1:6" x14ac:dyDescent="0.2">
      <c r="A2768" t="s">
        <v>1741</v>
      </c>
      <c r="B2768" t="s">
        <v>122</v>
      </c>
      <c r="C2768" t="s">
        <v>11</v>
      </c>
      <c r="D2768" t="s">
        <v>8</v>
      </c>
      <c r="E2768" t="s">
        <v>9</v>
      </c>
      <c r="F2768" t="s">
        <v>12</v>
      </c>
    </row>
    <row r="2769" spans="1:6" x14ac:dyDescent="0.2">
      <c r="A2769" t="s">
        <v>1741</v>
      </c>
      <c r="B2769" t="s">
        <v>122</v>
      </c>
      <c r="C2769" t="s">
        <v>11</v>
      </c>
      <c r="D2769" t="s">
        <v>8</v>
      </c>
      <c r="E2769" t="s">
        <v>9</v>
      </c>
      <c r="F2769" t="s">
        <v>12</v>
      </c>
    </row>
    <row r="2770" spans="1:6" x14ac:dyDescent="0.2">
      <c r="A2770" t="s">
        <v>1742</v>
      </c>
      <c r="B2770" t="s">
        <v>122</v>
      </c>
      <c r="C2770" t="s">
        <v>11</v>
      </c>
      <c r="D2770" t="s">
        <v>8</v>
      </c>
      <c r="E2770" t="s">
        <v>40</v>
      </c>
      <c r="F2770">
        <v>14</v>
      </c>
    </row>
    <row r="2771" spans="1:6" x14ac:dyDescent="0.2">
      <c r="A2771" t="s">
        <v>1742</v>
      </c>
      <c r="B2771" t="s">
        <v>122</v>
      </c>
      <c r="C2771" t="s">
        <v>11</v>
      </c>
      <c r="D2771" t="s">
        <v>8</v>
      </c>
      <c r="E2771" t="s">
        <v>40</v>
      </c>
      <c r="F2771">
        <v>15</v>
      </c>
    </row>
    <row r="2772" spans="1:6" x14ac:dyDescent="0.2">
      <c r="A2772" t="s">
        <v>1742</v>
      </c>
      <c r="B2772" t="s">
        <v>122</v>
      </c>
      <c r="C2772" t="s">
        <v>11</v>
      </c>
      <c r="D2772" t="s">
        <v>8</v>
      </c>
      <c r="E2772" t="s">
        <v>40</v>
      </c>
      <c r="F2772">
        <v>19</v>
      </c>
    </row>
    <row r="2773" spans="1:6" x14ac:dyDescent="0.2">
      <c r="A2773" t="s">
        <v>1743</v>
      </c>
      <c r="B2773" t="s">
        <v>122</v>
      </c>
      <c r="C2773" t="s">
        <v>11</v>
      </c>
      <c r="D2773" t="s">
        <v>8</v>
      </c>
      <c r="E2773" t="s">
        <v>9</v>
      </c>
      <c r="F2773">
        <v>15</v>
      </c>
    </row>
    <row r="2774" spans="1:6" x14ac:dyDescent="0.2">
      <c r="A2774" t="s">
        <v>1744</v>
      </c>
      <c r="B2774" t="s">
        <v>122</v>
      </c>
      <c r="C2774" t="s">
        <v>11</v>
      </c>
      <c r="D2774" t="s">
        <v>8</v>
      </c>
      <c r="E2774" t="s">
        <v>9</v>
      </c>
      <c r="F2774">
        <v>17</v>
      </c>
    </row>
    <row r="2775" spans="1:6" x14ac:dyDescent="0.2">
      <c r="A2775" t="s">
        <v>1744</v>
      </c>
      <c r="B2775" t="s">
        <v>122</v>
      </c>
      <c r="C2775" t="s">
        <v>11</v>
      </c>
      <c r="D2775" t="s">
        <v>24</v>
      </c>
      <c r="E2775" t="s">
        <v>9</v>
      </c>
      <c r="F2775">
        <v>17</v>
      </c>
    </row>
    <row r="2776" spans="1:6" x14ac:dyDescent="0.2">
      <c r="A2776" t="s">
        <v>1745</v>
      </c>
      <c r="B2776" t="s">
        <v>122</v>
      </c>
      <c r="C2776" t="s">
        <v>11</v>
      </c>
      <c r="D2776" t="s">
        <v>8</v>
      </c>
      <c r="E2776" t="s">
        <v>9</v>
      </c>
      <c r="F2776">
        <v>17</v>
      </c>
    </row>
    <row r="2777" spans="1:6" x14ac:dyDescent="0.2">
      <c r="A2777" t="s">
        <v>1745</v>
      </c>
      <c r="B2777" t="s">
        <v>122</v>
      </c>
      <c r="C2777" t="s">
        <v>11</v>
      </c>
      <c r="D2777" t="s">
        <v>8</v>
      </c>
      <c r="E2777" t="s">
        <v>9</v>
      </c>
      <c r="F2777">
        <v>15</v>
      </c>
    </row>
    <row r="2778" spans="1:6" x14ac:dyDescent="0.2">
      <c r="A2778" t="s">
        <v>1745</v>
      </c>
      <c r="B2778" t="s">
        <v>122</v>
      </c>
      <c r="C2778" t="s">
        <v>11</v>
      </c>
      <c r="D2778" t="s">
        <v>8</v>
      </c>
      <c r="E2778" t="s">
        <v>9</v>
      </c>
      <c r="F2778">
        <v>15</v>
      </c>
    </row>
    <row r="2779" spans="1:6" x14ac:dyDescent="0.2">
      <c r="A2779" t="s">
        <v>1746</v>
      </c>
      <c r="B2779" t="s">
        <v>122</v>
      </c>
      <c r="C2779" t="s">
        <v>11</v>
      </c>
      <c r="D2779" t="s">
        <v>8</v>
      </c>
      <c r="E2779" t="s">
        <v>9</v>
      </c>
      <c r="F2779">
        <v>17</v>
      </c>
    </row>
    <row r="2780" spans="1:6" x14ac:dyDescent="0.2">
      <c r="A2780" t="s">
        <v>1747</v>
      </c>
      <c r="B2780" t="s">
        <v>122</v>
      </c>
      <c r="C2780" t="s">
        <v>48</v>
      </c>
      <c r="D2780" t="s">
        <v>8</v>
      </c>
      <c r="E2780" t="s">
        <v>9</v>
      </c>
      <c r="F2780" t="s">
        <v>12</v>
      </c>
    </row>
    <row r="2781" spans="1:6" x14ac:dyDescent="0.2">
      <c r="A2781" t="s">
        <v>1748</v>
      </c>
      <c r="B2781" t="s">
        <v>122</v>
      </c>
      <c r="C2781" t="s">
        <v>14</v>
      </c>
      <c r="D2781" t="s">
        <v>122</v>
      </c>
      <c r="E2781" t="s">
        <v>9</v>
      </c>
      <c r="F2781" t="s">
        <v>119</v>
      </c>
    </row>
    <row r="2782" spans="1:6" x14ac:dyDescent="0.2">
      <c r="A2782" t="s">
        <v>1748</v>
      </c>
      <c r="B2782" t="s">
        <v>122</v>
      </c>
      <c r="C2782" t="s">
        <v>14</v>
      </c>
      <c r="D2782" t="s">
        <v>122</v>
      </c>
      <c r="E2782" t="s">
        <v>9</v>
      </c>
      <c r="F2782" t="s">
        <v>119</v>
      </c>
    </row>
    <row r="2783" spans="1:6" x14ac:dyDescent="0.2">
      <c r="A2783" t="s">
        <v>1748</v>
      </c>
      <c r="B2783" t="s">
        <v>122</v>
      </c>
      <c r="C2783" t="s">
        <v>14</v>
      </c>
      <c r="D2783" t="s">
        <v>122</v>
      </c>
      <c r="E2783" t="s">
        <v>9</v>
      </c>
      <c r="F2783" t="s">
        <v>119</v>
      </c>
    </row>
    <row r="2784" spans="1:6" x14ac:dyDescent="0.2">
      <c r="A2784" t="s">
        <v>1749</v>
      </c>
      <c r="B2784" t="s">
        <v>122</v>
      </c>
      <c r="C2784" t="s">
        <v>11</v>
      </c>
      <c r="D2784" t="s">
        <v>8</v>
      </c>
      <c r="E2784" t="s">
        <v>40</v>
      </c>
      <c r="F2784">
        <v>18</v>
      </c>
    </row>
    <row r="2785" spans="1:6" x14ac:dyDescent="0.2">
      <c r="A2785" t="s">
        <v>1750</v>
      </c>
      <c r="B2785" t="s">
        <v>122</v>
      </c>
      <c r="C2785" t="s">
        <v>11</v>
      </c>
      <c r="D2785" t="s">
        <v>8</v>
      </c>
      <c r="E2785" t="s">
        <v>361</v>
      </c>
      <c r="F2785" t="s">
        <v>26</v>
      </c>
    </row>
    <row r="2786" spans="1:6" x14ac:dyDescent="0.2">
      <c r="A2786" t="s">
        <v>1751</v>
      </c>
      <c r="B2786" t="s">
        <v>122</v>
      </c>
      <c r="C2786" t="s">
        <v>14</v>
      </c>
      <c r="D2786" t="s">
        <v>24</v>
      </c>
      <c r="E2786" t="s">
        <v>145</v>
      </c>
      <c r="F2786" t="s">
        <v>26</v>
      </c>
    </row>
    <row r="2787" spans="1:6" x14ac:dyDescent="0.2">
      <c r="A2787" t="s">
        <v>1751</v>
      </c>
      <c r="B2787" t="s">
        <v>122</v>
      </c>
      <c r="C2787" t="s">
        <v>14</v>
      </c>
      <c r="D2787" t="s">
        <v>122</v>
      </c>
      <c r="E2787" t="s">
        <v>9</v>
      </c>
      <c r="F2787" t="s">
        <v>122</v>
      </c>
    </row>
    <row r="2788" spans="1:6" x14ac:dyDescent="0.2">
      <c r="A2788" t="s">
        <v>1752</v>
      </c>
      <c r="B2788" t="s">
        <v>122</v>
      </c>
      <c r="C2788" t="s">
        <v>48</v>
      </c>
      <c r="D2788" t="s">
        <v>122</v>
      </c>
      <c r="E2788" t="s">
        <v>9</v>
      </c>
      <c r="F2788" t="s">
        <v>119</v>
      </c>
    </row>
    <row r="2789" spans="1:6" x14ac:dyDescent="0.2">
      <c r="A2789" t="s">
        <v>1752</v>
      </c>
      <c r="B2789" t="s">
        <v>122</v>
      </c>
      <c r="C2789" t="s">
        <v>48</v>
      </c>
      <c r="D2789" t="s">
        <v>122</v>
      </c>
      <c r="E2789" t="s">
        <v>9</v>
      </c>
      <c r="F2789" t="s">
        <v>119</v>
      </c>
    </row>
    <row r="2790" spans="1:6" x14ac:dyDescent="0.2">
      <c r="A2790" t="s">
        <v>1752</v>
      </c>
      <c r="B2790" t="s">
        <v>122</v>
      </c>
      <c r="C2790" t="s">
        <v>48</v>
      </c>
      <c r="D2790" t="s">
        <v>122</v>
      </c>
      <c r="E2790" t="s">
        <v>9</v>
      </c>
      <c r="F2790" t="s">
        <v>119</v>
      </c>
    </row>
    <row r="2791" spans="1:6" x14ac:dyDescent="0.2">
      <c r="A2791" t="s">
        <v>1753</v>
      </c>
      <c r="B2791" t="s">
        <v>20</v>
      </c>
      <c r="C2791" t="s">
        <v>7</v>
      </c>
      <c r="D2791" t="s">
        <v>24</v>
      </c>
      <c r="E2791" t="s">
        <v>361</v>
      </c>
      <c r="F2791">
        <v>8</v>
      </c>
    </row>
    <row r="2792" spans="1:6" x14ac:dyDescent="0.2">
      <c r="A2792" t="s">
        <v>1753</v>
      </c>
      <c r="B2792" t="s">
        <v>122</v>
      </c>
      <c r="C2792" t="s">
        <v>11</v>
      </c>
      <c r="D2792" t="s">
        <v>122</v>
      </c>
      <c r="E2792" t="s">
        <v>9</v>
      </c>
      <c r="F2792" t="s">
        <v>12</v>
      </c>
    </row>
    <row r="2793" spans="1:6" x14ac:dyDescent="0.2">
      <c r="A2793" t="s">
        <v>1753</v>
      </c>
      <c r="B2793" t="s">
        <v>122</v>
      </c>
      <c r="C2793" t="s">
        <v>11</v>
      </c>
      <c r="D2793" t="s">
        <v>122</v>
      </c>
      <c r="E2793" t="s">
        <v>9</v>
      </c>
      <c r="F2793" t="s">
        <v>12</v>
      </c>
    </row>
    <row r="2794" spans="1:6" x14ac:dyDescent="0.2">
      <c r="A2794" t="s">
        <v>1753</v>
      </c>
      <c r="B2794" t="s">
        <v>122</v>
      </c>
      <c r="C2794" t="s">
        <v>11</v>
      </c>
      <c r="D2794" t="s">
        <v>122</v>
      </c>
      <c r="E2794" t="s">
        <v>361</v>
      </c>
      <c r="F2794" t="s">
        <v>26</v>
      </c>
    </row>
    <row r="2795" spans="1:6" x14ac:dyDescent="0.2">
      <c r="A2795" t="s">
        <v>1753</v>
      </c>
      <c r="B2795" t="s">
        <v>122</v>
      </c>
      <c r="C2795" t="s">
        <v>11</v>
      </c>
      <c r="D2795" t="s">
        <v>122</v>
      </c>
      <c r="E2795" t="s">
        <v>361</v>
      </c>
      <c r="F2795" t="s">
        <v>26</v>
      </c>
    </row>
    <row r="2796" spans="1:6" x14ac:dyDescent="0.2">
      <c r="A2796" t="s">
        <v>1754</v>
      </c>
      <c r="B2796" t="s">
        <v>122</v>
      </c>
      <c r="C2796" t="s">
        <v>11</v>
      </c>
      <c r="D2796" t="s">
        <v>8</v>
      </c>
      <c r="E2796" t="s">
        <v>9</v>
      </c>
      <c r="F2796" t="s">
        <v>12</v>
      </c>
    </row>
    <row r="2797" spans="1:6" x14ac:dyDescent="0.2">
      <c r="A2797" t="s">
        <v>1741</v>
      </c>
      <c r="B2797" t="s">
        <v>122</v>
      </c>
      <c r="C2797" t="s">
        <v>11</v>
      </c>
      <c r="D2797" t="s">
        <v>8</v>
      </c>
      <c r="E2797" t="s">
        <v>9</v>
      </c>
      <c r="F2797">
        <v>17</v>
      </c>
    </row>
    <row r="2798" spans="1:6" x14ac:dyDescent="0.2">
      <c r="A2798" t="s">
        <v>1755</v>
      </c>
      <c r="B2798" t="s">
        <v>122</v>
      </c>
      <c r="C2798" t="s">
        <v>48</v>
      </c>
      <c r="D2798" t="s">
        <v>24</v>
      </c>
      <c r="E2798" t="s">
        <v>9</v>
      </c>
      <c r="F2798" t="s">
        <v>12</v>
      </c>
    </row>
    <row r="2799" spans="1:6" x14ac:dyDescent="0.2">
      <c r="A2799" t="s">
        <v>1756</v>
      </c>
      <c r="B2799" t="s">
        <v>122</v>
      </c>
      <c r="C2799" t="s">
        <v>7</v>
      </c>
      <c r="D2799" t="s">
        <v>8</v>
      </c>
      <c r="E2799" t="s">
        <v>9</v>
      </c>
      <c r="F2799" t="s">
        <v>12</v>
      </c>
    </row>
    <row r="2800" spans="1:6" x14ac:dyDescent="0.2">
      <c r="A2800" t="s">
        <v>1757</v>
      </c>
      <c r="B2800" t="s">
        <v>122</v>
      </c>
      <c r="C2800" t="s">
        <v>11</v>
      </c>
      <c r="D2800" t="s">
        <v>8</v>
      </c>
      <c r="E2800" t="s">
        <v>9</v>
      </c>
      <c r="F2800">
        <v>13</v>
      </c>
    </row>
    <row r="2801" spans="1:6" x14ac:dyDescent="0.2">
      <c r="A2801" t="s">
        <v>1758</v>
      </c>
      <c r="B2801" t="s">
        <v>122</v>
      </c>
      <c r="C2801" t="s">
        <v>11</v>
      </c>
      <c r="D2801" t="s">
        <v>8</v>
      </c>
      <c r="E2801" t="s">
        <v>9</v>
      </c>
      <c r="F2801">
        <v>15</v>
      </c>
    </row>
    <row r="2802" spans="1:6" x14ac:dyDescent="0.2">
      <c r="A2802" t="s">
        <v>1758</v>
      </c>
      <c r="B2802" t="s">
        <v>122</v>
      </c>
      <c r="C2802" t="s">
        <v>11</v>
      </c>
      <c r="D2802" t="s">
        <v>24</v>
      </c>
      <c r="E2802" t="s">
        <v>9</v>
      </c>
      <c r="F2802">
        <v>14</v>
      </c>
    </row>
    <row r="2803" spans="1:6" x14ac:dyDescent="0.2">
      <c r="A2803" t="s">
        <v>1759</v>
      </c>
      <c r="B2803" t="s">
        <v>122</v>
      </c>
      <c r="C2803" t="s">
        <v>11</v>
      </c>
      <c r="D2803" t="s">
        <v>8</v>
      </c>
      <c r="E2803" t="s">
        <v>9</v>
      </c>
      <c r="F2803">
        <v>6</v>
      </c>
    </row>
    <row r="2804" spans="1:6" x14ac:dyDescent="0.2">
      <c r="A2804" t="s">
        <v>1760</v>
      </c>
      <c r="B2804" t="s">
        <v>122</v>
      </c>
      <c r="C2804" t="s">
        <v>11</v>
      </c>
      <c r="D2804" t="s">
        <v>122</v>
      </c>
      <c r="E2804" t="s">
        <v>9</v>
      </c>
      <c r="F2804">
        <v>13</v>
      </c>
    </row>
    <row r="2805" spans="1:6" x14ac:dyDescent="0.2">
      <c r="A2805" t="s">
        <v>1760</v>
      </c>
      <c r="B2805" t="s">
        <v>122</v>
      </c>
      <c r="C2805" t="s">
        <v>11</v>
      </c>
      <c r="D2805" t="s">
        <v>122</v>
      </c>
      <c r="E2805" t="s">
        <v>9</v>
      </c>
      <c r="F2805">
        <v>18</v>
      </c>
    </row>
    <row r="2806" spans="1:6" x14ac:dyDescent="0.2">
      <c r="A2806" t="s">
        <v>1761</v>
      </c>
      <c r="B2806" t="s">
        <v>122</v>
      </c>
      <c r="C2806" t="s">
        <v>11</v>
      </c>
      <c r="D2806" t="s">
        <v>8</v>
      </c>
      <c r="E2806" t="s">
        <v>62</v>
      </c>
      <c r="F2806" t="s">
        <v>26</v>
      </c>
    </row>
    <row r="2807" spans="1:6" x14ac:dyDescent="0.2">
      <c r="A2807" t="s">
        <v>1762</v>
      </c>
      <c r="B2807" t="s">
        <v>122</v>
      </c>
      <c r="C2807" t="s">
        <v>11</v>
      </c>
      <c r="D2807" t="s">
        <v>8</v>
      </c>
      <c r="E2807" t="s">
        <v>361</v>
      </c>
      <c r="F2807">
        <v>16</v>
      </c>
    </row>
    <row r="2808" spans="1:6" x14ac:dyDescent="0.2">
      <c r="A2808" t="s">
        <v>1763</v>
      </c>
      <c r="B2808" t="s">
        <v>122</v>
      </c>
      <c r="C2808" t="s">
        <v>11</v>
      </c>
      <c r="D2808" t="s">
        <v>8</v>
      </c>
      <c r="E2808" t="s">
        <v>361</v>
      </c>
      <c r="F2808">
        <v>19</v>
      </c>
    </row>
    <row r="2809" spans="1:6" x14ac:dyDescent="0.2">
      <c r="A2809" t="s">
        <v>1763</v>
      </c>
      <c r="B2809" t="s">
        <v>122</v>
      </c>
      <c r="C2809" t="s">
        <v>11</v>
      </c>
      <c r="D2809" t="s">
        <v>8</v>
      </c>
      <c r="E2809" t="s">
        <v>361</v>
      </c>
      <c r="F2809">
        <v>18</v>
      </c>
    </row>
    <row r="2810" spans="1:6" x14ac:dyDescent="0.2">
      <c r="A2810" t="s">
        <v>1764</v>
      </c>
      <c r="B2810" t="s">
        <v>122</v>
      </c>
      <c r="C2810" t="s">
        <v>11</v>
      </c>
      <c r="D2810" t="s">
        <v>8</v>
      </c>
      <c r="E2810" t="s">
        <v>9</v>
      </c>
      <c r="F2810">
        <v>17</v>
      </c>
    </row>
    <row r="2811" spans="1:6" x14ac:dyDescent="0.2">
      <c r="A2811" t="s">
        <v>1765</v>
      </c>
      <c r="B2811" t="s">
        <v>122</v>
      </c>
      <c r="C2811" t="s">
        <v>11</v>
      </c>
      <c r="D2811" t="s">
        <v>122</v>
      </c>
      <c r="E2811" t="s">
        <v>60</v>
      </c>
      <c r="F2811" t="s">
        <v>26</v>
      </c>
    </row>
    <row r="2812" spans="1:6" x14ac:dyDescent="0.2">
      <c r="A2812" t="s">
        <v>1765</v>
      </c>
      <c r="B2812" t="s">
        <v>122</v>
      </c>
      <c r="C2812" t="s">
        <v>11</v>
      </c>
      <c r="D2812" t="s">
        <v>122</v>
      </c>
      <c r="E2812" t="s">
        <v>60</v>
      </c>
      <c r="F2812" t="s">
        <v>26</v>
      </c>
    </row>
    <row r="2813" spans="1:6" x14ac:dyDescent="0.2">
      <c r="A2813" t="s">
        <v>1766</v>
      </c>
      <c r="B2813" t="s">
        <v>122</v>
      </c>
      <c r="C2813" t="s">
        <v>11</v>
      </c>
      <c r="D2813" t="s">
        <v>8</v>
      </c>
      <c r="E2813" t="s">
        <v>9</v>
      </c>
      <c r="F2813">
        <v>17</v>
      </c>
    </row>
    <row r="2814" spans="1:6" x14ac:dyDescent="0.2">
      <c r="A2814" t="s">
        <v>1767</v>
      </c>
      <c r="B2814" t="s">
        <v>122</v>
      </c>
      <c r="C2814" t="s">
        <v>11</v>
      </c>
      <c r="D2814" t="s">
        <v>8</v>
      </c>
      <c r="E2814" t="s">
        <v>9</v>
      </c>
      <c r="F2814">
        <v>15</v>
      </c>
    </row>
    <row r="2815" spans="1:6" x14ac:dyDescent="0.2">
      <c r="A2815" t="s">
        <v>1767</v>
      </c>
      <c r="B2815" t="s">
        <v>122</v>
      </c>
      <c r="C2815" t="s">
        <v>11</v>
      </c>
      <c r="D2815" t="s">
        <v>24</v>
      </c>
      <c r="E2815" t="s">
        <v>9</v>
      </c>
      <c r="F2815" t="s">
        <v>12</v>
      </c>
    </row>
    <row r="2816" spans="1:6" x14ac:dyDescent="0.2">
      <c r="A2816" t="s">
        <v>1767</v>
      </c>
      <c r="B2816" t="s">
        <v>122</v>
      </c>
      <c r="C2816" t="s">
        <v>11</v>
      </c>
      <c r="D2816" t="s">
        <v>8</v>
      </c>
      <c r="E2816" t="s">
        <v>25</v>
      </c>
      <c r="F2816">
        <v>25</v>
      </c>
    </row>
    <row r="2817" spans="1:6" x14ac:dyDescent="0.2">
      <c r="A2817" t="s">
        <v>1767</v>
      </c>
      <c r="B2817" t="s">
        <v>122</v>
      </c>
      <c r="C2817" t="s">
        <v>48</v>
      </c>
      <c r="D2817" t="s">
        <v>122</v>
      </c>
      <c r="E2817" t="s">
        <v>9</v>
      </c>
      <c r="F2817" t="s">
        <v>12</v>
      </c>
    </row>
    <row r="2818" spans="1:6" x14ac:dyDescent="0.2">
      <c r="A2818" t="s">
        <v>1768</v>
      </c>
      <c r="B2818" t="s">
        <v>122</v>
      </c>
      <c r="C2818" t="s">
        <v>7</v>
      </c>
      <c r="D2818" t="s">
        <v>8</v>
      </c>
      <c r="E2818" t="s">
        <v>361</v>
      </c>
      <c r="F2818">
        <v>26</v>
      </c>
    </row>
    <row r="2819" spans="1:6" x14ac:dyDescent="0.2">
      <c r="A2819" t="s">
        <v>1769</v>
      </c>
      <c r="B2819" t="s">
        <v>122</v>
      </c>
      <c r="C2819" t="s">
        <v>11</v>
      </c>
      <c r="D2819" t="s">
        <v>24</v>
      </c>
      <c r="E2819" t="s">
        <v>9</v>
      </c>
      <c r="F2819" t="s">
        <v>12</v>
      </c>
    </row>
    <row r="2820" spans="1:6" x14ac:dyDescent="0.2">
      <c r="A2820" t="s">
        <v>1770</v>
      </c>
      <c r="B2820" t="s">
        <v>122</v>
      </c>
      <c r="C2820" t="s">
        <v>11</v>
      </c>
      <c r="D2820" t="s">
        <v>24</v>
      </c>
      <c r="E2820" t="s">
        <v>9</v>
      </c>
      <c r="F2820">
        <v>14</v>
      </c>
    </row>
    <row r="2821" spans="1:6" x14ac:dyDescent="0.2">
      <c r="A2821" t="s">
        <v>1770</v>
      </c>
      <c r="B2821" t="s">
        <v>122</v>
      </c>
      <c r="C2821" t="s">
        <v>11</v>
      </c>
      <c r="D2821" t="s">
        <v>8</v>
      </c>
      <c r="E2821" t="s">
        <v>18</v>
      </c>
      <c r="F2821">
        <v>46</v>
      </c>
    </row>
    <row r="2822" spans="1:6" x14ac:dyDescent="0.2">
      <c r="A2822" t="s">
        <v>1771</v>
      </c>
      <c r="B2822" t="s">
        <v>122</v>
      </c>
      <c r="C2822" t="s">
        <v>11</v>
      </c>
      <c r="D2822" t="s">
        <v>8</v>
      </c>
      <c r="E2822" t="s">
        <v>40</v>
      </c>
      <c r="F2822">
        <v>15</v>
      </c>
    </row>
    <row r="2823" spans="1:6" x14ac:dyDescent="0.2">
      <c r="A2823" t="s">
        <v>1771</v>
      </c>
      <c r="B2823" t="s">
        <v>122</v>
      </c>
      <c r="C2823" t="s">
        <v>11</v>
      </c>
      <c r="D2823" t="s">
        <v>8</v>
      </c>
      <c r="E2823" t="s">
        <v>40</v>
      </c>
      <c r="F2823">
        <v>17</v>
      </c>
    </row>
    <row r="2824" spans="1:6" x14ac:dyDescent="0.2">
      <c r="A2824" t="s">
        <v>1772</v>
      </c>
      <c r="B2824" t="s">
        <v>122</v>
      </c>
      <c r="C2824" t="s">
        <v>11</v>
      </c>
      <c r="D2824" t="s">
        <v>8</v>
      </c>
      <c r="E2824" t="s">
        <v>122</v>
      </c>
      <c r="F2824" t="s">
        <v>122</v>
      </c>
    </row>
    <row r="2825" spans="1:6" x14ac:dyDescent="0.2">
      <c r="A2825" t="s">
        <v>1772</v>
      </c>
      <c r="B2825" t="s">
        <v>122</v>
      </c>
      <c r="C2825" t="s">
        <v>11</v>
      </c>
      <c r="D2825" t="s">
        <v>8</v>
      </c>
      <c r="E2825" t="s">
        <v>122</v>
      </c>
      <c r="F2825" t="s">
        <v>122</v>
      </c>
    </row>
    <row r="2826" spans="1:6" x14ac:dyDescent="0.2">
      <c r="A2826" t="s">
        <v>1772</v>
      </c>
      <c r="B2826" t="s">
        <v>122</v>
      </c>
      <c r="C2826" t="s">
        <v>11</v>
      </c>
      <c r="D2826" t="s">
        <v>8</v>
      </c>
      <c r="E2826" t="s">
        <v>122</v>
      </c>
      <c r="F2826" t="s">
        <v>122</v>
      </c>
    </row>
    <row r="2827" spans="1:6" x14ac:dyDescent="0.2">
      <c r="A2827" t="s">
        <v>1772</v>
      </c>
      <c r="B2827" t="s">
        <v>122</v>
      </c>
      <c r="C2827" t="s">
        <v>11</v>
      </c>
      <c r="D2827" t="s">
        <v>24</v>
      </c>
      <c r="E2827" t="s">
        <v>122</v>
      </c>
      <c r="F2827" t="s">
        <v>122</v>
      </c>
    </row>
    <row r="2828" spans="1:6" x14ac:dyDescent="0.2">
      <c r="A2828" t="s">
        <v>1773</v>
      </c>
      <c r="B2828" t="s">
        <v>122</v>
      </c>
      <c r="C2828" t="s">
        <v>7</v>
      </c>
      <c r="D2828" t="s">
        <v>122</v>
      </c>
      <c r="E2828" t="s">
        <v>40</v>
      </c>
      <c r="F2828" t="s">
        <v>122</v>
      </c>
    </row>
    <row r="2829" spans="1:6" x14ac:dyDescent="0.2">
      <c r="A2829" t="s">
        <v>1774</v>
      </c>
      <c r="B2829" t="s">
        <v>122</v>
      </c>
      <c r="C2829" t="s">
        <v>48</v>
      </c>
      <c r="D2829" t="s">
        <v>122</v>
      </c>
      <c r="E2829" t="s">
        <v>9</v>
      </c>
      <c r="F2829" t="s">
        <v>119</v>
      </c>
    </row>
    <row r="2830" spans="1:6" x14ac:dyDescent="0.2">
      <c r="A2830" t="s">
        <v>1774</v>
      </c>
      <c r="B2830" t="s">
        <v>122</v>
      </c>
      <c r="C2830" t="s">
        <v>48</v>
      </c>
      <c r="D2830" t="s">
        <v>122</v>
      </c>
      <c r="E2830" t="s">
        <v>9</v>
      </c>
      <c r="F2830" t="s">
        <v>119</v>
      </c>
    </row>
    <row r="2831" spans="1:6" x14ac:dyDescent="0.2">
      <c r="A2831" t="s">
        <v>1774</v>
      </c>
      <c r="B2831" t="s">
        <v>122</v>
      </c>
      <c r="C2831" t="s">
        <v>48</v>
      </c>
      <c r="D2831" t="s">
        <v>122</v>
      </c>
      <c r="E2831" t="s">
        <v>9</v>
      </c>
      <c r="F2831" t="s">
        <v>119</v>
      </c>
    </row>
    <row r="2832" spans="1:6" x14ac:dyDescent="0.2">
      <c r="A2832" t="s">
        <v>1774</v>
      </c>
      <c r="B2832" t="s">
        <v>122</v>
      </c>
      <c r="C2832" t="s">
        <v>48</v>
      </c>
      <c r="D2832" t="s">
        <v>122</v>
      </c>
      <c r="E2832" t="s">
        <v>9</v>
      </c>
      <c r="F2832" t="s">
        <v>119</v>
      </c>
    </row>
    <row r="2833" spans="1:6" x14ac:dyDescent="0.2">
      <c r="A2833" t="s">
        <v>1775</v>
      </c>
      <c r="B2833" t="s">
        <v>122</v>
      </c>
      <c r="C2833" t="s">
        <v>11</v>
      </c>
      <c r="D2833" t="s">
        <v>122</v>
      </c>
      <c r="E2833" t="s">
        <v>122</v>
      </c>
      <c r="F2833" t="s">
        <v>122</v>
      </c>
    </row>
    <row r="2834" spans="1:6" x14ac:dyDescent="0.2">
      <c r="A2834" t="s">
        <v>1776</v>
      </c>
      <c r="B2834" t="s">
        <v>122</v>
      </c>
      <c r="C2834" t="s">
        <v>11</v>
      </c>
      <c r="D2834" t="s">
        <v>8</v>
      </c>
      <c r="E2834" t="s">
        <v>9</v>
      </c>
      <c r="F2834">
        <v>16</v>
      </c>
    </row>
    <row r="2835" spans="1:6" x14ac:dyDescent="0.2">
      <c r="A2835" t="s">
        <v>1776</v>
      </c>
      <c r="B2835" t="s">
        <v>122</v>
      </c>
      <c r="C2835" t="s">
        <v>11</v>
      </c>
      <c r="D2835" t="s">
        <v>8</v>
      </c>
      <c r="E2835" t="s">
        <v>40</v>
      </c>
      <c r="F2835">
        <v>66</v>
      </c>
    </row>
    <row r="2836" spans="1:6" x14ac:dyDescent="0.2">
      <c r="A2836" t="s">
        <v>1777</v>
      </c>
      <c r="B2836" t="s">
        <v>122</v>
      </c>
      <c r="C2836" t="s">
        <v>11</v>
      </c>
      <c r="D2836" t="s">
        <v>8</v>
      </c>
      <c r="E2836" t="s">
        <v>9</v>
      </c>
      <c r="F2836" t="s">
        <v>12</v>
      </c>
    </row>
    <row r="2837" spans="1:6" x14ac:dyDescent="0.2">
      <c r="A2837" t="s">
        <v>1778</v>
      </c>
      <c r="B2837" t="s">
        <v>122</v>
      </c>
      <c r="C2837" t="s">
        <v>48</v>
      </c>
      <c r="D2837" t="s">
        <v>122</v>
      </c>
      <c r="E2837" t="s">
        <v>122</v>
      </c>
      <c r="F2837" t="s">
        <v>122</v>
      </c>
    </row>
    <row r="2838" spans="1:6" x14ac:dyDescent="0.2">
      <c r="A2838" t="s">
        <v>1779</v>
      </c>
      <c r="B2838" t="s">
        <v>122</v>
      </c>
      <c r="C2838" t="s">
        <v>11</v>
      </c>
      <c r="D2838" t="s">
        <v>8</v>
      </c>
      <c r="E2838" t="s">
        <v>40</v>
      </c>
      <c r="F2838">
        <v>25</v>
      </c>
    </row>
    <row r="2839" spans="1:6" x14ac:dyDescent="0.2">
      <c r="A2839" t="s">
        <v>1780</v>
      </c>
      <c r="B2839" t="s">
        <v>122</v>
      </c>
      <c r="C2839" t="s">
        <v>11</v>
      </c>
      <c r="D2839" t="s">
        <v>8</v>
      </c>
      <c r="E2839" t="s">
        <v>361</v>
      </c>
      <c r="F2839" t="s">
        <v>26</v>
      </c>
    </row>
    <row r="2840" spans="1:6" x14ac:dyDescent="0.2">
      <c r="A2840" t="s">
        <v>1781</v>
      </c>
      <c r="B2840" t="s">
        <v>122</v>
      </c>
      <c r="C2840" t="s">
        <v>7</v>
      </c>
      <c r="D2840" t="s">
        <v>8</v>
      </c>
      <c r="E2840" t="s">
        <v>1140</v>
      </c>
      <c r="F2840" t="s">
        <v>12</v>
      </c>
    </row>
    <row r="2841" spans="1:6" x14ac:dyDescent="0.2">
      <c r="A2841" t="s">
        <v>1781</v>
      </c>
      <c r="B2841" t="s">
        <v>122</v>
      </c>
      <c r="C2841" t="s">
        <v>11</v>
      </c>
      <c r="D2841" t="s">
        <v>8</v>
      </c>
      <c r="E2841" t="s">
        <v>9</v>
      </c>
      <c r="F2841">
        <v>18</v>
      </c>
    </row>
    <row r="2842" spans="1:6" x14ac:dyDescent="0.2">
      <c r="A2842" t="s">
        <v>1781</v>
      </c>
      <c r="B2842" t="s">
        <v>122</v>
      </c>
      <c r="C2842" t="s">
        <v>11</v>
      </c>
      <c r="D2842" t="s">
        <v>8</v>
      </c>
      <c r="E2842" t="s">
        <v>9</v>
      </c>
      <c r="F2842">
        <v>15</v>
      </c>
    </row>
    <row r="2843" spans="1:6" x14ac:dyDescent="0.2">
      <c r="A2843" t="s">
        <v>1781</v>
      </c>
      <c r="B2843" t="s">
        <v>122</v>
      </c>
      <c r="C2843" t="s">
        <v>11</v>
      </c>
      <c r="D2843" t="s">
        <v>122</v>
      </c>
      <c r="E2843" t="s">
        <v>9</v>
      </c>
      <c r="F2843" t="s">
        <v>12</v>
      </c>
    </row>
    <row r="2844" spans="1:6" x14ac:dyDescent="0.2">
      <c r="A2844" t="s">
        <v>1781</v>
      </c>
      <c r="B2844" t="s">
        <v>122</v>
      </c>
      <c r="C2844" t="s">
        <v>11</v>
      </c>
      <c r="D2844" t="s">
        <v>122</v>
      </c>
      <c r="E2844" t="s">
        <v>9</v>
      </c>
      <c r="F2844" t="s">
        <v>12</v>
      </c>
    </row>
    <row r="2845" spans="1:6" x14ac:dyDescent="0.2">
      <c r="A2845" t="s">
        <v>1782</v>
      </c>
      <c r="B2845" t="s">
        <v>122</v>
      </c>
      <c r="C2845" t="s">
        <v>11</v>
      </c>
      <c r="D2845" t="s">
        <v>8</v>
      </c>
      <c r="E2845" t="s">
        <v>9</v>
      </c>
      <c r="F2845">
        <v>17</v>
      </c>
    </row>
    <row r="2846" spans="1:6" x14ac:dyDescent="0.2">
      <c r="A2846" t="s">
        <v>1783</v>
      </c>
      <c r="B2846" t="s">
        <v>122</v>
      </c>
      <c r="C2846" t="s">
        <v>11</v>
      </c>
      <c r="D2846" t="s">
        <v>8</v>
      </c>
      <c r="E2846" t="s">
        <v>361</v>
      </c>
      <c r="F2846">
        <v>19</v>
      </c>
    </row>
    <row r="2847" spans="1:6" x14ac:dyDescent="0.2">
      <c r="A2847" t="s">
        <v>1784</v>
      </c>
      <c r="B2847" t="s">
        <v>122</v>
      </c>
      <c r="C2847" t="s">
        <v>11</v>
      </c>
      <c r="D2847" t="s">
        <v>8</v>
      </c>
      <c r="E2847" t="s">
        <v>9</v>
      </c>
      <c r="F2847">
        <v>15</v>
      </c>
    </row>
    <row r="2848" spans="1:6" x14ac:dyDescent="0.2">
      <c r="A2848" t="s">
        <v>1784</v>
      </c>
      <c r="B2848" t="s">
        <v>122</v>
      </c>
      <c r="C2848" t="s">
        <v>11</v>
      </c>
      <c r="D2848" t="s">
        <v>8</v>
      </c>
      <c r="E2848" t="s">
        <v>9</v>
      </c>
      <c r="F2848">
        <v>17</v>
      </c>
    </row>
    <row r="2849" spans="1:6" x14ac:dyDescent="0.2">
      <c r="A2849" t="s">
        <v>1785</v>
      </c>
      <c r="B2849" t="s">
        <v>122</v>
      </c>
      <c r="C2849" t="s">
        <v>11</v>
      </c>
      <c r="D2849" t="s">
        <v>122</v>
      </c>
      <c r="E2849" t="s">
        <v>9</v>
      </c>
      <c r="F2849" t="s">
        <v>12</v>
      </c>
    </row>
    <row r="2850" spans="1:6" x14ac:dyDescent="0.2">
      <c r="A2850" t="s">
        <v>1785</v>
      </c>
      <c r="B2850" t="s">
        <v>122</v>
      </c>
      <c r="C2850" t="s">
        <v>11</v>
      </c>
      <c r="D2850" t="s">
        <v>122</v>
      </c>
      <c r="E2850" t="s">
        <v>9</v>
      </c>
      <c r="F2850" t="s">
        <v>12</v>
      </c>
    </row>
    <row r="2851" spans="1:6" x14ac:dyDescent="0.2">
      <c r="A2851" t="s">
        <v>1785</v>
      </c>
      <c r="B2851" t="s">
        <v>122</v>
      </c>
      <c r="C2851" t="s">
        <v>11</v>
      </c>
      <c r="D2851" t="s">
        <v>122</v>
      </c>
      <c r="E2851" t="s">
        <v>9</v>
      </c>
      <c r="F2851" t="s">
        <v>12</v>
      </c>
    </row>
    <row r="2852" spans="1:6" x14ac:dyDescent="0.2">
      <c r="A2852" t="s">
        <v>1785</v>
      </c>
      <c r="B2852" t="s">
        <v>122</v>
      </c>
      <c r="C2852" t="s">
        <v>11</v>
      </c>
      <c r="D2852" t="s">
        <v>122</v>
      </c>
      <c r="E2852" t="s">
        <v>9</v>
      </c>
      <c r="F2852" t="s">
        <v>12</v>
      </c>
    </row>
    <row r="2853" spans="1:6" x14ac:dyDescent="0.2">
      <c r="A2853" t="s">
        <v>1785</v>
      </c>
      <c r="B2853" t="s">
        <v>122</v>
      </c>
      <c r="C2853" t="s">
        <v>11</v>
      </c>
      <c r="D2853" t="s">
        <v>122</v>
      </c>
      <c r="E2853" t="s">
        <v>9</v>
      </c>
      <c r="F2853" t="s">
        <v>12</v>
      </c>
    </row>
    <row r="2854" spans="1:6" x14ac:dyDescent="0.2">
      <c r="A2854" t="s">
        <v>1785</v>
      </c>
      <c r="B2854" t="s">
        <v>122</v>
      </c>
      <c r="C2854" t="s">
        <v>11</v>
      </c>
      <c r="D2854" t="s">
        <v>122</v>
      </c>
      <c r="E2854" t="s">
        <v>9</v>
      </c>
      <c r="F2854" t="s">
        <v>12</v>
      </c>
    </row>
    <row r="2855" spans="1:6" x14ac:dyDescent="0.2">
      <c r="A2855" t="s">
        <v>1785</v>
      </c>
      <c r="B2855" t="s">
        <v>122</v>
      </c>
      <c r="C2855" t="s">
        <v>11</v>
      </c>
      <c r="D2855" t="s">
        <v>122</v>
      </c>
      <c r="E2855" t="s">
        <v>9</v>
      </c>
      <c r="F2855" t="s">
        <v>12</v>
      </c>
    </row>
    <row r="2856" spans="1:6" x14ac:dyDescent="0.2">
      <c r="A2856" t="s">
        <v>1785</v>
      </c>
      <c r="B2856" t="s">
        <v>122</v>
      </c>
      <c r="C2856" t="s">
        <v>11</v>
      </c>
      <c r="D2856" t="s">
        <v>122</v>
      </c>
      <c r="E2856" t="s">
        <v>9</v>
      </c>
      <c r="F2856" t="s">
        <v>12</v>
      </c>
    </row>
    <row r="2857" spans="1:6" x14ac:dyDescent="0.2">
      <c r="A2857" t="s">
        <v>1786</v>
      </c>
      <c r="B2857" t="s">
        <v>122</v>
      </c>
      <c r="C2857" t="s">
        <v>11</v>
      </c>
      <c r="D2857" t="s">
        <v>8</v>
      </c>
      <c r="E2857" t="s">
        <v>9</v>
      </c>
      <c r="F2857" t="s">
        <v>12</v>
      </c>
    </row>
    <row r="2858" spans="1:6" x14ac:dyDescent="0.2">
      <c r="A2858" t="s">
        <v>1786</v>
      </c>
      <c r="B2858" t="s">
        <v>122</v>
      </c>
      <c r="C2858" t="s">
        <v>11</v>
      </c>
      <c r="D2858" t="s">
        <v>8</v>
      </c>
      <c r="E2858" t="s">
        <v>9</v>
      </c>
      <c r="F2858" t="s">
        <v>12</v>
      </c>
    </row>
    <row r="2859" spans="1:6" x14ac:dyDescent="0.2">
      <c r="A2859" t="s">
        <v>1786</v>
      </c>
      <c r="B2859" t="s">
        <v>122</v>
      </c>
      <c r="C2859" t="s">
        <v>11</v>
      </c>
      <c r="D2859" t="s">
        <v>8</v>
      </c>
      <c r="E2859" t="s">
        <v>9</v>
      </c>
      <c r="F2859" t="s">
        <v>12</v>
      </c>
    </row>
    <row r="2860" spans="1:6" x14ac:dyDescent="0.2">
      <c r="A2860" t="s">
        <v>1787</v>
      </c>
      <c r="B2860" t="s">
        <v>122</v>
      </c>
      <c r="C2860" t="s">
        <v>7</v>
      </c>
      <c r="D2860" t="s">
        <v>24</v>
      </c>
      <c r="E2860" t="s">
        <v>122</v>
      </c>
      <c r="F2860">
        <v>13</v>
      </c>
    </row>
    <row r="2861" spans="1:6" x14ac:dyDescent="0.2">
      <c r="A2861" t="s">
        <v>1788</v>
      </c>
      <c r="B2861" t="s">
        <v>122</v>
      </c>
      <c r="C2861" t="s">
        <v>11</v>
      </c>
      <c r="D2861" t="s">
        <v>8</v>
      </c>
      <c r="E2861" t="s">
        <v>361</v>
      </c>
      <c r="F2861" t="s">
        <v>26</v>
      </c>
    </row>
    <row r="2862" spans="1:6" x14ac:dyDescent="0.2">
      <c r="A2862" t="s">
        <v>1788</v>
      </c>
      <c r="B2862" t="s">
        <v>122</v>
      </c>
      <c r="C2862" t="s">
        <v>11</v>
      </c>
      <c r="D2862" t="s">
        <v>8</v>
      </c>
      <c r="E2862" t="s">
        <v>361</v>
      </c>
      <c r="F2862" t="s">
        <v>26</v>
      </c>
    </row>
    <row r="2863" spans="1:6" x14ac:dyDescent="0.2">
      <c r="A2863" t="s">
        <v>1789</v>
      </c>
      <c r="B2863" t="s">
        <v>122</v>
      </c>
      <c r="C2863" t="s">
        <v>11</v>
      </c>
      <c r="D2863" t="s">
        <v>8</v>
      </c>
      <c r="E2863" t="s">
        <v>9</v>
      </c>
      <c r="F2863">
        <v>16</v>
      </c>
    </row>
    <row r="2864" spans="1:6" x14ac:dyDescent="0.2">
      <c r="A2864" t="s">
        <v>1790</v>
      </c>
      <c r="B2864" t="s">
        <v>122</v>
      </c>
      <c r="C2864" t="s">
        <v>7</v>
      </c>
      <c r="D2864" t="s">
        <v>24</v>
      </c>
      <c r="E2864" t="s">
        <v>9</v>
      </c>
      <c r="F2864">
        <v>14</v>
      </c>
    </row>
    <row r="2865" spans="1:6" x14ac:dyDescent="0.2">
      <c r="A2865" t="s">
        <v>1790</v>
      </c>
      <c r="B2865" t="s">
        <v>42</v>
      </c>
      <c r="C2865" t="s">
        <v>7</v>
      </c>
      <c r="D2865" t="s">
        <v>24</v>
      </c>
      <c r="E2865" t="s">
        <v>9</v>
      </c>
      <c r="F2865">
        <v>17</v>
      </c>
    </row>
    <row r="2866" spans="1:6" x14ac:dyDescent="0.2">
      <c r="A2866" t="s">
        <v>1790</v>
      </c>
      <c r="B2866" t="s">
        <v>122</v>
      </c>
      <c r="C2866" t="s">
        <v>7</v>
      </c>
      <c r="D2866" t="s">
        <v>8</v>
      </c>
      <c r="E2866" t="s">
        <v>9</v>
      </c>
      <c r="F2866">
        <v>16</v>
      </c>
    </row>
    <row r="2867" spans="1:6" x14ac:dyDescent="0.2">
      <c r="A2867" t="s">
        <v>1790</v>
      </c>
      <c r="B2867" t="s">
        <v>122</v>
      </c>
      <c r="C2867" t="s">
        <v>11</v>
      </c>
      <c r="D2867" t="s">
        <v>24</v>
      </c>
      <c r="E2867" t="s">
        <v>9</v>
      </c>
      <c r="F2867">
        <v>14</v>
      </c>
    </row>
    <row r="2868" spans="1:6" x14ac:dyDescent="0.2">
      <c r="A2868" t="s">
        <v>1790</v>
      </c>
      <c r="B2868" t="s">
        <v>122</v>
      </c>
      <c r="C2868" t="s">
        <v>11</v>
      </c>
      <c r="D2868" t="s">
        <v>8</v>
      </c>
      <c r="E2868" t="s">
        <v>9</v>
      </c>
      <c r="F2868">
        <v>14</v>
      </c>
    </row>
    <row r="2869" spans="1:6" x14ac:dyDescent="0.2">
      <c r="A2869" t="s">
        <v>1790</v>
      </c>
      <c r="B2869" t="s">
        <v>122</v>
      </c>
      <c r="C2869" t="s">
        <v>11</v>
      </c>
      <c r="D2869" t="s">
        <v>8</v>
      </c>
      <c r="E2869" t="s">
        <v>9</v>
      </c>
      <c r="F2869">
        <v>14</v>
      </c>
    </row>
    <row r="2870" spans="1:6" x14ac:dyDescent="0.2">
      <c r="A2870" t="s">
        <v>1790</v>
      </c>
      <c r="B2870" t="s">
        <v>122</v>
      </c>
      <c r="C2870" t="s">
        <v>11</v>
      </c>
      <c r="D2870" t="s">
        <v>24</v>
      </c>
      <c r="E2870" t="s">
        <v>9</v>
      </c>
      <c r="F2870">
        <v>17</v>
      </c>
    </row>
    <row r="2871" spans="1:6" x14ac:dyDescent="0.2">
      <c r="A2871" t="s">
        <v>1790</v>
      </c>
      <c r="B2871" t="s">
        <v>122</v>
      </c>
      <c r="C2871" t="s">
        <v>11</v>
      </c>
      <c r="D2871" t="s">
        <v>8</v>
      </c>
      <c r="E2871" t="s">
        <v>9</v>
      </c>
      <c r="F2871">
        <v>15</v>
      </c>
    </row>
    <row r="2872" spans="1:6" x14ac:dyDescent="0.2">
      <c r="A2872" t="s">
        <v>1790</v>
      </c>
      <c r="B2872" t="s">
        <v>122</v>
      </c>
      <c r="C2872" t="s">
        <v>11</v>
      </c>
      <c r="D2872" t="s">
        <v>8</v>
      </c>
      <c r="E2872" t="s">
        <v>9</v>
      </c>
      <c r="F2872">
        <v>17</v>
      </c>
    </row>
    <row r="2873" spans="1:6" x14ac:dyDescent="0.2">
      <c r="A2873" t="s">
        <v>1790</v>
      </c>
      <c r="B2873" t="s">
        <v>122</v>
      </c>
      <c r="C2873" t="s">
        <v>7</v>
      </c>
      <c r="D2873" t="s">
        <v>8</v>
      </c>
      <c r="E2873" t="s">
        <v>9</v>
      </c>
      <c r="F2873">
        <v>17</v>
      </c>
    </row>
    <row r="2874" spans="1:6" x14ac:dyDescent="0.2">
      <c r="A2874" t="s">
        <v>1790</v>
      </c>
      <c r="B2874" t="s">
        <v>122</v>
      </c>
      <c r="C2874" t="s">
        <v>11</v>
      </c>
      <c r="D2874" t="s">
        <v>8</v>
      </c>
      <c r="E2874" t="s">
        <v>25</v>
      </c>
      <c r="F2874">
        <v>47</v>
      </c>
    </row>
    <row r="2875" spans="1:6" x14ac:dyDescent="0.2">
      <c r="A2875" t="s">
        <v>1791</v>
      </c>
      <c r="B2875" t="s">
        <v>122</v>
      </c>
      <c r="C2875" t="s">
        <v>14</v>
      </c>
      <c r="D2875" t="s">
        <v>8</v>
      </c>
      <c r="E2875" t="s">
        <v>9</v>
      </c>
      <c r="F2875" t="s">
        <v>12</v>
      </c>
    </row>
    <row r="2876" spans="1:6" x14ac:dyDescent="0.2">
      <c r="A2876" t="s">
        <v>1792</v>
      </c>
      <c r="B2876" t="s">
        <v>122</v>
      </c>
      <c r="C2876" t="s">
        <v>7</v>
      </c>
      <c r="D2876" t="s">
        <v>8</v>
      </c>
      <c r="E2876" t="s">
        <v>361</v>
      </c>
      <c r="F2876">
        <v>21</v>
      </c>
    </row>
    <row r="2877" spans="1:6" x14ac:dyDescent="0.2">
      <c r="A2877" t="s">
        <v>1792</v>
      </c>
      <c r="B2877" t="s">
        <v>122</v>
      </c>
      <c r="C2877" t="s">
        <v>11</v>
      </c>
      <c r="D2877" t="s">
        <v>8</v>
      </c>
      <c r="E2877" t="s">
        <v>361</v>
      </c>
      <c r="F2877">
        <v>18</v>
      </c>
    </row>
    <row r="2878" spans="1:6" x14ac:dyDescent="0.2">
      <c r="A2878" t="s">
        <v>1792</v>
      </c>
      <c r="B2878" t="s">
        <v>122</v>
      </c>
      <c r="C2878" t="s">
        <v>11</v>
      </c>
      <c r="D2878" t="s">
        <v>8</v>
      </c>
      <c r="E2878" t="s">
        <v>361</v>
      </c>
      <c r="F2878" t="s">
        <v>26</v>
      </c>
    </row>
    <row r="2879" spans="1:6" x14ac:dyDescent="0.2">
      <c r="A2879" t="s">
        <v>1793</v>
      </c>
      <c r="B2879" t="s">
        <v>122</v>
      </c>
      <c r="C2879" t="s">
        <v>11</v>
      </c>
      <c r="D2879" t="s">
        <v>8</v>
      </c>
      <c r="E2879" t="s">
        <v>9</v>
      </c>
      <c r="F2879" t="s">
        <v>119</v>
      </c>
    </row>
    <row r="2880" spans="1:6" x14ac:dyDescent="0.2">
      <c r="A2880" t="s">
        <v>1793</v>
      </c>
      <c r="B2880" t="s">
        <v>122</v>
      </c>
      <c r="C2880" t="s">
        <v>11</v>
      </c>
      <c r="D2880" t="s">
        <v>122</v>
      </c>
      <c r="E2880" t="s">
        <v>9</v>
      </c>
      <c r="F2880" t="s">
        <v>119</v>
      </c>
    </row>
    <row r="2881" spans="1:6" x14ac:dyDescent="0.2">
      <c r="A2881" t="s">
        <v>1793</v>
      </c>
      <c r="B2881" t="s">
        <v>122</v>
      </c>
      <c r="C2881" t="s">
        <v>11</v>
      </c>
      <c r="D2881" t="s">
        <v>122</v>
      </c>
      <c r="E2881" t="s">
        <v>9</v>
      </c>
      <c r="F2881" t="s">
        <v>119</v>
      </c>
    </row>
    <row r="2882" spans="1:6" x14ac:dyDescent="0.2">
      <c r="A2882" t="s">
        <v>1793</v>
      </c>
      <c r="B2882" t="s">
        <v>122</v>
      </c>
      <c r="C2882" t="s">
        <v>14</v>
      </c>
      <c r="D2882" t="s">
        <v>122</v>
      </c>
      <c r="E2882" t="s">
        <v>25</v>
      </c>
      <c r="F2882" t="s">
        <v>26</v>
      </c>
    </row>
    <row r="2883" spans="1:6" x14ac:dyDescent="0.2">
      <c r="A2883" t="s">
        <v>1794</v>
      </c>
      <c r="B2883" t="s">
        <v>122</v>
      </c>
      <c r="C2883" t="s">
        <v>11</v>
      </c>
      <c r="D2883" t="s">
        <v>24</v>
      </c>
      <c r="E2883" t="s">
        <v>9</v>
      </c>
      <c r="F2883">
        <v>9</v>
      </c>
    </row>
    <row r="2884" spans="1:6" x14ac:dyDescent="0.2">
      <c r="A2884" t="s">
        <v>1794</v>
      </c>
      <c r="B2884" t="s">
        <v>122</v>
      </c>
      <c r="C2884" t="s">
        <v>7</v>
      </c>
      <c r="D2884" t="s">
        <v>8</v>
      </c>
      <c r="E2884" t="s">
        <v>122</v>
      </c>
      <c r="F2884">
        <v>13</v>
      </c>
    </row>
    <row r="2885" spans="1:6" x14ac:dyDescent="0.2">
      <c r="A2885" t="s">
        <v>1794</v>
      </c>
      <c r="B2885" t="s">
        <v>122</v>
      </c>
      <c r="C2885" t="s">
        <v>11</v>
      </c>
      <c r="D2885" t="s">
        <v>24</v>
      </c>
      <c r="E2885" t="s">
        <v>122</v>
      </c>
      <c r="F2885">
        <v>30</v>
      </c>
    </row>
    <row r="2886" spans="1:6" x14ac:dyDescent="0.2">
      <c r="A2886" t="s">
        <v>1795</v>
      </c>
      <c r="B2886" t="s">
        <v>122</v>
      </c>
      <c r="C2886" t="s">
        <v>14</v>
      </c>
      <c r="D2886" t="s">
        <v>8</v>
      </c>
      <c r="E2886" t="s">
        <v>40</v>
      </c>
      <c r="F2886" t="s">
        <v>26</v>
      </c>
    </row>
    <row r="2887" spans="1:6" x14ac:dyDescent="0.2">
      <c r="A2887" t="s">
        <v>1796</v>
      </c>
      <c r="B2887" t="s">
        <v>122</v>
      </c>
      <c r="C2887" t="s">
        <v>11</v>
      </c>
      <c r="D2887" t="s">
        <v>8</v>
      </c>
      <c r="E2887" t="s">
        <v>361</v>
      </c>
      <c r="F2887" t="s">
        <v>12</v>
      </c>
    </row>
    <row r="2888" spans="1:6" x14ac:dyDescent="0.2">
      <c r="A2888" t="s">
        <v>1796</v>
      </c>
      <c r="B2888" t="s">
        <v>122</v>
      </c>
      <c r="C2888" t="s">
        <v>11</v>
      </c>
      <c r="D2888" t="s">
        <v>8</v>
      </c>
      <c r="E2888" t="s">
        <v>361</v>
      </c>
      <c r="F2888" t="s">
        <v>12</v>
      </c>
    </row>
    <row r="2889" spans="1:6" x14ac:dyDescent="0.2">
      <c r="A2889" t="s">
        <v>1797</v>
      </c>
      <c r="B2889" t="s">
        <v>401</v>
      </c>
      <c r="C2889" t="s">
        <v>7</v>
      </c>
      <c r="D2889" t="s">
        <v>8</v>
      </c>
      <c r="E2889" t="s">
        <v>40</v>
      </c>
      <c r="F2889">
        <v>71</v>
      </c>
    </row>
    <row r="2890" spans="1:6" x14ac:dyDescent="0.2">
      <c r="A2890" t="s">
        <v>1798</v>
      </c>
      <c r="B2890" t="s">
        <v>122</v>
      </c>
      <c r="C2890" t="s">
        <v>14</v>
      </c>
      <c r="D2890" t="s">
        <v>122</v>
      </c>
      <c r="E2890" t="s">
        <v>40</v>
      </c>
      <c r="F2890" t="s">
        <v>26</v>
      </c>
    </row>
    <row r="2891" spans="1:6" x14ac:dyDescent="0.2">
      <c r="A2891" t="s">
        <v>1799</v>
      </c>
      <c r="B2891" t="s">
        <v>122</v>
      </c>
      <c r="C2891" t="s">
        <v>11</v>
      </c>
      <c r="D2891" t="s">
        <v>8</v>
      </c>
      <c r="E2891" t="s">
        <v>9</v>
      </c>
      <c r="F2891">
        <v>16</v>
      </c>
    </row>
    <row r="2892" spans="1:6" x14ac:dyDescent="0.2">
      <c r="A2892" t="s">
        <v>1800</v>
      </c>
      <c r="B2892" t="s">
        <v>122</v>
      </c>
      <c r="C2892" t="s">
        <v>11</v>
      </c>
      <c r="D2892" t="s">
        <v>8</v>
      </c>
      <c r="E2892" t="s">
        <v>361</v>
      </c>
      <c r="F2892" t="s">
        <v>26</v>
      </c>
    </row>
    <row r="2893" spans="1:6" x14ac:dyDescent="0.2">
      <c r="A2893" t="s">
        <v>1801</v>
      </c>
      <c r="B2893" t="s">
        <v>122</v>
      </c>
      <c r="C2893" t="s">
        <v>14</v>
      </c>
      <c r="D2893" t="s">
        <v>8</v>
      </c>
      <c r="E2893" t="s">
        <v>9</v>
      </c>
      <c r="F2893" t="s">
        <v>12</v>
      </c>
    </row>
    <row r="2894" spans="1:6" x14ac:dyDescent="0.2">
      <c r="A2894" t="s">
        <v>1802</v>
      </c>
      <c r="B2894" t="s">
        <v>122</v>
      </c>
      <c r="C2894" t="s">
        <v>7</v>
      </c>
      <c r="D2894" t="s">
        <v>8</v>
      </c>
      <c r="E2894" t="s">
        <v>40</v>
      </c>
      <c r="F2894">
        <v>25</v>
      </c>
    </row>
    <row r="2895" spans="1:6" x14ac:dyDescent="0.2">
      <c r="A2895" t="s">
        <v>1803</v>
      </c>
      <c r="B2895" t="s">
        <v>122</v>
      </c>
      <c r="C2895" t="s">
        <v>7</v>
      </c>
      <c r="D2895" t="s">
        <v>8</v>
      </c>
      <c r="E2895" t="s">
        <v>9</v>
      </c>
      <c r="F2895">
        <v>17</v>
      </c>
    </row>
    <row r="2896" spans="1:6" x14ac:dyDescent="0.2">
      <c r="A2896" t="s">
        <v>1804</v>
      </c>
      <c r="B2896" t="s">
        <v>122</v>
      </c>
      <c r="C2896" t="s">
        <v>11</v>
      </c>
      <c r="D2896" t="s">
        <v>8</v>
      </c>
      <c r="E2896" t="s">
        <v>9</v>
      </c>
      <c r="F2896">
        <v>15</v>
      </c>
    </row>
    <row r="2897" spans="1:6" x14ac:dyDescent="0.2">
      <c r="A2897" t="s">
        <v>1805</v>
      </c>
      <c r="B2897" t="s">
        <v>122</v>
      </c>
      <c r="C2897" t="s">
        <v>11</v>
      </c>
      <c r="D2897" t="s">
        <v>8</v>
      </c>
      <c r="E2897" t="s">
        <v>9</v>
      </c>
      <c r="F2897">
        <v>20</v>
      </c>
    </row>
    <row r="2898" spans="1:6" x14ac:dyDescent="0.2">
      <c r="A2898" t="s">
        <v>1806</v>
      </c>
      <c r="B2898" t="s">
        <v>122</v>
      </c>
      <c r="C2898" t="s">
        <v>11</v>
      </c>
      <c r="D2898" t="s">
        <v>8</v>
      </c>
      <c r="E2898" t="s">
        <v>9</v>
      </c>
      <c r="F2898">
        <v>17</v>
      </c>
    </row>
    <row r="2899" spans="1:6" x14ac:dyDescent="0.2">
      <c r="A2899" t="s">
        <v>1807</v>
      </c>
      <c r="B2899" t="s">
        <v>122</v>
      </c>
      <c r="C2899" t="s">
        <v>11</v>
      </c>
      <c r="D2899" t="s">
        <v>8</v>
      </c>
      <c r="E2899" t="s">
        <v>9</v>
      </c>
      <c r="F2899">
        <v>18</v>
      </c>
    </row>
    <row r="2900" spans="1:6" x14ac:dyDescent="0.2">
      <c r="A2900" t="s">
        <v>1808</v>
      </c>
      <c r="B2900" t="s">
        <v>122</v>
      </c>
      <c r="C2900" t="s">
        <v>11</v>
      </c>
      <c r="D2900" t="s">
        <v>8</v>
      </c>
      <c r="E2900" t="s">
        <v>9</v>
      </c>
      <c r="F2900">
        <v>13</v>
      </c>
    </row>
    <row r="2901" spans="1:6" x14ac:dyDescent="0.2">
      <c r="A2901" t="s">
        <v>1808</v>
      </c>
      <c r="B2901" t="s">
        <v>122</v>
      </c>
      <c r="C2901" t="s">
        <v>11</v>
      </c>
      <c r="D2901" t="s">
        <v>8</v>
      </c>
      <c r="E2901" t="s">
        <v>9</v>
      </c>
      <c r="F2901">
        <v>14</v>
      </c>
    </row>
    <row r="2902" spans="1:6" x14ac:dyDescent="0.2">
      <c r="A2902" t="s">
        <v>1809</v>
      </c>
      <c r="B2902" t="s">
        <v>20</v>
      </c>
      <c r="C2902" t="s">
        <v>7</v>
      </c>
      <c r="D2902" t="s">
        <v>24</v>
      </c>
      <c r="E2902" t="s">
        <v>9</v>
      </c>
      <c r="F2902">
        <v>16</v>
      </c>
    </row>
    <row r="2903" spans="1:6" x14ac:dyDescent="0.2">
      <c r="A2903" t="s">
        <v>1810</v>
      </c>
      <c r="B2903" t="s">
        <v>122</v>
      </c>
      <c r="C2903" t="s">
        <v>11</v>
      </c>
      <c r="D2903" t="s">
        <v>8</v>
      </c>
      <c r="E2903" t="s">
        <v>9</v>
      </c>
      <c r="F2903">
        <v>15</v>
      </c>
    </row>
    <row r="2904" spans="1:6" x14ac:dyDescent="0.2">
      <c r="A2904" t="s">
        <v>1810</v>
      </c>
      <c r="B2904" t="s">
        <v>122</v>
      </c>
      <c r="C2904" t="s">
        <v>11</v>
      </c>
      <c r="D2904" t="s">
        <v>24</v>
      </c>
      <c r="E2904" t="s">
        <v>9</v>
      </c>
      <c r="F2904">
        <v>17</v>
      </c>
    </row>
    <row r="2905" spans="1:6" x14ac:dyDescent="0.2">
      <c r="A2905" t="s">
        <v>1811</v>
      </c>
      <c r="B2905" t="s">
        <v>122</v>
      </c>
      <c r="C2905" t="s">
        <v>11</v>
      </c>
      <c r="D2905" t="s">
        <v>8</v>
      </c>
      <c r="E2905" t="s">
        <v>9</v>
      </c>
      <c r="F2905">
        <v>17</v>
      </c>
    </row>
    <row r="2906" spans="1:6" x14ac:dyDescent="0.2">
      <c r="A2906" t="s">
        <v>1811</v>
      </c>
      <c r="B2906" t="s">
        <v>122</v>
      </c>
      <c r="C2906" t="s">
        <v>11</v>
      </c>
      <c r="D2906" t="s">
        <v>8</v>
      </c>
      <c r="E2906" t="s">
        <v>9</v>
      </c>
      <c r="F2906">
        <v>17</v>
      </c>
    </row>
    <row r="2907" spans="1:6" x14ac:dyDescent="0.2">
      <c r="A2907" t="s">
        <v>1812</v>
      </c>
      <c r="B2907" t="s">
        <v>42</v>
      </c>
      <c r="C2907" t="s">
        <v>7</v>
      </c>
      <c r="D2907" t="s">
        <v>8</v>
      </c>
      <c r="E2907" t="s">
        <v>30</v>
      </c>
      <c r="F2907">
        <v>37</v>
      </c>
    </row>
    <row r="2908" spans="1:6" x14ac:dyDescent="0.2">
      <c r="A2908" t="s">
        <v>1813</v>
      </c>
      <c r="B2908" t="s">
        <v>122</v>
      </c>
      <c r="C2908" t="s">
        <v>7</v>
      </c>
      <c r="D2908" t="s">
        <v>8</v>
      </c>
      <c r="E2908" t="s">
        <v>40</v>
      </c>
      <c r="F2908" t="s">
        <v>26</v>
      </c>
    </row>
    <row r="2909" spans="1:6" x14ac:dyDescent="0.2">
      <c r="A2909" t="s">
        <v>1813</v>
      </c>
      <c r="B2909" t="s">
        <v>122</v>
      </c>
      <c r="C2909" t="s">
        <v>7</v>
      </c>
      <c r="D2909" t="s">
        <v>24</v>
      </c>
      <c r="E2909" t="s">
        <v>40</v>
      </c>
      <c r="F2909" t="s">
        <v>26</v>
      </c>
    </row>
    <row r="2910" spans="1:6" x14ac:dyDescent="0.2">
      <c r="A2910" t="s">
        <v>1814</v>
      </c>
      <c r="B2910" t="s">
        <v>122</v>
      </c>
      <c r="C2910" t="s">
        <v>11</v>
      </c>
      <c r="D2910" t="s">
        <v>8</v>
      </c>
      <c r="E2910" t="s">
        <v>9</v>
      </c>
      <c r="F2910">
        <v>17</v>
      </c>
    </row>
    <row r="2911" spans="1:6" x14ac:dyDescent="0.2">
      <c r="A2911" t="s">
        <v>1815</v>
      </c>
      <c r="B2911" t="s">
        <v>122</v>
      </c>
      <c r="C2911" t="s">
        <v>11</v>
      </c>
      <c r="D2911" t="s">
        <v>8</v>
      </c>
      <c r="E2911" t="s">
        <v>9</v>
      </c>
      <c r="F2911" t="s">
        <v>12</v>
      </c>
    </row>
    <row r="2912" spans="1:6" x14ac:dyDescent="0.2">
      <c r="A2912" t="s">
        <v>1816</v>
      </c>
      <c r="B2912" t="s">
        <v>20</v>
      </c>
      <c r="C2912" t="s">
        <v>7</v>
      </c>
      <c r="D2912" t="s">
        <v>8</v>
      </c>
      <c r="E2912" t="s">
        <v>9</v>
      </c>
      <c r="F2912">
        <v>15</v>
      </c>
    </row>
    <row r="2913" spans="1:6" x14ac:dyDescent="0.2">
      <c r="A2913" t="s">
        <v>1817</v>
      </c>
      <c r="B2913" t="s">
        <v>122</v>
      </c>
      <c r="C2913" t="s">
        <v>14</v>
      </c>
      <c r="D2913" t="s">
        <v>8</v>
      </c>
      <c r="E2913" t="s">
        <v>122</v>
      </c>
      <c r="F2913" t="s">
        <v>122</v>
      </c>
    </row>
    <row r="2914" spans="1:6" x14ac:dyDescent="0.2">
      <c r="A2914" t="s">
        <v>1818</v>
      </c>
      <c r="B2914" t="s">
        <v>122</v>
      </c>
      <c r="C2914" t="s">
        <v>11</v>
      </c>
      <c r="D2914" t="s">
        <v>8</v>
      </c>
      <c r="E2914" t="s">
        <v>9</v>
      </c>
      <c r="F2914">
        <v>15</v>
      </c>
    </row>
    <row r="2915" spans="1:6" x14ac:dyDescent="0.2">
      <c r="A2915" t="s">
        <v>1819</v>
      </c>
      <c r="B2915" t="s">
        <v>122</v>
      </c>
      <c r="C2915" t="s">
        <v>11</v>
      </c>
      <c r="D2915" t="s">
        <v>24</v>
      </c>
      <c r="E2915" t="s">
        <v>40</v>
      </c>
      <c r="F2915" t="s">
        <v>26</v>
      </c>
    </row>
    <row r="2916" spans="1:6" x14ac:dyDescent="0.2">
      <c r="A2916" t="s">
        <v>1820</v>
      </c>
      <c r="B2916" t="s">
        <v>20</v>
      </c>
      <c r="C2916" t="s">
        <v>7</v>
      </c>
      <c r="D2916" t="s">
        <v>8</v>
      </c>
      <c r="E2916" t="s">
        <v>9</v>
      </c>
      <c r="F2916">
        <v>17</v>
      </c>
    </row>
    <row r="2917" spans="1:6" x14ac:dyDescent="0.2">
      <c r="A2917" t="s">
        <v>1821</v>
      </c>
      <c r="B2917" t="s">
        <v>122</v>
      </c>
      <c r="C2917" t="s">
        <v>7</v>
      </c>
      <c r="D2917" t="s">
        <v>8</v>
      </c>
      <c r="E2917" t="s">
        <v>361</v>
      </c>
      <c r="F2917">
        <v>19</v>
      </c>
    </row>
    <row r="2918" spans="1:6" x14ac:dyDescent="0.2">
      <c r="A2918" t="s">
        <v>1822</v>
      </c>
      <c r="B2918" t="s">
        <v>122</v>
      </c>
      <c r="C2918" t="s">
        <v>11</v>
      </c>
      <c r="D2918" t="s">
        <v>122</v>
      </c>
      <c r="E2918" t="s">
        <v>122</v>
      </c>
      <c r="F2918" t="s">
        <v>122</v>
      </c>
    </row>
    <row r="2919" spans="1:6" x14ac:dyDescent="0.2">
      <c r="A2919" t="s">
        <v>1823</v>
      </c>
      <c r="B2919" t="s">
        <v>20</v>
      </c>
      <c r="C2919" t="s">
        <v>7</v>
      </c>
      <c r="D2919" t="s">
        <v>8</v>
      </c>
      <c r="E2919" t="s">
        <v>9</v>
      </c>
      <c r="F2919">
        <v>15</v>
      </c>
    </row>
    <row r="2920" spans="1:6" x14ac:dyDescent="0.2">
      <c r="A2920" t="s">
        <v>1823</v>
      </c>
      <c r="B2920" t="s">
        <v>122</v>
      </c>
      <c r="C2920" t="s">
        <v>11</v>
      </c>
      <c r="D2920" t="s">
        <v>122</v>
      </c>
      <c r="E2920" t="s">
        <v>9</v>
      </c>
      <c r="F2920" t="s">
        <v>12</v>
      </c>
    </row>
    <row r="2921" spans="1:6" x14ac:dyDescent="0.2">
      <c r="A2921" t="s">
        <v>1824</v>
      </c>
      <c r="B2921" t="s">
        <v>122</v>
      </c>
      <c r="C2921" t="s">
        <v>11</v>
      </c>
      <c r="D2921" t="s">
        <v>24</v>
      </c>
      <c r="E2921" t="s">
        <v>9</v>
      </c>
      <c r="F2921">
        <v>15</v>
      </c>
    </row>
    <row r="2922" spans="1:6" x14ac:dyDescent="0.2">
      <c r="A2922" t="s">
        <v>1824</v>
      </c>
      <c r="B2922" t="s">
        <v>122</v>
      </c>
      <c r="C2922" t="s">
        <v>11</v>
      </c>
      <c r="D2922" t="s">
        <v>24</v>
      </c>
      <c r="E2922" t="s">
        <v>9</v>
      </c>
      <c r="F2922">
        <v>15</v>
      </c>
    </row>
    <row r="2923" spans="1:6" x14ac:dyDescent="0.2">
      <c r="A2923" t="s">
        <v>1824</v>
      </c>
      <c r="B2923" t="s">
        <v>122</v>
      </c>
      <c r="C2923" t="s">
        <v>11</v>
      </c>
      <c r="D2923" t="s">
        <v>24</v>
      </c>
      <c r="E2923" t="s">
        <v>9</v>
      </c>
      <c r="F2923">
        <v>16</v>
      </c>
    </row>
    <row r="2924" spans="1:6" x14ac:dyDescent="0.2">
      <c r="A2924" t="s">
        <v>1824</v>
      </c>
      <c r="B2924" t="s">
        <v>122</v>
      </c>
      <c r="C2924" t="s">
        <v>11</v>
      </c>
      <c r="D2924" t="s">
        <v>24</v>
      </c>
      <c r="E2924" t="s">
        <v>9</v>
      </c>
      <c r="F2924">
        <v>17</v>
      </c>
    </row>
    <row r="2925" spans="1:6" x14ac:dyDescent="0.2">
      <c r="A2925" t="s">
        <v>1824</v>
      </c>
      <c r="B2925" t="s">
        <v>122</v>
      </c>
      <c r="C2925" t="s">
        <v>11</v>
      </c>
      <c r="D2925" t="s">
        <v>24</v>
      </c>
      <c r="E2925" t="s">
        <v>361</v>
      </c>
      <c r="F2925">
        <v>20</v>
      </c>
    </row>
    <row r="2926" spans="1:6" x14ac:dyDescent="0.2">
      <c r="A2926" t="s">
        <v>1825</v>
      </c>
      <c r="B2926" t="s">
        <v>122</v>
      </c>
      <c r="C2926" t="s">
        <v>14</v>
      </c>
      <c r="D2926" t="s">
        <v>122</v>
      </c>
      <c r="E2926" t="s">
        <v>361</v>
      </c>
      <c r="F2926" t="s">
        <v>26</v>
      </c>
    </row>
    <row r="2927" spans="1:6" x14ac:dyDescent="0.2">
      <c r="A2927" t="s">
        <v>1825</v>
      </c>
      <c r="B2927" t="s">
        <v>122</v>
      </c>
      <c r="C2927" t="s">
        <v>14</v>
      </c>
      <c r="D2927" t="s">
        <v>122</v>
      </c>
      <c r="E2927" t="s">
        <v>361</v>
      </c>
      <c r="F2927" t="s">
        <v>26</v>
      </c>
    </row>
    <row r="2928" spans="1:6" x14ac:dyDescent="0.2">
      <c r="A2928" t="s">
        <v>1826</v>
      </c>
      <c r="B2928" t="s">
        <v>122</v>
      </c>
      <c r="C2928" t="s">
        <v>11</v>
      </c>
      <c r="D2928" t="s">
        <v>122</v>
      </c>
      <c r="E2928" t="s">
        <v>9</v>
      </c>
      <c r="F2928">
        <v>16</v>
      </c>
    </row>
    <row r="2929" spans="1:6" x14ac:dyDescent="0.2">
      <c r="A2929" t="s">
        <v>1827</v>
      </c>
      <c r="B2929" t="s">
        <v>122</v>
      </c>
      <c r="C2929" t="s">
        <v>11</v>
      </c>
      <c r="D2929" t="s">
        <v>8</v>
      </c>
      <c r="E2929" t="s">
        <v>9</v>
      </c>
      <c r="F2929">
        <v>16</v>
      </c>
    </row>
    <row r="2930" spans="1:6" x14ac:dyDescent="0.2">
      <c r="A2930" t="s">
        <v>1828</v>
      </c>
      <c r="B2930" t="s">
        <v>122</v>
      </c>
      <c r="C2930" t="s">
        <v>11</v>
      </c>
      <c r="D2930" t="s">
        <v>8</v>
      </c>
      <c r="E2930" t="s">
        <v>9</v>
      </c>
      <c r="F2930">
        <v>13</v>
      </c>
    </row>
    <row r="2931" spans="1:6" x14ac:dyDescent="0.2">
      <c r="A2931" t="s">
        <v>1828</v>
      </c>
      <c r="B2931" t="s">
        <v>122</v>
      </c>
      <c r="C2931" t="s">
        <v>11</v>
      </c>
      <c r="D2931" t="s">
        <v>8</v>
      </c>
      <c r="E2931" t="s">
        <v>60</v>
      </c>
      <c r="F2931" t="s">
        <v>26</v>
      </c>
    </row>
    <row r="2932" spans="1:6" x14ac:dyDescent="0.2">
      <c r="A2932" t="s">
        <v>1829</v>
      </c>
      <c r="B2932" t="s">
        <v>122</v>
      </c>
      <c r="C2932" t="s">
        <v>11</v>
      </c>
      <c r="D2932" t="s">
        <v>122</v>
      </c>
      <c r="E2932" t="s">
        <v>145</v>
      </c>
      <c r="F2932" t="s">
        <v>26</v>
      </c>
    </row>
    <row r="2933" spans="1:6" x14ac:dyDescent="0.2">
      <c r="A2933" t="s">
        <v>1827</v>
      </c>
      <c r="B2933" t="s">
        <v>122</v>
      </c>
      <c r="C2933" t="s">
        <v>11</v>
      </c>
      <c r="D2933" t="s">
        <v>122</v>
      </c>
      <c r="E2933" t="s">
        <v>9</v>
      </c>
      <c r="F2933">
        <v>16</v>
      </c>
    </row>
    <row r="2934" spans="1:6" x14ac:dyDescent="0.2">
      <c r="A2934" t="s">
        <v>1830</v>
      </c>
      <c r="B2934" t="s">
        <v>122</v>
      </c>
      <c r="C2934" t="s">
        <v>11</v>
      </c>
      <c r="D2934" t="s">
        <v>8</v>
      </c>
      <c r="E2934" t="s">
        <v>122</v>
      </c>
      <c r="F2934" t="s">
        <v>26</v>
      </c>
    </row>
    <row r="2935" spans="1:6" x14ac:dyDescent="0.2">
      <c r="A2935" t="s">
        <v>1831</v>
      </c>
      <c r="B2935" t="s">
        <v>122</v>
      </c>
      <c r="C2935" t="s">
        <v>11</v>
      </c>
      <c r="D2935" t="s">
        <v>24</v>
      </c>
      <c r="E2935" t="s">
        <v>40</v>
      </c>
      <c r="F2935">
        <v>16</v>
      </c>
    </row>
    <row r="2936" spans="1:6" x14ac:dyDescent="0.2">
      <c r="A2936" t="s">
        <v>1832</v>
      </c>
      <c r="B2936" t="s">
        <v>122</v>
      </c>
      <c r="C2936" t="s">
        <v>11</v>
      </c>
      <c r="D2936" t="s">
        <v>8</v>
      </c>
      <c r="E2936" t="s">
        <v>224</v>
      </c>
      <c r="F2936" t="s">
        <v>26</v>
      </c>
    </row>
    <row r="2937" spans="1:6" x14ac:dyDescent="0.2">
      <c r="A2937" t="s">
        <v>1833</v>
      </c>
      <c r="B2937" t="s">
        <v>122</v>
      </c>
      <c r="C2937" t="s">
        <v>7</v>
      </c>
      <c r="D2937" t="s">
        <v>8</v>
      </c>
      <c r="E2937" t="s">
        <v>122</v>
      </c>
      <c r="F2937">
        <v>17</v>
      </c>
    </row>
    <row r="2938" spans="1:6" x14ac:dyDescent="0.2">
      <c r="A2938" t="s">
        <v>1834</v>
      </c>
      <c r="B2938" t="s">
        <v>122</v>
      </c>
      <c r="C2938" t="s">
        <v>48</v>
      </c>
      <c r="D2938" t="s">
        <v>24</v>
      </c>
      <c r="E2938" t="s">
        <v>9</v>
      </c>
      <c r="F2938" t="s">
        <v>12</v>
      </c>
    </row>
    <row r="2939" spans="1:6" x14ac:dyDescent="0.2">
      <c r="A2939" t="s">
        <v>1834</v>
      </c>
      <c r="B2939" t="s">
        <v>122</v>
      </c>
      <c r="C2939" t="s">
        <v>48</v>
      </c>
      <c r="D2939" t="s">
        <v>122</v>
      </c>
      <c r="E2939" t="s">
        <v>9</v>
      </c>
      <c r="F2939" t="s">
        <v>12</v>
      </c>
    </row>
    <row r="2940" spans="1:6" x14ac:dyDescent="0.2">
      <c r="A2940" t="s">
        <v>1834</v>
      </c>
      <c r="B2940" t="s">
        <v>122</v>
      </c>
      <c r="C2940" t="s">
        <v>48</v>
      </c>
      <c r="D2940" t="s">
        <v>122</v>
      </c>
      <c r="E2940" t="s">
        <v>9</v>
      </c>
      <c r="F2940" t="s">
        <v>12</v>
      </c>
    </row>
    <row r="2941" spans="1:6" x14ac:dyDescent="0.2">
      <c r="A2941" t="s">
        <v>1834</v>
      </c>
      <c r="B2941" t="s">
        <v>122</v>
      </c>
      <c r="C2941" t="s">
        <v>48</v>
      </c>
      <c r="D2941" t="s">
        <v>122</v>
      </c>
      <c r="E2941" t="s">
        <v>9</v>
      </c>
      <c r="F2941" t="s">
        <v>12</v>
      </c>
    </row>
    <row r="2942" spans="1:6" x14ac:dyDescent="0.2">
      <c r="A2942" t="s">
        <v>1834</v>
      </c>
      <c r="B2942" t="s">
        <v>122</v>
      </c>
      <c r="C2942" t="s">
        <v>48</v>
      </c>
      <c r="D2942" t="s">
        <v>122</v>
      </c>
      <c r="E2942" t="s">
        <v>9</v>
      </c>
      <c r="F2942" t="s">
        <v>12</v>
      </c>
    </row>
    <row r="2943" spans="1:6" x14ac:dyDescent="0.2">
      <c r="A2943" t="s">
        <v>1834</v>
      </c>
      <c r="B2943" t="s">
        <v>122</v>
      </c>
      <c r="C2943" t="s">
        <v>48</v>
      </c>
      <c r="D2943" t="s">
        <v>122</v>
      </c>
      <c r="E2943" t="s">
        <v>9</v>
      </c>
      <c r="F2943" t="s">
        <v>12</v>
      </c>
    </row>
    <row r="2944" spans="1:6" x14ac:dyDescent="0.2">
      <c r="A2944" t="s">
        <v>1834</v>
      </c>
      <c r="B2944" t="s">
        <v>122</v>
      </c>
      <c r="C2944" t="s">
        <v>48</v>
      </c>
      <c r="D2944" t="s">
        <v>122</v>
      </c>
      <c r="E2944" t="s">
        <v>9</v>
      </c>
      <c r="F2944" t="s">
        <v>12</v>
      </c>
    </row>
    <row r="2945" spans="1:6" x14ac:dyDescent="0.2">
      <c r="A2945" t="s">
        <v>1835</v>
      </c>
      <c r="B2945" t="s">
        <v>122</v>
      </c>
      <c r="C2945" t="s">
        <v>11</v>
      </c>
      <c r="D2945" t="s">
        <v>8</v>
      </c>
      <c r="E2945" t="s">
        <v>60</v>
      </c>
      <c r="F2945" t="s">
        <v>26</v>
      </c>
    </row>
    <row r="2946" spans="1:6" x14ac:dyDescent="0.2">
      <c r="A2946" t="s">
        <v>1836</v>
      </c>
      <c r="B2946" t="s">
        <v>122</v>
      </c>
      <c r="C2946" t="s">
        <v>7</v>
      </c>
      <c r="D2946" t="s">
        <v>8</v>
      </c>
      <c r="E2946" t="s">
        <v>40</v>
      </c>
      <c r="F2946">
        <v>18</v>
      </c>
    </row>
    <row r="2947" spans="1:6" x14ac:dyDescent="0.2">
      <c r="A2947" t="s">
        <v>1837</v>
      </c>
      <c r="B2947" t="s">
        <v>122</v>
      </c>
      <c r="C2947" t="s">
        <v>7</v>
      </c>
      <c r="D2947" t="s">
        <v>8</v>
      </c>
      <c r="E2947" t="s">
        <v>361</v>
      </c>
      <c r="F2947">
        <v>6</v>
      </c>
    </row>
    <row r="2948" spans="1:6" x14ac:dyDescent="0.2">
      <c r="A2948" t="s">
        <v>1837</v>
      </c>
      <c r="B2948" t="s">
        <v>122</v>
      </c>
      <c r="C2948" t="s">
        <v>11</v>
      </c>
      <c r="D2948" t="s">
        <v>122</v>
      </c>
      <c r="E2948" t="s">
        <v>122</v>
      </c>
      <c r="F2948" t="s">
        <v>122</v>
      </c>
    </row>
    <row r="2949" spans="1:6" x14ac:dyDescent="0.2">
      <c r="A2949" t="s">
        <v>1837</v>
      </c>
      <c r="B2949" t="s">
        <v>122</v>
      </c>
      <c r="C2949" t="s">
        <v>11</v>
      </c>
      <c r="D2949" t="s">
        <v>122</v>
      </c>
      <c r="E2949" t="s">
        <v>122</v>
      </c>
      <c r="F2949" t="s">
        <v>122</v>
      </c>
    </row>
    <row r="2950" spans="1:6" x14ac:dyDescent="0.2">
      <c r="A2950" t="s">
        <v>1837</v>
      </c>
      <c r="B2950" t="s">
        <v>122</v>
      </c>
      <c r="C2950" t="s">
        <v>11</v>
      </c>
      <c r="D2950" t="s">
        <v>122</v>
      </c>
      <c r="E2950" t="s">
        <v>122</v>
      </c>
      <c r="F2950" t="s">
        <v>122</v>
      </c>
    </row>
    <row r="2951" spans="1:6" x14ac:dyDescent="0.2">
      <c r="A2951" t="s">
        <v>1837</v>
      </c>
      <c r="B2951" t="s">
        <v>122</v>
      </c>
      <c r="C2951" t="s">
        <v>11</v>
      </c>
      <c r="D2951" t="s">
        <v>122</v>
      </c>
      <c r="E2951" t="s">
        <v>122</v>
      </c>
      <c r="F2951" t="s">
        <v>122</v>
      </c>
    </row>
    <row r="2952" spans="1:6" x14ac:dyDescent="0.2">
      <c r="A2952" t="s">
        <v>1838</v>
      </c>
      <c r="B2952" t="s">
        <v>122</v>
      </c>
      <c r="C2952" t="s">
        <v>7</v>
      </c>
      <c r="D2952" t="s">
        <v>8</v>
      </c>
      <c r="E2952" t="s">
        <v>40</v>
      </c>
      <c r="F2952" t="s">
        <v>26</v>
      </c>
    </row>
    <row r="2953" spans="1:6" x14ac:dyDescent="0.2">
      <c r="A2953" t="s">
        <v>1839</v>
      </c>
      <c r="B2953" t="s">
        <v>122</v>
      </c>
      <c r="C2953" t="s">
        <v>7</v>
      </c>
      <c r="D2953" t="s">
        <v>8</v>
      </c>
      <c r="E2953" t="s">
        <v>9</v>
      </c>
      <c r="F2953">
        <v>16</v>
      </c>
    </row>
    <row r="2954" spans="1:6" x14ac:dyDescent="0.2">
      <c r="A2954" t="s">
        <v>1840</v>
      </c>
      <c r="B2954" t="s">
        <v>122</v>
      </c>
      <c r="C2954" t="s">
        <v>7</v>
      </c>
      <c r="D2954" t="s">
        <v>8</v>
      </c>
      <c r="E2954" t="s">
        <v>40</v>
      </c>
      <c r="F2954" t="s">
        <v>26</v>
      </c>
    </row>
    <row r="2955" spans="1:6" x14ac:dyDescent="0.2">
      <c r="A2955" t="s">
        <v>1841</v>
      </c>
      <c r="B2955" t="s">
        <v>122</v>
      </c>
      <c r="C2955" t="s">
        <v>7</v>
      </c>
      <c r="D2955" t="s">
        <v>8</v>
      </c>
      <c r="E2955" t="s">
        <v>40</v>
      </c>
      <c r="F2955">
        <v>32</v>
      </c>
    </row>
    <row r="2956" spans="1:6" x14ac:dyDescent="0.2">
      <c r="A2956" t="s">
        <v>1842</v>
      </c>
      <c r="B2956" t="s">
        <v>122</v>
      </c>
      <c r="C2956" t="s">
        <v>11</v>
      </c>
      <c r="D2956" t="s">
        <v>8</v>
      </c>
      <c r="E2956" t="s">
        <v>9</v>
      </c>
      <c r="F2956">
        <v>14</v>
      </c>
    </row>
    <row r="2957" spans="1:6" x14ac:dyDescent="0.2">
      <c r="A2957" t="s">
        <v>1843</v>
      </c>
      <c r="B2957" t="s">
        <v>122</v>
      </c>
      <c r="C2957" t="s">
        <v>11</v>
      </c>
      <c r="D2957" t="s">
        <v>8</v>
      </c>
      <c r="E2957" t="s">
        <v>122</v>
      </c>
      <c r="F2957">
        <v>17</v>
      </c>
    </row>
    <row r="2958" spans="1:6" x14ac:dyDescent="0.2">
      <c r="A2958" t="s">
        <v>1844</v>
      </c>
      <c r="B2958" t="s">
        <v>122</v>
      </c>
      <c r="C2958" t="s">
        <v>11</v>
      </c>
      <c r="D2958" t="s">
        <v>8</v>
      </c>
      <c r="E2958" t="s">
        <v>60</v>
      </c>
      <c r="F2958" t="s">
        <v>26</v>
      </c>
    </row>
    <row r="2959" spans="1:6" x14ac:dyDescent="0.2">
      <c r="A2959" t="s">
        <v>1844</v>
      </c>
      <c r="B2959" t="s">
        <v>122</v>
      </c>
      <c r="C2959" t="s">
        <v>11</v>
      </c>
      <c r="D2959" t="s">
        <v>8</v>
      </c>
      <c r="E2959" t="s">
        <v>62</v>
      </c>
      <c r="F2959" t="s">
        <v>26</v>
      </c>
    </row>
    <row r="2960" spans="1:6" x14ac:dyDescent="0.2">
      <c r="A2960" t="s">
        <v>1845</v>
      </c>
      <c r="B2960" t="s">
        <v>28</v>
      </c>
      <c r="C2960" t="s">
        <v>7</v>
      </c>
      <c r="D2960" t="s">
        <v>8</v>
      </c>
      <c r="E2960" t="s">
        <v>142</v>
      </c>
      <c r="F2960">
        <v>15</v>
      </c>
    </row>
    <row r="2961" spans="1:6" x14ac:dyDescent="0.2">
      <c r="A2961" t="s">
        <v>1845</v>
      </c>
      <c r="B2961" t="s">
        <v>122</v>
      </c>
      <c r="C2961" t="s">
        <v>11</v>
      </c>
      <c r="D2961" t="s">
        <v>24</v>
      </c>
      <c r="E2961" t="s">
        <v>9</v>
      </c>
      <c r="F2961">
        <v>16</v>
      </c>
    </row>
    <row r="2962" spans="1:6" x14ac:dyDescent="0.2">
      <c r="A2962" t="s">
        <v>1845</v>
      </c>
      <c r="B2962" t="s">
        <v>122</v>
      </c>
      <c r="C2962" t="s">
        <v>11</v>
      </c>
      <c r="D2962" t="s">
        <v>24</v>
      </c>
      <c r="E2962" t="s">
        <v>9</v>
      </c>
      <c r="F2962">
        <v>18</v>
      </c>
    </row>
    <row r="2963" spans="1:6" x14ac:dyDescent="0.2">
      <c r="A2963" t="s">
        <v>1846</v>
      </c>
      <c r="B2963" t="s">
        <v>122</v>
      </c>
      <c r="C2963" t="s">
        <v>11</v>
      </c>
      <c r="D2963" t="s">
        <v>24</v>
      </c>
      <c r="E2963" t="s">
        <v>9</v>
      </c>
      <c r="F2963">
        <v>17</v>
      </c>
    </row>
    <row r="2964" spans="1:6" x14ac:dyDescent="0.2">
      <c r="A2964" t="s">
        <v>1847</v>
      </c>
      <c r="B2964" t="s">
        <v>122</v>
      </c>
      <c r="C2964" t="s">
        <v>11</v>
      </c>
      <c r="D2964" t="s">
        <v>8</v>
      </c>
      <c r="E2964" t="s">
        <v>9</v>
      </c>
      <c r="F2964">
        <v>17</v>
      </c>
    </row>
    <row r="2965" spans="1:6" x14ac:dyDescent="0.2">
      <c r="A2965" t="s">
        <v>1847</v>
      </c>
      <c r="B2965" t="s">
        <v>122</v>
      </c>
      <c r="C2965" t="s">
        <v>11</v>
      </c>
      <c r="D2965" t="s">
        <v>8</v>
      </c>
      <c r="E2965" t="s">
        <v>9</v>
      </c>
      <c r="F2965">
        <v>18</v>
      </c>
    </row>
    <row r="2966" spans="1:6" x14ac:dyDescent="0.2">
      <c r="A2966" t="s">
        <v>1847</v>
      </c>
      <c r="B2966" t="s">
        <v>122</v>
      </c>
      <c r="C2966" t="s">
        <v>11</v>
      </c>
      <c r="D2966" t="s">
        <v>122</v>
      </c>
      <c r="E2966" t="s">
        <v>9</v>
      </c>
      <c r="F2966" t="s">
        <v>12</v>
      </c>
    </row>
    <row r="2967" spans="1:6" x14ac:dyDescent="0.2">
      <c r="A2967" t="s">
        <v>1848</v>
      </c>
      <c r="B2967" t="s">
        <v>122</v>
      </c>
      <c r="C2967" t="s">
        <v>7</v>
      </c>
      <c r="D2967" t="s">
        <v>8</v>
      </c>
      <c r="E2967" t="s">
        <v>122</v>
      </c>
      <c r="F2967" t="s">
        <v>26</v>
      </c>
    </row>
    <row r="2968" spans="1:6" x14ac:dyDescent="0.2">
      <c r="A2968" t="s">
        <v>1849</v>
      </c>
      <c r="B2968" t="s">
        <v>122</v>
      </c>
      <c r="C2968" t="s">
        <v>14</v>
      </c>
      <c r="D2968" t="s">
        <v>8</v>
      </c>
      <c r="E2968" t="s">
        <v>40</v>
      </c>
      <c r="F2968">
        <v>43</v>
      </c>
    </row>
    <row r="2969" spans="1:6" x14ac:dyDescent="0.2">
      <c r="A2969" t="s">
        <v>1850</v>
      </c>
      <c r="B2969" t="s">
        <v>122</v>
      </c>
      <c r="C2969" t="s">
        <v>48</v>
      </c>
      <c r="D2969" t="s">
        <v>8</v>
      </c>
      <c r="E2969" t="s">
        <v>9</v>
      </c>
      <c r="F2969" t="s">
        <v>12</v>
      </c>
    </row>
    <row r="2970" spans="1:6" x14ac:dyDescent="0.2">
      <c r="A2970" t="s">
        <v>1851</v>
      </c>
      <c r="B2970" t="s">
        <v>122</v>
      </c>
      <c r="C2970" t="s">
        <v>14</v>
      </c>
      <c r="D2970" t="s">
        <v>122</v>
      </c>
      <c r="E2970" t="s">
        <v>9</v>
      </c>
      <c r="F2970" t="s">
        <v>119</v>
      </c>
    </row>
    <row r="2971" spans="1:6" x14ac:dyDescent="0.2">
      <c r="A2971" t="s">
        <v>1851</v>
      </c>
      <c r="B2971" t="s">
        <v>122</v>
      </c>
      <c r="C2971" t="s">
        <v>14</v>
      </c>
      <c r="D2971" t="s">
        <v>122</v>
      </c>
      <c r="E2971" t="s">
        <v>9</v>
      </c>
      <c r="F2971" t="s">
        <v>119</v>
      </c>
    </row>
    <row r="2972" spans="1:6" x14ac:dyDescent="0.2">
      <c r="A2972" t="s">
        <v>1851</v>
      </c>
      <c r="B2972" t="s">
        <v>122</v>
      </c>
      <c r="C2972" t="s">
        <v>14</v>
      </c>
      <c r="D2972" t="s">
        <v>122</v>
      </c>
      <c r="E2972" t="s">
        <v>9</v>
      </c>
      <c r="F2972" t="s">
        <v>119</v>
      </c>
    </row>
    <row r="2973" spans="1:6" x14ac:dyDescent="0.2">
      <c r="A2973" t="s">
        <v>1851</v>
      </c>
      <c r="B2973" t="s">
        <v>122</v>
      </c>
      <c r="C2973" t="s">
        <v>14</v>
      </c>
      <c r="D2973" t="s">
        <v>122</v>
      </c>
      <c r="E2973" t="s">
        <v>9</v>
      </c>
      <c r="F2973" t="s">
        <v>119</v>
      </c>
    </row>
    <row r="2974" spans="1:6" x14ac:dyDescent="0.2">
      <c r="A2974" t="s">
        <v>1851</v>
      </c>
      <c r="B2974" t="s">
        <v>122</v>
      </c>
      <c r="C2974" t="s">
        <v>14</v>
      </c>
      <c r="D2974" t="s">
        <v>122</v>
      </c>
      <c r="E2974" t="s">
        <v>9</v>
      </c>
      <c r="F2974" t="s">
        <v>119</v>
      </c>
    </row>
    <row r="2975" spans="1:6" x14ac:dyDescent="0.2">
      <c r="A2975" t="s">
        <v>1852</v>
      </c>
      <c r="B2975" t="s">
        <v>122</v>
      </c>
      <c r="C2975" t="s">
        <v>7</v>
      </c>
      <c r="D2975" t="s">
        <v>8</v>
      </c>
      <c r="E2975" t="s">
        <v>9</v>
      </c>
      <c r="F2975">
        <v>16</v>
      </c>
    </row>
    <row r="2976" spans="1:6" x14ac:dyDescent="0.2">
      <c r="A2976" t="s">
        <v>1852</v>
      </c>
      <c r="B2976" t="s">
        <v>122</v>
      </c>
      <c r="C2976" t="s">
        <v>11</v>
      </c>
      <c r="D2976" t="s">
        <v>8</v>
      </c>
      <c r="E2976" t="s">
        <v>9</v>
      </c>
      <c r="F2976">
        <v>18</v>
      </c>
    </row>
    <row r="2977" spans="1:6" x14ac:dyDescent="0.2">
      <c r="A2977" t="s">
        <v>1853</v>
      </c>
      <c r="B2977" t="s">
        <v>122</v>
      </c>
      <c r="C2977" t="s">
        <v>11</v>
      </c>
      <c r="D2977" t="s">
        <v>122</v>
      </c>
      <c r="E2977" t="s">
        <v>9</v>
      </c>
      <c r="F2977">
        <v>17</v>
      </c>
    </row>
    <row r="2978" spans="1:6" x14ac:dyDescent="0.2">
      <c r="A2978" t="s">
        <v>1853</v>
      </c>
      <c r="B2978" t="s">
        <v>122</v>
      </c>
      <c r="C2978" t="s">
        <v>11</v>
      </c>
      <c r="D2978" t="s">
        <v>122</v>
      </c>
      <c r="E2978" t="s">
        <v>25</v>
      </c>
      <c r="F2978">
        <v>31</v>
      </c>
    </row>
    <row r="2979" spans="1:6" x14ac:dyDescent="0.2">
      <c r="A2979" t="s">
        <v>1854</v>
      </c>
      <c r="B2979" t="s">
        <v>122</v>
      </c>
      <c r="C2979" t="s">
        <v>11</v>
      </c>
      <c r="D2979" t="s">
        <v>8</v>
      </c>
      <c r="E2979" t="s">
        <v>9</v>
      </c>
      <c r="F2979">
        <v>18</v>
      </c>
    </row>
    <row r="2980" spans="1:6" x14ac:dyDescent="0.2">
      <c r="A2980" t="s">
        <v>1855</v>
      </c>
      <c r="B2980" t="s">
        <v>122</v>
      </c>
      <c r="C2980" t="s">
        <v>48</v>
      </c>
      <c r="D2980" t="s">
        <v>8</v>
      </c>
      <c r="E2980" t="s">
        <v>9</v>
      </c>
      <c r="F2980" t="s">
        <v>12</v>
      </c>
    </row>
    <row r="2981" spans="1:6" x14ac:dyDescent="0.2">
      <c r="A2981" t="s">
        <v>1855</v>
      </c>
      <c r="B2981" t="s">
        <v>122</v>
      </c>
      <c r="C2981" t="s">
        <v>48</v>
      </c>
      <c r="D2981" t="s">
        <v>8</v>
      </c>
      <c r="E2981" t="s">
        <v>9</v>
      </c>
      <c r="F2981" t="s">
        <v>12</v>
      </c>
    </row>
    <row r="2982" spans="1:6" x14ac:dyDescent="0.2">
      <c r="A2982" t="s">
        <v>1856</v>
      </c>
      <c r="B2982" t="s">
        <v>122</v>
      </c>
      <c r="C2982" t="s">
        <v>14</v>
      </c>
      <c r="D2982" t="s">
        <v>8</v>
      </c>
      <c r="E2982" t="s">
        <v>40</v>
      </c>
      <c r="F2982" t="s">
        <v>26</v>
      </c>
    </row>
    <row r="2983" spans="1:6" x14ac:dyDescent="0.2">
      <c r="A2983" t="s">
        <v>1857</v>
      </c>
      <c r="B2983" t="s">
        <v>122</v>
      </c>
      <c r="C2983" t="s">
        <v>14</v>
      </c>
      <c r="D2983" t="s">
        <v>8</v>
      </c>
      <c r="E2983" t="s">
        <v>30</v>
      </c>
      <c r="F2983" t="s">
        <v>26</v>
      </c>
    </row>
    <row r="2984" spans="1:6" x14ac:dyDescent="0.2">
      <c r="A2984" t="s">
        <v>1858</v>
      </c>
      <c r="B2984" t="s">
        <v>122</v>
      </c>
      <c r="C2984" t="s">
        <v>48</v>
      </c>
      <c r="D2984" t="s">
        <v>122</v>
      </c>
      <c r="E2984" t="s">
        <v>86</v>
      </c>
      <c r="F2984" t="s">
        <v>26</v>
      </c>
    </row>
    <row r="2985" spans="1:6" x14ac:dyDescent="0.2">
      <c r="A2985" t="s">
        <v>1859</v>
      </c>
      <c r="B2985" t="s">
        <v>122</v>
      </c>
      <c r="C2985" t="s">
        <v>48</v>
      </c>
      <c r="D2985" t="s">
        <v>24</v>
      </c>
      <c r="E2985" t="s">
        <v>86</v>
      </c>
      <c r="F2985" t="s">
        <v>26</v>
      </c>
    </row>
    <row r="2986" spans="1:6" x14ac:dyDescent="0.2">
      <c r="A2986" t="s">
        <v>1860</v>
      </c>
      <c r="B2986" t="s">
        <v>122</v>
      </c>
      <c r="C2986" t="s">
        <v>11</v>
      </c>
      <c r="D2986" t="s">
        <v>8</v>
      </c>
      <c r="E2986" t="s">
        <v>40</v>
      </c>
      <c r="F2986">
        <v>16</v>
      </c>
    </row>
    <row r="2987" spans="1:6" x14ac:dyDescent="0.2">
      <c r="A2987" t="s">
        <v>1861</v>
      </c>
      <c r="B2987" t="s">
        <v>122</v>
      </c>
      <c r="C2987" t="s">
        <v>11</v>
      </c>
      <c r="D2987" t="s">
        <v>8</v>
      </c>
      <c r="E2987" t="s">
        <v>9</v>
      </c>
      <c r="F2987">
        <v>16</v>
      </c>
    </row>
    <row r="2988" spans="1:6" x14ac:dyDescent="0.2">
      <c r="A2988" t="s">
        <v>1861</v>
      </c>
      <c r="B2988" t="s">
        <v>122</v>
      </c>
      <c r="C2988" t="s">
        <v>11</v>
      </c>
      <c r="D2988" t="s">
        <v>8</v>
      </c>
      <c r="E2988" t="s">
        <v>456</v>
      </c>
      <c r="F2988" t="s">
        <v>12</v>
      </c>
    </row>
    <row r="2989" spans="1:6" x14ac:dyDescent="0.2">
      <c r="A2989" t="s">
        <v>1861</v>
      </c>
      <c r="B2989" t="s">
        <v>122</v>
      </c>
      <c r="C2989" t="s">
        <v>48</v>
      </c>
      <c r="D2989" t="s">
        <v>24</v>
      </c>
      <c r="E2989" t="s">
        <v>9</v>
      </c>
      <c r="F2989" t="s">
        <v>12</v>
      </c>
    </row>
    <row r="2990" spans="1:6" x14ac:dyDescent="0.2">
      <c r="A2990" t="s">
        <v>1862</v>
      </c>
      <c r="B2990" t="s">
        <v>20</v>
      </c>
      <c r="C2990" t="s">
        <v>7</v>
      </c>
      <c r="D2990" t="s">
        <v>8</v>
      </c>
      <c r="E2990" t="s">
        <v>9</v>
      </c>
      <c r="F2990">
        <v>12</v>
      </c>
    </row>
    <row r="2991" spans="1:6" x14ac:dyDescent="0.2">
      <c r="A2991" t="s">
        <v>1863</v>
      </c>
      <c r="B2991" t="s">
        <v>122</v>
      </c>
      <c r="C2991" t="s">
        <v>11</v>
      </c>
      <c r="D2991" t="s">
        <v>8</v>
      </c>
      <c r="E2991" t="s">
        <v>9</v>
      </c>
      <c r="F2991">
        <v>15</v>
      </c>
    </row>
    <row r="2992" spans="1:6" x14ac:dyDescent="0.2">
      <c r="A2992" t="s">
        <v>1864</v>
      </c>
      <c r="B2992" t="s">
        <v>122</v>
      </c>
      <c r="C2992" t="s">
        <v>11</v>
      </c>
      <c r="D2992" t="s">
        <v>122</v>
      </c>
      <c r="E2992" t="s">
        <v>9</v>
      </c>
      <c r="F2992" t="s">
        <v>12</v>
      </c>
    </row>
    <row r="2993" spans="1:6" x14ac:dyDescent="0.2">
      <c r="A2993" t="s">
        <v>1865</v>
      </c>
      <c r="B2993" t="s">
        <v>122</v>
      </c>
      <c r="C2993" t="s">
        <v>11</v>
      </c>
      <c r="D2993" t="s">
        <v>122</v>
      </c>
      <c r="E2993" t="s">
        <v>122</v>
      </c>
      <c r="F2993" t="s">
        <v>26</v>
      </c>
    </row>
    <row r="2994" spans="1:6" x14ac:dyDescent="0.2">
      <c r="A2994" t="s">
        <v>1866</v>
      </c>
      <c r="B2994" t="s">
        <v>122</v>
      </c>
      <c r="C2994" t="s">
        <v>7</v>
      </c>
      <c r="D2994" t="s">
        <v>8</v>
      </c>
      <c r="E2994" t="s">
        <v>40</v>
      </c>
      <c r="F2994">
        <v>20</v>
      </c>
    </row>
    <row r="2995" spans="1:6" x14ac:dyDescent="0.2">
      <c r="A2995" t="s">
        <v>1867</v>
      </c>
      <c r="B2995" t="s">
        <v>122</v>
      </c>
      <c r="C2995" t="s">
        <v>14</v>
      </c>
      <c r="D2995" t="s">
        <v>122</v>
      </c>
      <c r="E2995" t="s">
        <v>9</v>
      </c>
      <c r="F2995" t="s">
        <v>119</v>
      </c>
    </row>
    <row r="2996" spans="1:6" x14ac:dyDescent="0.2">
      <c r="A2996" t="s">
        <v>1867</v>
      </c>
      <c r="B2996" t="s">
        <v>122</v>
      </c>
      <c r="C2996" t="s">
        <v>14</v>
      </c>
      <c r="D2996" t="s">
        <v>122</v>
      </c>
      <c r="E2996" t="s">
        <v>9</v>
      </c>
      <c r="F2996" t="s">
        <v>119</v>
      </c>
    </row>
    <row r="2997" spans="1:6" x14ac:dyDescent="0.2">
      <c r="A2997" t="s">
        <v>1868</v>
      </c>
      <c r="B2997" t="s">
        <v>122</v>
      </c>
      <c r="C2997" t="s">
        <v>48</v>
      </c>
      <c r="D2997" t="s">
        <v>122</v>
      </c>
      <c r="E2997" t="s">
        <v>9</v>
      </c>
      <c r="F2997" t="s">
        <v>119</v>
      </c>
    </row>
    <row r="2998" spans="1:6" x14ac:dyDescent="0.2">
      <c r="A2998" t="s">
        <v>1869</v>
      </c>
      <c r="B2998" t="s">
        <v>122</v>
      </c>
      <c r="C2998" t="s">
        <v>11</v>
      </c>
      <c r="D2998" t="s">
        <v>8</v>
      </c>
      <c r="E2998" t="s">
        <v>9</v>
      </c>
      <c r="F2998" t="s">
        <v>12</v>
      </c>
    </row>
    <row r="2999" spans="1:6" x14ac:dyDescent="0.2">
      <c r="A2999" t="s">
        <v>1869</v>
      </c>
      <c r="B2999" t="s">
        <v>122</v>
      </c>
      <c r="C2999" t="s">
        <v>48</v>
      </c>
      <c r="D2999" t="s">
        <v>8</v>
      </c>
      <c r="E2999" t="s">
        <v>9</v>
      </c>
      <c r="F2999" t="s">
        <v>12</v>
      </c>
    </row>
    <row r="3000" spans="1:6" x14ac:dyDescent="0.2">
      <c r="A3000" t="s">
        <v>1869</v>
      </c>
      <c r="B3000" t="s">
        <v>122</v>
      </c>
      <c r="C3000" t="s">
        <v>11</v>
      </c>
      <c r="D3000" t="s">
        <v>8</v>
      </c>
      <c r="E3000" t="s">
        <v>9</v>
      </c>
      <c r="F3000" t="s">
        <v>12</v>
      </c>
    </row>
    <row r="3001" spans="1:6" x14ac:dyDescent="0.2">
      <c r="A3001" t="s">
        <v>1870</v>
      </c>
      <c r="B3001" t="s">
        <v>122</v>
      </c>
      <c r="C3001" t="s">
        <v>11</v>
      </c>
      <c r="D3001" t="s">
        <v>24</v>
      </c>
      <c r="E3001" t="s">
        <v>9</v>
      </c>
      <c r="F3001" t="s">
        <v>12</v>
      </c>
    </row>
    <row r="3002" spans="1:6" x14ac:dyDescent="0.2">
      <c r="A3002" t="s">
        <v>1871</v>
      </c>
      <c r="B3002" t="s">
        <v>122</v>
      </c>
      <c r="C3002" t="s">
        <v>11</v>
      </c>
      <c r="D3002" t="s">
        <v>8</v>
      </c>
      <c r="E3002" t="s">
        <v>122</v>
      </c>
      <c r="F3002">
        <v>17</v>
      </c>
    </row>
    <row r="3003" spans="1:6" x14ac:dyDescent="0.2">
      <c r="A3003" t="s">
        <v>1872</v>
      </c>
      <c r="B3003" t="s">
        <v>122</v>
      </c>
      <c r="C3003" t="s">
        <v>11</v>
      </c>
      <c r="D3003" t="s">
        <v>122</v>
      </c>
      <c r="E3003" t="s">
        <v>122</v>
      </c>
      <c r="F3003" t="s">
        <v>26</v>
      </c>
    </row>
    <row r="3004" spans="1:6" x14ac:dyDescent="0.2">
      <c r="A3004" t="s">
        <v>1873</v>
      </c>
      <c r="B3004" t="s">
        <v>122</v>
      </c>
      <c r="C3004" t="s">
        <v>7</v>
      </c>
      <c r="D3004" t="s">
        <v>8</v>
      </c>
      <c r="E3004" t="s">
        <v>122</v>
      </c>
      <c r="F3004">
        <v>34</v>
      </c>
    </row>
    <row r="3005" spans="1:6" x14ac:dyDescent="0.2">
      <c r="A3005" t="s">
        <v>1874</v>
      </c>
      <c r="B3005" t="s">
        <v>122</v>
      </c>
      <c r="C3005" t="s">
        <v>11</v>
      </c>
      <c r="D3005" t="s">
        <v>8</v>
      </c>
      <c r="E3005" t="s">
        <v>18</v>
      </c>
      <c r="F3005" t="s">
        <v>26</v>
      </c>
    </row>
    <row r="3006" spans="1:6" x14ac:dyDescent="0.2">
      <c r="A3006" t="s">
        <v>1874</v>
      </c>
      <c r="B3006" t="s">
        <v>122</v>
      </c>
      <c r="C3006" t="s">
        <v>11</v>
      </c>
      <c r="D3006" t="s">
        <v>24</v>
      </c>
      <c r="E3006" t="s">
        <v>40</v>
      </c>
      <c r="F3006" t="s">
        <v>26</v>
      </c>
    </row>
    <row r="3007" spans="1:6" x14ac:dyDescent="0.2">
      <c r="A3007" t="s">
        <v>1874</v>
      </c>
      <c r="B3007" t="s">
        <v>122</v>
      </c>
      <c r="C3007" t="s">
        <v>11</v>
      </c>
      <c r="D3007" t="s">
        <v>24</v>
      </c>
      <c r="E3007" t="s">
        <v>30</v>
      </c>
      <c r="F3007" t="s">
        <v>26</v>
      </c>
    </row>
    <row r="3008" spans="1:6" x14ac:dyDescent="0.2">
      <c r="A3008" t="s">
        <v>1874</v>
      </c>
      <c r="B3008" t="s">
        <v>122</v>
      </c>
      <c r="C3008" t="s">
        <v>11</v>
      </c>
      <c r="D3008" t="s">
        <v>24</v>
      </c>
      <c r="E3008" t="s">
        <v>9</v>
      </c>
      <c r="F3008">
        <v>12</v>
      </c>
    </row>
    <row r="3009" spans="1:6" x14ac:dyDescent="0.2">
      <c r="A3009" t="s">
        <v>1875</v>
      </c>
      <c r="B3009" t="s">
        <v>122</v>
      </c>
      <c r="C3009" t="s">
        <v>7</v>
      </c>
      <c r="D3009" t="s">
        <v>8</v>
      </c>
      <c r="E3009" t="s">
        <v>40</v>
      </c>
      <c r="F3009" t="s">
        <v>26</v>
      </c>
    </row>
    <row r="3010" spans="1:6" x14ac:dyDescent="0.2">
      <c r="A3010" t="s">
        <v>1876</v>
      </c>
      <c r="B3010" t="s">
        <v>20</v>
      </c>
      <c r="C3010" t="s">
        <v>7</v>
      </c>
      <c r="D3010" t="s">
        <v>8</v>
      </c>
      <c r="E3010" t="s">
        <v>122</v>
      </c>
      <c r="F3010">
        <v>15</v>
      </c>
    </row>
    <row r="3011" spans="1:6" x14ac:dyDescent="0.2">
      <c r="A3011" t="s">
        <v>1877</v>
      </c>
      <c r="B3011" t="s">
        <v>122</v>
      </c>
      <c r="C3011" t="s">
        <v>11</v>
      </c>
      <c r="D3011" t="s">
        <v>8</v>
      </c>
      <c r="E3011" t="s">
        <v>40</v>
      </c>
      <c r="F3011" t="s">
        <v>26</v>
      </c>
    </row>
    <row r="3012" spans="1:6" x14ac:dyDescent="0.2">
      <c r="A3012" t="s">
        <v>1874</v>
      </c>
      <c r="B3012" t="s">
        <v>122</v>
      </c>
      <c r="C3012" t="s">
        <v>48</v>
      </c>
      <c r="D3012" t="s">
        <v>24</v>
      </c>
      <c r="E3012" t="s">
        <v>9</v>
      </c>
      <c r="F3012">
        <v>16</v>
      </c>
    </row>
    <row r="3013" spans="1:6" x14ac:dyDescent="0.2">
      <c r="A3013" t="s">
        <v>1878</v>
      </c>
      <c r="B3013" t="s">
        <v>122</v>
      </c>
      <c r="C3013" t="s">
        <v>7</v>
      </c>
      <c r="D3013" t="s">
        <v>8</v>
      </c>
      <c r="E3013" t="s">
        <v>122</v>
      </c>
      <c r="F3013" t="s">
        <v>26</v>
      </c>
    </row>
    <row r="3014" spans="1:6" x14ac:dyDescent="0.2">
      <c r="A3014" t="s">
        <v>1879</v>
      </c>
      <c r="B3014" t="s">
        <v>122</v>
      </c>
      <c r="C3014" t="s">
        <v>11</v>
      </c>
      <c r="D3014" t="s">
        <v>8</v>
      </c>
      <c r="E3014" t="s">
        <v>361</v>
      </c>
      <c r="F3014" t="s">
        <v>26</v>
      </c>
    </row>
    <row r="3015" spans="1:6" x14ac:dyDescent="0.2">
      <c r="A3015" t="s">
        <v>1879</v>
      </c>
      <c r="B3015" t="s">
        <v>122</v>
      </c>
      <c r="C3015" t="s">
        <v>11</v>
      </c>
      <c r="D3015" t="s">
        <v>8</v>
      </c>
      <c r="E3015" t="s">
        <v>361</v>
      </c>
      <c r="F3015" t="s">
        <v>26</v>
      </c>
    </row>
    <row r="3016" spans="1:6" x14ac:dyDescent="0.2">
      <c r="A3016" t="s">
        <v>1880</v>
      </c>
      <c r="B3016" t="s">
        <v>122</v>
      </c>
      <c r="C3016" t="s">
        <v>14</v>
      </c>
      <c r="D3016" t="s">
        <v>8</v>
      </c>
      <c r="E3016" t="s">
        <v>361</v>
      </c>
      <c r="F3016" t="s">
        <v>26</v>
      </c>
    </row>
    <row r="3017" spans="1:6" x14ac:dyDescent="0.2">
      <c r="A3017" t="s">
        <v>1881</v>
      </c>
      <c r="B3017" t="s">
        <v>122</v>
      </c>
      <c r="C3017" t="s">
        <v>48</v>
      </c>
      <c r="D3017" t="s">
        <v>24</v>
      </c>
      <c r="E3017" t="s">
        <v>145</v>
      </c>
      <c r="F3017" t="s">
        <v>26</v>
      </c>
    </row>
    <row r="3018" spans="1:6" x14ac:dyDescent="0.2">
      <c r="A3018" t="s">
        <v>1882</v>
      </c>
      <c r="B3018" t="s">
        <v>122</v>
      </c>
      <c r="C3018" t="s">
        <v>7</v>
      </c>
      <c r="D3018" t="s">
        <v>8</v>
      </c>
      <c r="E3018" t="s">
        <v>122</v>
      </c>
      <c r="F3018">
        <v>26</v>
      </c>
    </row>
    <row r="3019" spans="1:6" x14ac:dyDescent="0.2">
      <c r="A3019" t="s">
        <v>1883</v>
      </c>
      <c r="B3019" t="s">
        <v>122</v>
      </c>
      <c r="C3019" t="s">
        <v>11</v>
      </c>
      <c r="D3019" t="s">
        <v>8</v>
      </c>
      <c r="E3019" t="s">
        <v>9</v>
      </c>
      <c r="F3019">
        <v>17</v>
      </c>
    </row>
    <row r="3020" spans="1:6" x14ac:dyDescent="0.2">
      <c r="A3020" t="s">
        <v>1884</v>
      </c>
      <c r="B3020" t="s">
        <v>122</v>
      </c>
      <c r="C3020" t="s">
        <v>11</v>
      </c>
      <c r="D3020" t="s">
        <v>122</v>
      </c>
      <c r="E3020" t="s">
        <v>9</v>
      </c>
      <c r="F3020" t="s">
        <v>12</v>
      </c>
    </row>
    <row r="3021" spans="1:6" x14ac:dyDescent="0.2">
      <c r="A3021" t="s">
        <v>1885</v>
      </c>
      <c r="B3021" t="s">
        <v>122</v>
      </c>
      <c r="C3021" t="s">
        <v>7</v>
      </c>
      <c r="D3021" t="s">
        <v>8</v>
      </c>
      <c r="E3021" t="s">
        <v>142</v>
      </c>
      <c r="F3021">
        <v>33</v>
      </c>
    </row>
    <row r="3022" spans="1:6" x14ac:dyDescent="0.2">
      <c r="A3022" t="s">
        <v>1886</v>
      </c>
      <c r="B3022" t="s">
        <v>122</v>
      </c>
      <c r="C3022" t="s">
        <v>7</v>
      </c>
      <c r="D3022" t="s">
        <v>8</v>
      </c>
      <c r="E3022" t="s">
        <v>122</v>
      </c>
      <c r="F3022">
        <v>39</v>
      </c>
    </row>
    <row r="3023" spans="1:6" x14ac:dyDescent="0.2">
      <c r="A3023" t="s">
        <v>1886</v>
      </c>
      <c r="B3023" t="s">
        <v>122</v>
      </c>
      <c r="C3023" t="s">
        <v>11</v>
      </c>
      <c r="D3023" t="s">
        <v>122</v>
      </c>
      <c r="E3023" t="s">
        <v>122</v>
      </c>
      <c r="F3023" t="s">
        <v>122</v>
      </c>
    </row>
    <row r="3024" spans="1:6" x14ac:dyDescent="0.2">
      <c r="A3024" t="s">
        <v>1886</v>
      </c>
      <c r="B3024" t="s">
        <v>122</v>
      </c>
      <c r="C3024" t="s">
        <v>11</v>
      </c>
      <c r="D3024" t="s">
        <v>122</v>
      </c>
      <c r="E3024" t="s">
        <v>122</v>
      </c>
      <c r="F3024" t="s">
        <v>122</v>
      </c>
    </row>
    <row r="3025" spans="1:6" x14ac:dyDescent="0.2">
      <c r="A3025" t="s">
        <v>1887</v>
      </c>
      <c r="B3025" t="s">
        <v>122</v>
      </c>
      <c r="C3025" t="s">
        <v>11</v>
      </c>
      <c r="D3025" t="s">
        <v>8</v>
      </c>
      <c r="E3025" t="s">
        <v>122</v>
      </c>
      <c r="F3025">
        <v>21</v>
      </c>
    </row>
    <row r="3026" spans="1:6" x14ac:dyDescent="0.2">
      <c r="A3026" t="s">
        <v>1888</v>
      </c>
      <c r="B3026" t="s">
        <v>122</v>
      </c>
      <c r="C3026" t="s">
        <v>11</v>
      </c>
      <c r="D3026" t="s">
        <v>8</v>
      </c>
      <c r="E3026" t="s">
        <v>40</v>
      </c>
      <c r="F3026">
        <v>17</v>
      </c>
    </row>
    <row r="3027" spans="1:6" x14ac:dyDescent="0.2">
      <c r="A3027" t="s">
        <v>1889</v>
      </c>
      <c r="B3027" t="s">
        <v>122</v>
      </c>
      <c r="C3027" t="s">
        <v>11</v>
      </c>
      <c r="D3027" t="s">
        <v>8</v>
      </c>
      <c r="E3027" t="s">
        <v>9</v>
      </c>
      <c r="F3027">
        <v>7</v>
      </c>
    </row>
    <row r="3028" spans="1:6" x14ac:dyDescent="0.2">
      <c r="A3028" t="s">
        <v>1890</v>
      </c>
      <c r="B3028" t="s">
        <v>122</v>
      </c>
      <c r="C3028" t="s">
        <v>48</v>
      </c>
      <c r="D3028" t="s">
        <v>8</v>
      </c>
      <c r="E3028" t="s">
        <v>40</v>
      </c>
      <c r="F3028">
        <v>13</v>
      </c>
    </row>
    <row r="3029" spans="1:6" x14ac:dyDescent="0.2">
      <c r="A3029" t="s">
        <v>1890</v>
      </c>
      <c r="B3029" t="s">
        <v>122</v>
      </c>
      <c r="C3029" t="s">
        <v>48</v>
      </c>
      <c r="D3029" t="s">
        <v>24</v>
      </c>
      <c r="E3029" t="s">
        <v>40</v>
      </c>
      <c r="F3029">
        <v>12</v>
      </c>
    </row>
    <row r="3030" spans="1:6" x14ac:dyDescent="0.2">
      <c r="A3030" t="s">
        <v>1891</v>
      </c>
      <c r="B3030" t="s">
        <v>122</v>
      </c>
      <c r="C3030" t="s">
        <v>7</v>
      </c>
      <c r="D3030" t="s">
        <v>8</v>
      </c>
      <c r="E3030" t="s">
        <v>9</v>
      </c>
      <c r="F3030">
        <v>18</v>
      </c>
    </row>
    <row r="3031" spans="1:6" x14ac:dyDescent="0.2">
      <c r="A3031" t="s">
        <v>1891</v>
      </c>
      <c r="B3031" t="s">
        <v>122</v>
      </c>
      <c r="C3031" t="s">
        <v>11</v>
      </c>
      <c r="D3031" t="s">
        <v>122</v>
      </c>
      <c r="E3031" t="s">
        <v>122</v>
      </c>
      <c r="F3031" t="s">
        <v>122</v>
      </c>
    </row>
    <row r="3032" spans="1:6" x14ac:dyDescent="0.2">
      <c r="A3032" t="s">
        <v>1904</v>
      </c>
      <c r="B3032" t="s">
        <v>122</v>
      </c>
      <c r="C3032" t="s">
        <v>11</v>
      </c>
      <c r="D3032" t="s">
        <v>122</v>
      </c>
      <c r="E3032" t="s">
        <v>122</v>
      </c>
      <c r="F3032" t="s">
        <v>26</v>
      </c>
    </row>
    <row r="3033" spans="1:6" x14ac:dyDescent="0.2">
      <c r="A3033" t="s">
        <v>1904</v>
      </c>
      <c r="B3033" t="s">
        <v>122</v>
      </c>
      <c r="C3033" t="s">
        <v>11</v>
      </c>
      <c r="D3033" t="s">
        <v>122</v>
      </c>
      <c r="E3033" t="s">
        <v>122</v>
      </c>
      <c r="F3033" t="s">
        <v>26</v>
      </c>
    </row>
    <row r="3034" spans="1:6" x14ac:dyDescent="0.2">
      <c r="A3034" t="s">
        <v>1904</v>
      </c>
      <c r="B3034" t="s">
        <v>122</v>
      </c>
      <c r="C3034" t="s">
        <v>11</v>
      </c>
      <c r="D3034" t="s">
        <v>122</v>
      </c>
      <c r="E3034" t="s">
        <v>122</v>
      </c>
      <c r="F3034" t="s">
        <v>26</v>
      </c>
    </row>
    <row r="3035" spans="1:6" x14ac:dyDescent="0.2">
      <c r="A3035" t="s">
        <v>1904</v>
      </c>
      <c r="B3035" t="s">
        <v>122</v>
      </c>
      <c r="C3035" t="s">
        <v>48</v>
      </c>
      <c r="D3035" t="s">
        <v>122</v>
      </c>
      <c r="E3035" t="s">
        <v>122</v>
      </c>
      <c r="F3035" t="s">
        <v>26</v>
      </c>
    </row>
    <row r="3036" spans="1:6" x14ac:dyDescent="0.2">
      <c r="A3036" t="s">
        <v>1892</v>
      </c>
      <c r="B3036" t="s">
        <v>122</v>
      </c>
      <c r="C3036" t="s">
        <v>11</v>
      </c>
      <c r="D3036" t="s">
        <v>24</v>
      </c>
      <c r="E3036" t="s">
        <v>602</v>
      </c>
      <c r="F3036">
        <v>40</v>
      </c>
    </row>
    <row r="3037" spans="1:6" x14ac:dyDescent="0.2">
      <c r="A3037" t="s">
        <v>1892</v>
      </c>
      <c r="B3037" t="s">
        <v>122</v>
      </c>
      <c r="C3037" t="s">
        <v>11</v>
      </c>
      <c r="D3037" t="s">
        <v>8</v>
      </c>
      <c r="E3037" t="s">
        <v>602</v>
      </c>
      <c r="F3037">
        <v>16</v>
      </c>
    </row>
    <row r="3038" spans="1:6" x14ac:dyDescent="0.2">
      <c r="A3038" t="s">
        <v>1893</v>
      </c>
      <c r="B3038" t="s">
        <v>122</v>
      </c>
      <c r="C3038" t="s">
        <v>14</v>
      </c>
      <c r="D3038" t="s">
        <v>8</v>
      </c>
      <c r="E3038" t="s">
        <v>9</v>
      </c>
      <c r="F3038" t="s">
        <v>12</v>
      </c>
    </row>
    <row r="3039" spans="1:6" x14ac:dyDescent="0.2">
      <c r="A3039" t="s">
        <v>1894</v>
      </c>
      <c r="B3039" t="s">
        <v>122</v>
      </c>
      <c r="C3039" t="s">
        <v>7</v>
      </c>
      <c r="D3039" t="s">
        <v>8</v>
      </c>
      <c r="E3039" t="s">
        <v>40</v>
      </c>
      <c r="F3039">
        <v>25</v>
      </c>
    </row>
    <row r="3040" spans="1:6" x14ac:dyDescent="0.2">
      <c r="A3040" t="s">
        <v>1895</v>
      </c>
      <c r="B3040" t="s">
        <v>122</v>
      </c>
      <c r="C3040" t="s">
        <v>48</v>
      </c>
      <c r="D3040" t="s">
        <v>122</v>
      </c>
      <c r="E3040" t="s">
        <v>145</v>
      </c>
      <c r="F3040" t="s">
        <v>26</v>
      </c>
    </row>
    <row r="3041" spans="1:6" x14ac:dyDescent="0.2">
      <c r="A3041" t="s">
        <v>1896</v>
      </c>
      <c r="B3041" t="s">
        <v>122</v>
      </c>
      <c r="C3041" t="s">
        <v>11</v>
      </c>
      <c r="D3041" t="s">
        <v>8</v>
      </c>
      <c r="E3041" t="s">
        <v>9</v>
      </c>
      <c r="F3041">
        <v>15</v>
      </c>
    </row>
    <row r="3042" spans="1:6" x14ac:dyDescent="0.2">
      <c r="A3042" t="s">
        <v>1896</v>
      </c>
      <c r="B3042" t="s">
        <v>122</v>
      </c>
      <c r="C3042" t="s">
        <v>11</v>
      </c>
      <c r="D3042" t="s">
        <v>8</v>
      </c>
      <c r="E3042" t="s">
        <v>9</v>
      </c>
      <c r="F3042">
        <v>16</v>
      </c>
    </row>
    <row r="3043" spans="1:6" x14ac:dyDescent="0.2">
      <c r="A3043" t="s">
        <v>1896</v>
      </c>
      <c r="B3043" t="s">
        <v>122</v>
      </c>
      <c r="C3043" t="s">
        <v>11</v>
      </c>
      <c r="D3043" t="s">
        <v>8</v>
      </c>
      <c r="E3043" t="s">
        <v>9</v>
      </c>
      <c r="F3043">
        <v>17</v>
      </c>
    </row>
    <row r="3044" spans="1:6" x14ac:dyDescent="0.2">
      <c r="A3044" t="s">
        <v>1897</v>
      </c>
      <c r="B3044" t="s">
        <v>122</v>
      </c>
      <c r="C3044" t="s">
        <v>7</v>
      </c>
      <c r="D3044" t="s">
        <v>122</v>
      </c>
      <c r="E3044" t="s">
        <v>9</v>
      </c>
      <c r="F3044" t="s">
        <v>119</v>
      </c>
    </row>
    <row r="3045" spans="1:6" x14ac:dyDescent="0.2">
      <c r="A3045" t="s">
        <v>1897</v>
      </c>
      <c r="B3045" t="s">
        <v>122</v>
      </c>
      <c r="C3045" t="s">
        <v>7</v>
      </c>
      <c r="D3045" t="s">
        <v>122</v>
      </c>
      <c r="E3045" t="s">
        <v>9</v>
      </c>
      <c r="F3045" t="s">
        <v>119</v>
      </c>
    </row>
    <row r="3046" spans="1:6" x14ac:dyDescent="0.2">
      <c r="A3046" t="s">
        <v>1897</v>
      </c>
      <c r="B3046" t="s">
        <v>122</v>
      </c>
      <c r="C3046" t="s">
        <v>7</v>
      </c>
      <c r="D3046" t="s">
        <v>122</v>
      </c>
      <c r="E3046" t="s">
        <v>9</v>
      </c>
      <c r="F3046" t="s">
        <v>119</v>
      </c>
    </row>
    <row r="3047" spans="1:6" x14ac:dyDescent="0.2">
      <c r="A3047" t="s">
        <v>1897</v>
      </c>
      <c r="B3047" t="s">
        <v>122</v>
      </c>
      <c r="C3047" t="s">
        <v>7</v>
      </c>
      <c r="D3047" t="s">
        <v>122</v>
      </c>
      <c r="E3047" t="s">
        <v>9</v>
      </c>
      <c r="F3047" t="s">
        <v>119</v>
      </c>
    </row>
    <row r="3048" spans="1:6" x14ac:dyDescent="0.2">
      <c r="A3048" t="s">
        <v>1897</v>
      </c>
      <c r="B3048" t="s">
        <v>122</v>
      </c>
      <c r="C3048" t="s">
        <v>7</v>
      </c>
      <c r="D3048" t="s">
        <v>122</v>
      </c>
      <c r="E3048" t="s">
        <v>9</v>
      </c>
      <c r="F3048" t="s">
        <v>119</v>
      </c>
    </row>
    <row r="3049" spans="1:6" x14ac:dyDescent="0.2">
      <c r="A3049" t="s">
        <v>1897</v>
      </c>
      <c r="B3049" t="s">
        <v>122</v>
      </c>
      <c r="C3049" t="s">
        <v>7</v>
      </c>
      <c r="D3049" t="s">
        <v>122</v>
      </c>
      <c r="E3049" t="s">
        <v>9</v>
      </c>
      <c r="F3049" t="s">
        <v>119</v>
      </c>
    </row>
    <row r="3050" spans="1:6" x14ac:dyDescent="0.2">
      <c r="A3050" t="s">
        <v>1897</v>
      </c>
      <c r="B3050" t="s">
        <v>122</v>
      </c>
      <c r="C3050" t="s">
        <v>7</v>
      </c>
      <c r="D3050" t="s">
        <v>122</v>
      </c>
      <c r="E3050" t="s">
        <v>9</v>
      </c>
      <c r="F3050" t="s">
        <v>119</v>
      </c>
    </row>
    <row r="3051" spans="1:6" x14ac:dyDescent="0.2">
      <c r="A3051" t="s">
        <v>1897</v>
      </c>
      <c r="B3051" t="s">
        <v>122</v>
      </c>
      <c r="C3051" t="s">
        <v>7</v>
      </c>
      <c r="D3051" t="s">
        <v>122</v>
      </c>
      <c r="E3051" t="s">
        <v>9</v>
      </c>
      <c r="F3051" t="s">
        <v>119</v>
      </c>
    </row>
    <row r="3052" spans="1:6" x14ac:dyDescent="0.2">
      <c r="A3052" t="s">
        <v>1897</v>
      </c>
      <c r="B3052" t="s">
        <v>122</v>
      </c>
      <c r="C3052" t="s">
        <v>7</v>
      </c>
      <c r="D3052" t="s">
        <v>122</v>
      </c>
      <c r="E3052" t="s">
        <v>9</v>
      </c>
      <c r="F3052" t="s">
        <v>119</v>
      </c>
    </row>
    <row r="3053" spans="1:6" x14ac:dyDescent="0.2">
      <c r="A3053" t="s">
        <v>1897</v>
      </c>
      <c r="B3053" t="s">
        <v>122</v>
      </c>
      <c r="C3053" t="s">
        <v>7</v>
      </c>
      <c r="D3053" t="s">
        <v>122</v>
      </c>
      <c r="E3053" t="s">
        <v>9</v>
      </c>
      <c r="F3053" t="s">
        <v>119</v>
      </c>
    </row>
    <row r="3054" spans="1:6" x14ac:dyDescent="0.2">
      <c r="A3054" t="s">
        <v>1897</v>
      </c>
      <c r="B3054" t="s">
        <v>122</v>
      </c>
      <c r="C3054" t="s">
        <v>7</v>
      </c>
      <c r="D3054" t="s">
        <v>122</v>
      </c>
      <c r="E3054" t="s">
        <v>9</v>
      </c>
      <c r="F3054" t="s">
        <v>119</v>
      </c>
    </row>
    <row r="3055" spans="1:6" x14ac:dyDescent="0.2">
      <c r="A3055" t="s">
        <v>1897</v>
      </c>
      <c r="B3055" t="s">
        <v>122</v>
      </c>
      <c r="C3055" t="s">
        <v>7</v>
      </c>
      <c r="D3055" t="s">
        <v>122</v>
      </c>
      <c r="E3055" t="s">
        <v>9</v>
      </c>
      <c r="F3055" t="s">
        <v>119</v>
      </c>
    </row>
    <row r="3056" spans="1:6" x14ac:dyDescent="0.2">
      <c r="A3056" t="s">
        <v>1897</v>
      </c>
      <c r="B3056" t="s">
        <v>122</v>
      </c>
      <c r="C3056" t="s">
        <v>7</v>
      </c>
      <c r="D3056" t="s">
        <v>122</v>
      </c>
      <c r="E3056" t="s">
        <v>9</v>
      </c>
      <c r="F3056" t="s">
        <v>119</v>
      </c>
    </row>
    <row r="3057" spans="1:6" x14ac:dyDescent="0.2">
      <c r="A3057" t="s">
        <v>1897</v>
      </c>
      <c r="B3057" t="s">
        <v>122</v>
      </c>
      <c r="C3057" t="s">
        <v>11</v>
      </c>
      <c r="D3057" t="s">
        <v>122</v>
      </c>
      <c r="E3057" t="s">
        <v>9</v>
      </c>
      <c r="F3057" t="s">
        <v>119</v>
      </c>
    </row>
    <row r="3058" spans="1:6" x14ac:dyDescent="0.2">
      <c r="A3058" t="s">
        <v>1897</v>
      </c>
      <c r="B3058" t="s">
        <v>122</v>
      </c>
      <c r="C3058" t="s">
        <v>7</v>
      </c>
      <c r="D3058" t="s">
        <v>122</v>
      </c>
      <c r="E3058" t="s">
        <v>9</v>
      </c>
      <c r="F3058" t="s">
        <v>119</v>
      </c>
    </row>
    <row r="3059" spans="1:6" x14ac:dyDescent="0.2">
      <c r="A3059" t="s">
        <v>1897</v>
      </c>
      <c r="B3059" t="s">
        <v>122</v>
      </c>
      <c r="C3059" t="s">
        <v>7</v>
      </c>
      <c r="D3059" t="s">
        <v>122</v>
      </c>
      <c r="E3059" t="s">
        <v>9</v>
      </c>
      <c r="F3059" t="s">
        <v>119</v>
      </c>
    </row>
    <row r="3060" spans="1:6" x14ac:dyDescent="0.2">
      <c r="A3060" t="s">
        <v>1897</v>
      </c>
      <c r="B3060" t="s">
        <v>122</v>
      </c>
      <c r="C3060" t="s">
        <v>7</v>
      </c>
      <c r="D3060" t="s">
        <v>122</v>
      </c>
      <c r="E3060" t="s">
        <v>9</v>
      </c>
      <c r="F3060" t="s">
        <v>119</v>
      </c>
    </row>
    <row r="3061" spans="1:6" x14ac:dyDescent="0.2">
      <c r="A3061" t="s">
        <v>1897</v>
      </c>
      <c r="B3061" t="s">
        <v>122</v>
      </c>
      <c r="C3061" t="s">
        <v>7</v>
      </c>
      <c r="D3061" t="s">
        <v>122</v>
      </c>
      <c r="E3061" t="s">
        <v>9</v>
      </c>
      <c r="F3061" t="s">
        <v>119</v>
      </c>
    </row>
    <row r="3062" spans="1:6" x14ac:dyDescent="0.2">
      <c r="A3062" t="s">
        <v>1897</v>
      </c>
      <c r="B3062" t="s">
        <v>122</v>
      </c>
      <c r="C3062" t="s">
        <v>7</v>
      </c>
      <c r="D3062" t="s">
        <v>122</v>
      </c>
      <c r="E3062" t="s">
        <v>9</v>
      </c>
      <c r="F3062" t="s">
        <v>119</v>
      </c>
    </row>
    <row r="3063" spans="1:6" x14ac:dyDescent="0.2">
      <c r="A3063" t="s">
        <v>1897</v>
      </c>
      <c r="B3063" t="s">
        <v>122</v>
      </c>
      <c r="C3063" t="s">
        <v>7</v>
      </c>
      <c r="D3063" t="s">
        <v>24</v>
      </c>
      <c r="E3063" t="s">
        <v>25</v>
      </c>
      <c r="F3063" t="s">
        <v>26</v>
      </c>
    </row>
    <row r="3064" spans="1:6" x14ac:dyDescent="0.2">
      <c r="A3064" t="s">
        <v>1897</v>
      </c>
      <c r="B3064" t="s">
        <v>122</v>
      </c>
      <c r="C3064" t="s">
        <v>7</v>
      </c>
      <c r="D3064" t="s">
        <v>122</v>
      </c>
      <c r="E3064" t="s">
        <v>25</v>
      </c>
      <c r="F3064" t="s">
        <v>26</v>
      </c>
    </row>
    <row r="3065" spans="1:6" x14ac:dyDescent="0.2">
      <c r="A3065" t="s">
        <v>1897</v>
      </c>
      <c r="B3065" t="s">
        <v>122</v>
      </c>
      <c r="C3065" t="s">
        <v>11</v>
      </c>
      <c r="D3065" t="s">
        <v>122</v>
      </c>
      <c r="E3065" t="s">
        <v>9</v>
      </c>
      <c r="F3065" t="s">
        <v>119</v>
      </c>
    </row>
    <row r="3066" spans="1:6" x14ac:dyDescent="0.2">
      <c r="A3066" t="s">
        <v>1897</v>
      </c>
      <c r="B3066" t="s">
        <v>122</v>
      </c>
      <c r="C3066" t="s">
        <v>11</v>
      </c>
      <c r="D3066" t="s">
        <v>122</v>
      </c>
      <c r="E3066" t="s">
        <v>9</v>
      </c>
      <c r="F3066" t="s">
        <v>119</v>
      </c>
    </row>
    <row r="3067" spans="1:6" x14ac:dyDescent="0.2">
      <c r="A3067" t="s">
        <v>1897</v>
      </c>
      <c r="B3067" t="s">
        <v>122</v>
      </c>
      <c r="C3067" t="s">
        <v>11</v>
      </c>
      <c r="D3067" t="s">
        <v>122</v>
      </c>
      <c r="E3067" t="s">
        <v>9</v>
      </c>
      <c r="F3067" t="s">
        <v>119</v>
      </c>
    </row>
    <row r="3068" spans="1:6" x14ac:dyDescent="0.2">
      <c r="A3068" t="s">
        <v>1897</v>
      </c>
      <c r="B3068" t="s">
        <v>122</v>
      </c>
      <c r="C3068" t="s">
        <v>11</v>
      </c>
      <c r="D3068" t="s">
        <v>122</v>
      </c>
      <c r="E3068" t="s">
        <v>122</v>
      </c>
      <c r="F3068" t="s">
        <v>26</v>
      </c>
    </row>
    <row r="3069" spans="1:6" x14ac:dyDescent="0.2">
      <c r="A3069" t="s">
        <v>1898</v>
      </c>
      <c r="B3069" t="s">
        <v>122</v>
      </c>
      <c r="C3069" t="s">
        <v>11</v>
      </c>
      <c r="D3069" t="s">
        <v>8</v>
      </c>
      <c r="E3069" t="s">
        <v>40</v>
      </c>
      <c r="F3069">
        <v>19</v>
      </c>
    </row>
    <row r="3070" spans="1:6" x14ac:dyDescent="0.2">
      <c r="A3070" t="s">
        <v>1897</v>
      </c>
      <c r="B3070" t="s">
        <v>122</v>
      </c>
      <c r="C3070" t="s">
        <v>11</v>
      </c>
      <c r="D3070" t="s">
        <v>122</v>
      </c>
      <c r="E3070" t="s">
        <v>122</v>
      </c>
      <c r="F3070" t="s">
        <v>122</v>
      </c>
    </row>
    <row r="3071" spans="1:6" x14ac:dyDescent="0.2">
      <c r="A3071" t="s">
        <v>1897</v>
      </c>
      <c r="B3071" t="s">
        <v>122</v>
      </c>
      <c r="C3071" t="s">
        <v>11</v>
      </c>
      <c r="D3071" t="s">
        <v>122</v>
      </c>
      <c r="E3071" t="s">
        <v>122</v>
      </c>
      <c r="F3071" t="s">
        <v>122</v>
      </c>
    </row>
    <row r="3072" spans="1:6" x14ac:dyDescent="0.2">
      <c r="A3072" t="s">
        <v>1897</v>
      </c>
      <c r="B3072" t="s">
        <v>122</v>
      </c>
      <c r="C3072" t="s">
        <v>11</v>
      </c>
      <c r="D3072" t="s">
        <v>122</v>
      </c>
      <c r="E3072" t="s">
        <v>122</v>
      </c>
      <c r="F3072" t="s">
        <v>122</v>
      </c>
    </row>
    <row r="3073" spans="1:6" x14ac:dyDescent="0.2">
      <c r="A3073" t="s">
        <v>1897</v>
      </c>
      <c r="B3073" t="s">
        <v>122</v>
      </c>
      <c r="C3073" t="s">
        <v>11</v>
      </c>
      <c r="D3073" t="s">
        <v>122</v>
      </c>
      <c r="E3073" t="s">
        <v>122</v>
      </c>
      <c r="F3073" t="s">
        <v>122</v>
      </c>
    </row>
    <row r="3074" spans="1:6" x14ac:dyDescent="0.2">
      <c r="A3074" t="s">
        <v>1897</v>
      </c>
      <c r="B3074" t="s">
        <v>122</v>
      </c>
      <c r="C3074" t="s">
        <v>11</v>
      </c>
      <c r="D3074" t="s">
        <v>122</v>
      </c>
      <c r="E3074" t="s">
        <v>122</v>
      </c>
      <c r="F3074" t="s">
        <v>122</v>
      </c>
    </row>
    <row r="3075" spans="1:6" x14ac:dyDescent="0.2">
      <c r="A3075" t="s">
        <v>1897</v>
      </c>
      <c r="B3075" t="s">
        <v>122</v>
      </c>
      <c r="C3075" t="s">
        <v>11</v>
      </c>
      <c r="D3075" t="s">
        <v>122</v>
      </c>
      <c r="E3075" t="s">
        <v>122</v>
      </c>
      <c r="F3075" t="s">
        <v>122</v>
      </c>
    </row>
    <row r="3076" spans="1:6" x14ac:dyDescent="0.2">
      <c r="A3076" t="s">
        <v>1897</v>
      </c>
      <c r="B3076" t="s">
        <v>122</v>
      </c>
      <c r="C3076" t="s">
        <v>11</v>
      </c>
      <c r="D3076" t="s">
        <v>122</v>
      </c>
      <c r="E3076" t="s">
        <v>122</v>
      </c>
      <c r="F3076" t="s">
        <v>122</v>
      </c>
    </row>
    <row r="3077" spans="1:6" x14ac:dyDescent="0.2">
      <c r="A3077" t="s">
        <v>1897</v>
      </c>
      <c r="B3077" t="s">
        <v>122</v>
      </c>
      <c r="C3077" t="s">
        <v>11</v>
      </c>
      <c r="D3077" t="s">
        <v>122</v>
      </c>
      <c r="E3077" t="s">
        <v>122</v>
      </c>
      <c r="F3077" t="s">
        <v>122</v>
      </c>
    </row>
    <row r="3078" spans="1:6" x14ac:dyDescent="0.2">
      <c r="A3078" t="s">
        <v>1897</v>
      </c>
      <c r="B3078" t="s">
        <v>122</v>
      </c>
      <c r="C3078" t="s">
        <v>11</v>
      </c>
      <c r="D3078" t="s">
        <v>122</v>
      </c>
      <c r="E3078" t="s">
        <v>122</v>
      </c>
      <c r="F3078" t="s">
        <v>122</v>
      </c>
    </row>
    <row r="3079" spans="1:6" x14ac:dyDescent="0.2">
      <c r="A3079" t="s">
        <v>1897</v>
      </c>
      <c r="B3079" t="s">
        <v>122</v>
      </c>
      <c r="C3079" t="s">
        <v>11</v>
      </c>
      <c r="D3079" t="s">
        <v>122</v>
      </c>
      <c r="E3079" t="s">
        <v>122</v>
      </c>
      <c r="F3079" t="s">
        <v>122</v>
      </c>
    </row>
    <row r="3080" spans="1:6" x14ac:dyDescent="0.2">
      <c r="A3080" t="s">
        <v>1897</v>
      </c>
      <c r="B3080" t="s">
        <v>122</v>
      </c>
      <c r="C3080" t="s">
        <v>11</v>
      </c>
      <c r="D3080" t="s">
        <v>122</v>
      </c>
      <c r="E3080" t="s">
        <v>122</v>
      </c>
      <c r="F3080" t="s">
        <v>122</v>
      </c>
    </row>
    <row r="3081" spans="1:6" x14ac:dyDescent="0.2">
      <c r="A3081" t="s">
        <v>1897</v>
      </c>
      <c r="B3081" t="s">
        <v>122</v>
      </c>
      <c r="C3081" t="s">
        <v>11</v>
      </c>
      <c r="D3081" t="s">
        <v>122</v>
      </c>
      <c r="E3081" t="s">
        <v>122</v>
      </c>
      <c r="F3081" t="s">
        <v>122</v>
      </c>
    </row>
    <row r="3082" spans="1:6" x14ac:dyDescent="0.2">
      <c r="A3082" t="s">
        <v>1897</v>
      </c>
      <c r="B3082" t="s">
        <v>122</v>
      </c>
      <c r="C3082" t="s">
        <v>11</v>
      </c>
      <c r="D3082" t="s">
        <v>122</v>
      </c>
      <c r="E3082" t="s">
        <v>122</v>
      </c>
      <c r="F3082" t="s">
        <v>122</v>
      </c>
    </row>
    <row r="3083" spans="1:6" x14ac:dyDescent="0.2">
      <c r="A3083" t="s">
        <v>1897</v>
      </c>
      <c r="B3083" t="s">
        <v>122</v>
      </c>
      <c r="C3083" t="s">
        <v>11</v>
      </c>
      <c r="D3083" t="s">
        <v>122</v>
      </c>
      <c r="E3083" t="s">
        <v>122</v>
      </c>
      <c r="F3083" t="s">
        <v>122</v>
      </c>
    </row>
    <row r="3084" spans="1:6" x14ac:dyDescent="0.2">
      <c r="A3084" t="s">
        <v>1899</v>
      </c>
      <c r="B3084" t="s">
        <v>122</v>
      </c>
      <c r="C3084" t="s">
        <v>7</v>
      </c>
      <c r="D3084" t="s">
        <v>8</v>
      </c>
      <c r="E3084" t="s">
        <v>40</v>
      </c>
      <c r="F3084">
        <v>31</v>
      </c>
    </row>
    <row r="3085" spans="1:6" x14ac:dyDescent="0.2">
      <c r="A3085" t="s">
        <v>1900</v>
      </c>
      <c r="B3085" t="s">
        <v>122</v>
      </c>
      <c r="C3085" t="s">
        <v>11</v>
      </c>
      <c r="D3085" t="s">
        <v>24</v>
      </c>
      <c r="E3085" t="s">
        <v>122</v>
      </c>
      <c r="F3085">
        <v>16</v>
      </c>
    </row>
    <row r="3086" spans="1:6" x14ac:dyDescent="0.2">
      <c r="A3086" t="s">
        <v>1900</v>
      </c>
      <c r="B3086" t="s">
        <v>122</v>
      </c>
      <c r="C3086" t="s">
        <v>11</v>
      </c>
      <c r="D3086" t="s">
        <v>8</v>
      </c>
      <c r="E3086" t="s">
        <v>122</v>
      </c>
      <c r="F3086">
        <v>33</v>
      </c>
    </row>
    <row r="3087" spans="1:6" x14ac:dyDescent="0.2">
      <c r="A3087" t="s">
        <v>1900</v>
      </c>
      <c r="B3087" t="s">
        <v>122</v>
      </c>
      <c r="C3087" t="s">
        <v>11</v>
      </c>
      <c r="D3087" t="s">
        <v>8</v>
      </c>
      <c r="E3087" t="s">
        <v>122</v>
      </c>
      <c r="F3087">
        <v>21</v>
      </c>
    </row>
    <row r="3088" spans="1:6" x14ac:dyDescent="0.2">
      <c r="A3088" t="s">
        <v>1900</v>
      </c>
      <c r="B3088" t="s">
        <v>122</v>
      </c>
      <c r="C3088" t="s">
        <v>11</v>
      </c>
      <c r="D3088" t="s">
        <v>8</v>
      </c>
      <c r="E3088" t="s">
        <v>122</v>
      </c>
      <c r="F3088">
        <v>21</v>
      </c>
    </row>
    <row r="3089" spans="1:6" x14ac:dyDescent="0.2">
      <c r="A3089" t="s">
        <v>1900</v>
      </c>
      <c r="B3089" t="s">
        <v>122</v>
      </c>
      <c r="C3089" t="s">
        <v>11</v>
      </c>
      <c r="D3089" t="s">
        <v>24</v>
      </c>
      <c r="E3089" t="s">
        <v>122</v>
      </c>
      <c r="F3089">
        <v>21</v>
      </c>
    </row>
    <row r="3090" spans="1:6" x14ac:dyDescent="0.2">
      <c r="A3090" t="s">
        <v>1901</v>
      </c>
      <c r="B3090" t="s">
        <v>122</v>
      </c>
      <c r="C3090" t="s">
        <v>11</v>
      </c>
      <c r="D3090" t="s">
        <v>8</v>
      </c>
      <c r="E3090" t="s">
        <v>40</v>
      </c>
      <c r="F3090">
        <v>20</v>
      </c>
    </row>
    <row r="3091" spans="1:6" x14ac:dyDescent="0.2">
      <c r="A3091" t="s">
        <v>1902</v>
      </c>
      <c r="B3091" t="s">
        <v>20</v>
      </c>
      <c r="C3091" t="s">
        <v>7</v>
      </c>
      <c r="D3091" t="s">
        <v>24</v>
      </c>
      <c r="E3091" t="s">
        <v>602</v>
      </c>
      <c r="F3091">
        <v>80</v>
      </c>
    </row>
    <row r="3092" spans="1:6" x14ac:dyDescent="0.2">
      <c r="A3092" t="s">
        <v>1902</v>
      </c>
      <c r="B3092" t="s">
        <v>122</v>
      </c>
      <c r="C3092" t="s">
        <v>11</v>
      </c>
      <c r="D3092" t="s">
        <v>8</v>
      </c>
      <c r="E3092" t="s">
        <v>602</v>
      </c>
      <c r="F3092" t="s">
        <v>26</v>
      </c>
    </row>
    <row r="3093" spans="1:6" x14ac:dyDescent="0.2">
      <c r="A3093" t="s">
        <v>1902</v>
      </c>
      <c r="B3093" t="s">
        <v>122</v>
      </c>
      <c r="C3093" t="s">
        <v>11</v>
      </c>
      <c r="D3093" t="s">
        <v>8</v>
      </c>
      <c r="E3093" t="s">
        <v>602</v>
      </c>
      <c r="F3093" t="s">
        <v>26</v>
      </c>
    </row>
    <row r="3094" spans="1:6" x14ac:dyDescent="0.2">
      <c r="A3094" t="s">
        <v>1903</v>
      </c>
      <c r="B3094" t="s">
        <v>122</v>
      </c>
      <c r="C3094" t="s">
        <v>11</v>
      </c>
      <c r="D3094" t="s">
        <v>8</v>
      </c>
      <c r="E3094" t="s">
        <v>9</v>
      </c>
      <c r="F309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867"/>
  <sheetViews>
    <sheetView workbookViewId="0">
      <selection activeCell="C41" sqref="C41"/>
    </sheetView>
  </sheetViews>
  <sheetFormatPr defaultRowHeight="14.25" x14ac:dyDescent="0.2"/>
  <cols>
    <col min="1" max="1" width="17.125" bestFit="1" customWidth="1"/>
    <col min="2" max="2" width="34.125" bestFit="1" customWidth="1"/>
    <col min="3" max="3" width="21.375" customWidth="1"/>
    <col min="4" max="4" width="22" customWidth="1"/>
  </cols>
  <sheetData>
    <row r="1" spans="1:4" ht="15" x14ac:dyDescent="0.25">
      <c r="A1" s="1" t="s">
        <v>1905</v>
      </c>
      <c r="B1" t="s">
        <v>1907</v>
      </c>
      <c r="C1" s="4" t="s">
        <v>1908</v>
      </c>
      <c r="D1" t="s">
        <v>1909</v>
      </c>
    </row>
    <row r="2" spans="1:4" hidden="1" x14ac:dyDescent="0.2">
      <c r="A2" s="2" t="s">
        <v>6</v>
      </c>
      <c r="B2" s="3">
        <v>1</v>
      </c>
    </row>
    <row r="3" spans="1:4" hidden="1" x14ac:dyDescent="0.2">
      <c r="A3" s="2" t="s">
        <v>10</v>
      </c>
      <c r="B3" s="3">
        <v>1</v>
      </c>
    </row>
    <row r="4" spans="1:4" hidden="1" x14ac:dyDescent="0.2">
      <c r="A4" s="2" t="s">
        <v>13</v>
      </c>
      <c r="B4" s="3">
        <v>1</v>
      </c>
    </row>
    <row r="5" spans="1:4" hidden="1" x14ac:dyDescent="0.2">
      <c r="A5" s="2" t="s">
        <v>16</v>
      </c>
      <c r="B5" s="3">
        <v>1</v>
      </c>
    </row>
    <row r="6" spans="1:4" hidden="1" x14ac:dyDescent="0.2">
      <c r="A6" s="2" t="s">
        <v>17</v>
      </c>
      <c r="B6" s="3">
        <v>2</v>
      </c>
    </row>
    <row r="7" spans="1:4" x14ac:dyDescent="0.2">
      <c r="A7" s="2" t="s">
        <v>19</v>
      </c>
      <c r="B7" s="3">
        <v>6</v>
      </c>
      <c r="C7" t="str">
        <f>VLOOKUP(A7,[1]SHOOTER!$A$1:$F$2286,6,FALSE)</f>
        <v>Fled/Apprehended</v>
      </c>
      <c r="D7">
        <f>COUNTIF(C:C,C7)</f>
        <v>46</v>
      </c>
    </row>
    <row r="8" spans="1:4" hidden="1" x14ac:dyDescent="0.2">
      <c r="A8" s="2" t="s">
        <v>21</v>
      </c>
      <c r="B8" s="3">
        <v>1</v>
      </c>
    </row>
    <row r="9" spans="1:4" hidden="1" x14ac:dyDescent="0.2">
      <c r="A9" s="2" t="s">
        <v>22</v>
      </c>
      <c r="B9" s="3">
        <v>1</v>
      </c>
    </row>
    <row r="10" spans="1:4" hidden="1" x14ac:dyDescent="0.2">
      <c r="A10" s="2" t="s">
        <v>23</v>
      </c>
      <c r="B10" s="3">
        <v>2</v>
      </c>
    </row>
    <row r="11" spans="1:4" hidden="1" x14ac:dyDescent="0.2">
      <c r="A11" s="2" t="s">
        <v>27</v>
      </c>
      <c r="B11" s="3">
        <v>1</v>
      </c>
    </row>
    <row r="12" spans="1:4" hidden="1" x14ac:dyDescent="0.2">
      <c r="A12" s="2" t="s">
        <v>29</v>
      </c>
      <c r="B12" s="3">
        <v>1</v>
      </c>
    </row>
    <row r="13" spans="1:4" hidden="1" x14ac:dyDescent="0.2">
      <c r="A13" s="2" t="s">
        <v>31</v>
      </c>
      <c r="B13" s="3">
        <v>3</v>
      </c>
    </row>
    <row r="14" spans="1:4" hidden="1" x14ac:dyDescent="0.2">
      <c r="A14" s="2" t="s">
        <v>32</v>
      </c>
      <c r="B14" s="3">
        <v>1</v>
      </c>
    </row>
    <row r="15" spans="1:4" hidden="1" x14ac:dyDescent="0.2">
      <c r="A15" s="2" t="s">
        <v>33</v>
      </c>
      <c r="B15" s="3">
        <v>1</v>
      </c>
    </row>
    <row r="16" spans="1:4" x14ac:dyDescent="0.2">
      <c r="A16" s="2" t="s">
        <v>34</v>
      </c>
      <c r="B16" s="3">
        <v>4</v>
      </c>
      <c r="C16" t="str">
        <f>VLOOKUP(A16,[1]SHOOTER!$A$1:$F$2286,6,FALSE)</f>
        <v>Fled/Escaped</v>
      </c>
      <c r="D16">
        <f>COUNTIF(C:C,C16)</f>
        <v>18</v>
      </c>
    </row>
    <row r="17" spans="1:2" hidden="1" x14ac:dyDescent="0.2">
      <c r="A17" s="2" t="s">
        <v>35</v>
      </c>
      <c r="B17" s="3">
        <v>1</v>
      </c>
    </row>
    <row r="18" spans="1:2" hidden="1" x14ac:dyDescent="0.2">
      <c r="A18" s="2" t="s">
        <v>36</v>
      </c>
      <c r="B18" s="3">
        <v>1</v>
      </c>
    </row>
    <row r="19" spans="1:2" hidden="1" x14ac:dyDescent="0.2">
      <c r="A19" s="2" t="s">
        <v>37</v>
      </c>
      <c r="B19" s="3">
        <v>1</v>
      </c>
    </row>
    <row r="20" spans="1:2" hidden="1" x14ac:dyDescent="0.2">
      <c r="A20" s="2" t="s">
        <v>38</v>
      </c>
      <c r="B20" s="3">
        <v>2</v>
      </c>
    </row>
    <row r="21" spans="1:2" hidden="1" x14ac:dyDescent="0.2">
      <c r="A21" s="2" t="s">
        <v>39</v>
      </c>
      <c r="B21" s="3">
        <v>1</v>
      </c>
    </row>
    <row r="22" spans="1:2" hidden="1" x14ac:dyDescent="0.2">
      <c r="A22" s="2" t="s">
        <v>41</v>
      </c>
      <c r="B22" s="3">
        <v>1</v>
      </c>
    </row>
    <row r="23" spans="1:2" hidden="1" x14ac:dyDescent="0.2">
      <c r="A23" s="2" t="s">
        <v>43</v>
      </c>
      <c r="B23" s="3">
        <v>1</v>
      </c>
    </row>
    <row r="24" spans="1:2" hidden="1" x14ac:dyDescent="0.2">
      <c r="A24" s="2" t="s">
        <v>44</v>
      </c>
      <c r="B24" s="3">
        <v>2</v>
      </c>
    </row>
    <row r="25" spans="1:2" hidden="1" x14ac:dyDescent="0.2">
      <c r="A25" s="2" t="s">
        <v>45</v>
      </c>
      <c r="B25" s="3">
        <v>1</v>
      </c>
    </row>
    <row r="26" spans="1:2" hidden="1" x14ac:dyDescent="0.2">
      <c r="A26" s="2" t="s">
        <v>46</v>
      </c>
      <c r="B26" s="3">
        <v>1</v>
      </c>
    </row>
    <row r="27" spans="1:2" hidden="1" x14ac:dyDescent="0.2">
      <c r="A27" s="2" t="s">
        <v>47</v>
      </c>
      <c r="B27" s="3">
        <v>1</v>
      </c>
    </row>
    <row r="28" spans="1:2" hidden="1" x14ac:dyDescent="0.2">
      <c r="A28" s="2" t="s">
        <v>49</v>
      </c>
      <c r="B28" s="3">
        <v>1</v>
      </c>
    </row>
    <row r="29" spans="1:2" hidden="1" x14ac:dyDescent="0.2">
      <c r="A29" s="2" t="s">
        <v>50</v>
      </c>
      <c r="B29" s="3">
        <v>1</v>
      </c>
    </row>
    <row r="30" spans="1:2" hidden="1" x14ac:dyDescent="0.2">
      <c r="A30" s="2" t="s">
        <v>51</v>
      </c>
      <c r="B30" s="3">
        <v>1</v>
      </c>
    </row>
    <row r="31" spans="1:2" hidden="1" x14ac:dyDescent="0.2">
      <c r="A31" s="2" t="s">
        <v>52</v>
      </c>
      <c r="B31" s="3">
        <v>1</v>
      </c>
    </row>
    <row r="32" spans="1:2" hidden="1" x14ac:dyDescent="0.2">
      <c r="A32" s="2" t="s">
        <v>53</v>
      </c>
      <c r="B32" s="3">
        <v>1</v>
      </c>
    </row>
    <row r="33" spans="1:4" hidden="1" x14ac:dyDescent="0.2">
      <c r="A33" s="2" t="s">
        <v>54</v>
      </c>
      <c r="B33" s="3">
        <v>1</v>
      </c>
    </row>
    <row r="34" spans="1:4" hidden="1" x14ac:dyDescent="0.2">
      <c r="A34" s="2" t="s">
        <v>55</v>
      </c>
      <c r="B34" s="3">
        <v>3</v>
      </c>
    </row>
    <row r="35" spans="1:4" hidden="1" x14ac:dyDescent="0.2">
      <c r="A35" s="2" t="s">
        <v>56</v>
      </c>
      <c r="B35" s="3">
        <v>1</v>
      </c>
    </row>
    <row r="36" spans="1:4" hidden="1" x14ac:dyDescent="0.2">
      <c r="A36" s="2" t="s">
        <v>57</v>
      </c>
      <c r="B36" s="3">
        <v>1</v>
      </c>
    </row>
    <row r="37" spans="1:4" hidden="1" x14ac:dyDescent="0.2">
      <c r="A37" s="2" t="s">
        <v>58</v>
      </c>
      <c r="B37" s="3">
        <v>2</v>
      </c>
    </row>
    <row r="38" spans="1:4" hidden="1" x14ac:dyDescent="0.2">
      <c r="A38" s="2" t="s">
        <v>59</v>
      </c>
      <c r="B38" s="3">
        <v>1</v>
      </c>
    </row>
    <row r="39" spans="1:4" hidden="1" x14ac:dyDescent="0.2">
      <c r="A39" s="2" t="s">
        <v>61</v>
      </c>
      <c r="B39" s="3">
        <v>1</v>
      </c>
    </row>
    <row r="40" spans="1:4" hidden="1" x14ac:dyDescent="0.2">
      <c r="A40" s="2" t="s">
        <v>63</v>
      </c>
      <c r="B40" s="3">
        <v>1</v>
      </c>
    </row>
    <row r="41" spans="1:4" x14ac:dyDescent="0.2">
      <c r="A41" s="2" t="s">
        <v>64</v>
      </c>
      <c r="B41" s="3">
        <v>4</v>
      </c>
      <c r="C41" t="str">
        <f>VLOOKUP(A41,[1]SHOOTER!$A$1:$F$2286,6,FALSE)</f>
        <v>Fled/Apprehended</v>
      </c>
      <c r="D41">
        <f>COUNTIF(C:C,C41)</f>
        <v>46</v>
      </c>
    </row>
    <row r="42" spans="1:4" hidden="1" x14ac:dyDescent="0.2">
      <c r="A42" s="2" t="s">
        <v>65</v>
      </c>
      <c r="B42" s="3">
        <v>1</v>
      </c>
    </row>
    <row r="43" spans="1:4" hidden="1" x14ac:dyDescent="0.2">
      <c r="A43" s="2" t="s">
        <v>66</v>
      </c>
      <c r="B43" s="3">
        <v>1</v>
      </c>
    </row>
    <row r="44" spans="1:4" hidden="1" x14ac:dyDescent="0.2">
      <c r="A44" s="2" t="s">
        <v>67</v>
      </c>
      <c r="B44" s="3">
        <v>1</v>
      </c>
    </row>
    <row r="45" spans="1:4" hidden="1" x14ac:dyDescent="0.2">
      <c r="A45" s="2" t="s">
        <v>68</v>
      </c>
      <c r="B45" s="3">
        <v>1</v>
      </c>
    </row>
    <row r="46" spans="1:4" hidden="1" x14ac:dyDescent="0.2">
      <c r="A46" s="2" t="s">
        <v>69</v>
      </c>
      <c r="B46" s="3">
        <v>1</v>
      </c>
    </row>
    <row r="47" spans="1:4" hidden="1" x14ac:dyDescent="0.2">
      <c r="A47" s="2" t="s">
        <v>70</v>
      </c>
      <c r="B47" s="3">
        <v>1</v>
      </c>
    </row>
    <row r="48" spans="1:4" hidden="1" x14ac:dyDescent="0.2">
      <c r="A48" s="2" t="s">
        <v>71</v>
      </c>
      <c r="B48" s="3">
        <v>1</v>
      </c>
    </row>
    <row r="49" spans="1:4" hidden="1" x14ac:dyDescent="0.2">
      <c r="A49" s="2" t="s">
        <v>72</v>
      </c>
      <c r="B49" s="3">
        <v>1</v>
      </c>
    </row>
    <row r="50" spans="1:4" hidden="1" x14ac:dyDescent="0.2">
      <c r="A50" s="2" t="s">
        <v>73</v>
      </c>
      <c r="B50" s="3">
        <v>1</v>
      </c>
    </row>
    <row r="51" spans="1:4" hidden="1" x14ac:dyDescent="0.2">
      <c r="A51" s="2" t="s">
        <v>74</v>
      </c>
      <c r="B51" s="3">
        <v>1</v>
      </c>
    </row>
    <row r="52" spans="1:4" hidden="1" x14ac:dyDescent="0.2">
      <c r="A52" s="2" t="s">
        <v>75</v>
      </c>
      <c r="B52" s="3">
        <v>1</v>
      </c>
    </row>
    <row r="53" spans="1:4" hidden="1" x14ac:dyDescent="0.2">
      <c r="A53" s="2" t="s">
        <v>76</v>
      </c>
      <c r="B53" s="3">
        <v>1</v>
      </c>
    </row>
    <row r="54" spans="1:4" hidden="1" x14ac:dyDescent="0.2">
      <c r="A54" s="2" t="s">
        <v>77</v>
      </c>
      <c r="B54" s="3">
        <v>1</v>
      </c>
    </row>
    <row r="55" spans="1:4" hidden="1" x14ac:dyDescent="0.2">
      <c r="A55" s="2" t="s">
        <v>78</v>
      </c>
      <c r="B55" s="3">
        <v>2</v>
      </c>
    </row>
    <row r="56" spans="1:4" hidden="1" x14ac:dyDescent="0.2">
      <c r="A56" s="2" t="s">
        <v>79</v>
      </c>
      <c r="B56" s="3">
        <v>1</v>
      </c>
    </row>
    <row r="57" spans="1:4" hidden="1" x14ac:dyDescent="0.2">
      <c r="A57" s="2" t="s">
        <v>80</v>
      </c>
      <c r="B57" s="3">
        <v>1</v>
      </c>
    </row>
    <row r="58" spans="1:4" x14ac:dyDescent="0.2">
      <c r="A58" s="2" t="s">
        <v>81</v>
      </c>
      <c r="B58" s="3">
        <v>5</v>
      </c>
      <c r="C58" t="str">
        <f>VLOOKUP(A58,[1]SHOOTER!$A$1:$F$2286,6,FALSE)</f>
        <v>Fled/Apprehended</v>
      </c>
      <c r="D58">
        <f t="shared" ref="D58:D59" si="0">COUNTIF(C:C,C58)</f>
        <v>46</v>
      </c>
    </row>
    <row r="59" spans="1:4" x14ac:dyDescent="0.2">
      <c r="A59" s="2" t="s">
        <v>82</v>
      </c>
      <c r="B59" s="3">
        <v>5</v>
      </c>
      <c r="C59" t="str">
        <f>VLOOKUP(A59,[1]SHOOTER!$A$1:$F$2286,6,FALSE)</f>
        <v>Fled/Apprehended</v>
      </c>
      <c r="D59">
        <f t="shared" si="0"/>
        <v>46</v>
      </c>
    </row>
    <row r="60" spans="1:4" hidden="1" x14ac:dyDescent="0.2">
      <c r="A60" s="2" t="s">
        <v>83</v>
      </c>
      <c r="B60" s="3">
        <v>1</v>
      </c>
    </row>
    <row r="61" spans="1:4" x14ac:dyDescent="0.2">
      <c r="A61" s="2" t="s">
        <v>84</v>
      </c>
      <c r="B61" s="3">
        <v>4</v>
      </c>
      <c r="C61" t="str">
        <f>VLOOKUP(A61,[1]SHOOTER!$A$1:$F$2286,6,FALSE)</f>
        <v>Fled/Apprehended</v>
      </c>
      <c r="D61">
        <f>COUNTIF(C:C,C61)</f>
        <v>46</v>
      </c>
    </row>
    <row r="62" spans="1:4" hidden="1" x14ac:dyDescent="0.2">
      <c r="A62" s="2" t="s">
        <v>85</v>
      </c>
      <c r="B62" s="3">
        <v>2</v>
      </c>
    </row>
    <row r="63" spans="1:4" hidden="1" x14ac:dyDescent="0.2">
      <c r="A63" s="2" t="s">
        <v>87</v>
      </c>
      <c r="B63" s="3">
        <v>1</v>
      </c>
    </row>
    <row r="64" spans="1:4" hidden="1" x14ac:dyDescent="0.2">
      <c r="A64" s="2" t="s">
        <v>88</v>
      </c>
      <c r="B64" s="3">
        <v>1</v>
      </c>
    </row>
    <row r="65" spans="1:4" hidden="1" x14ac:dyDescent="0.2">
      <c r="A65" s="2" t="s">
        <v>89</v>
      </c>
      <c r="B65" s="3">
        <v>2</v>
      </c>
    </row>
    <row r="66" spans="1:4" hidden="1" x14ac:dyDescent="0.2">
      <c r="A66" s="2" t="s">
        <v>90</v>
      </c>
      <c r="B66" s="3">
        <v>2</v>
      </c>
    </row>
    <row r="67" spans="1:4" hidden="1" x14ac:dyDescent="0.2">
      <c r="A67" s="2" t="s">
        <v>91</v>
      </c>
      <c r="B67" s="3">
        <v>3</v>
      </c>
    </row>
    <row r="68" spans="1:4" hidden="1" x14ac:dyDescent="0.2">
      <c r="A68" s="2" t="s">
        <v>92</v>
      </c>
      <c r="B68" s="3">
        <v>3</v>
      </c>
    </row>
    <row r="69" spans="1:4" hidden="1" x14ac:dyDescent="0.2">
      <c r="A69" s="2" t="s">
        <v>93</v>
      </c>
      <c r="B69" s="3">
        <v>1</v>
      </c>
    </row>
    <row r="70" spans="1:4" hidden="1" x14ac:dyDescent="0.2">
      <c r="A70" s="2" t="s">
        <v>94</v>
      </c>
      <c r="B70" s="3">
        <v>1</v>
      </c>
    </row>
    <row r="71" spans="1:4" hidden="1" x14ac:dyDescent="0.2">
      <c r="A71" s="2" t="s">
        <v>95</v>
      </c>
      <c r="B71" s="3">
        <v>1</v>
      </c>
    </row>
    <row r="72" spans="1:4" hidden="1" x14ac:dyDescent="0.2">
      <c r="A72" s="2" t="s">
        <v>96</v>
      </c>
      <c r="B72" s="3">
        <v>1</v>
      </c>
    </row>
    <row r="73" spans="1:4" hidden="1" x14ac:dyDescent="0.2">
      <c r="A73" s="2" t="s">
        <v>97</v>
      </c>
      <c r="B73" s="3">
        <v>1</v>
      </c>
    </row>
    <row r="74" spans="1:4" hidden="1" x14ac:dyDescent="0.2">
      <c r="A74" s="2" t="s">
        <v>98</v>
      </c>
      <c r="B74" s="3">
        <v>1</v>
      </c>
    </row>
    <row r="75" spans="1:4" hidden="1" x14ac:dyDescent="0.2">
      <c r="A75" s="2" t="s">
        <v>99</v>
      </c>
      <c r="B75" s="3">
        <v>1</v>
      </c>
    </row>
    <row r="76" spans="1:4" hidden="1" x14ac:dyDescent="0.2">
      <c r="A76" s="2" t="s">
        <v>100</v>
      </c>
      <c r="B76" s="3">
        <v>2</v>
      </c>
    </row>
    <row r="77" spans="1:4" hidden="1" x14ac:dyDescent="0.2">
      <c r="A77" s="2" t="s">
        <v>101</v>
      </c>
      <c r="B77" s="3">
        <v>1</v>
      </c>
    </row>
    <row r="78" spans="1:4" hidden="1" x14ac:dyDescent="0.2">
      <c r="A78" s="2" t="s">
        <v>102</v>
      </c>
      <c r="B78" s="3">
        <v>1</v>
      </c>
    </row>
    <row r="79" spans="1:4" x14ac:dyDescent="0.2">
      <c r="A79" s="2" t="s">
        <v>103</v>
      </c>
      <c r="B79" s="3">
        <v>4</v>
      </c>
      <c r="C79" t="str">
        <f>VLOOKUP(A79,[1]SHOOTER!$A$1:$F$2286,6,FALSE)</f>
        <v>Subdued by Students/Staff/Other</v>
      </c>
      <c r="D79">
        <f>COUNTIF(C:C,C79)</f>
        <v>7</v>
      </c>
    </row>
    <row r="80" spans="1:4" hidden="1" x14ac:dyDescent="0.2">
      <c r="A80" s="2" t="s">
        <v>104</v>
      </c>
      <c r="B80" s="3">
        <v>1</v>
      </c>
    </row>
    <row r="81" spans="1:4" hidden="1" x14ac:dyDescent="0.2">
      <c r="A81" s="2" t="s">
        <v>105</v>
      </c>
      <c r="B81" s="3">
        <v>2</v>
      </c>
    </row>
    <row r="82" spans="1:4" hidden="1" x14ac:dyDescent="0.2">
      <c r="A82" s="2" t="s">
        <v>106</v>
      </c>
      <c r="B82" s="3">
        <v>1</v>
      </c>
    </row>
    <row r="83" spans="1:4" hidden="1" x14ac:dyDescent="0.2">
      <c r="A83" s="2" t="s">
        <v>107</v>
      </c>
      <c r="B83" s="3">
        <v>2</v>
      </c>
    </row>
    <row r="84" spans="1:4" hidden="1" x14ac:dyDescent="0.2">
      <c r="A84" s="2" t="s">
        <v>108</v>
      </c>
      <c r="B84" s="3">
        <v>1</v>
      </c>
    </row>
    <row r="85" spans="1:4" hidden="1" x14ac:dyDescent="0.2">
      <c r="A85" s="2" t="s">
        <v>109</v>
      </c>
      <c r="B85" s="3">
        <v>1</v>
      </c>
    </row>
    <row r="86" spans="1:4" hidden="1" x14ac:dyDescent="0.2">
      <c r="A86" s="2" t="s">
        <v>110</v>
      </c>
      <c r="B86" s="3">
        <v>1</v>
      </c>
    </row>
    <row r="87" spans="1:4" hidden="1" x14ac:dyDescent="0.2">
      <c r="A87" s="2" t="s">
        <v>111</v>
      </c>
      <c r="B87" s="3">
        <v>1</v>
      </c>
    </row>
    <row r="88" spans="1:4" hidden="1" x14ac:dyDescent="0.2">
      <c r="A88" s="2" t="s">
        <v>112</v>
      </c>
      <c r="B88" s="3">
        <v>2</v>
      </c>
    </row>
    <row r="89" spans="1:4" hidden="1" x14ac:dyDescent="0.2">
      <c r="A89" s="2" t="s">
        <v>113</v>
      </c>
      <c r="B89" s="3">
        <v>1</v>
      </c>
    </row>
    <row r="90" spans="1:4" hidden="1" x14ac:dyDescent="0.2">
      <c r="A90" s="2" t="s">
        <v>114</v>
      </c>
      <c r="B90" s="3">
        <v>1</v>
      </c>
    </row>
    <row r="91" spans="1:4" hidden="1" x14ac:dyDescent="0.2">
      <c r="A91" s="2" t="s">
        <v>115</v>
      </c>
      <c r="B91" s="3">
        <v>2</v>
      </c>
    </row>
    <row r="92" spans="1:4" hidden="1" x14ac:dyDescent="0.2">
      <c r="A92" s="2" t="s">
        <v>116</v>
      </c>
      <c r="B92" s="3">
        <v>1</v>
      </c>
    </row>
    <row r="93" spans="1:4" hidden="1" x14ac:dyDescent="0.2">
      <c r="A93" s="2" t="s">
        <v>117</v>
      </c>
      <c r="B93" s="3">
        <v>2</v>
      </c>
    </row>
    <row r="94" spans="1:4" x14ac:dyDescent="0.2">
      <c r="A94" s="2" t="s">
        <v>118</v>
      </c>
      <c r="B94" s="3">
        <v>14</v>
      </c>
      <c r="C94" t="str">
        <f>VLOOKUP(A94,[1]SHOOTER!$A$1:$F$2286,6,FALSE)</f>
        <v>Apprehended/Killed by LE</v>
      </c>
      <c r="D94">
        <f>COUNTIF(C:C,C94)</f>
        <v>8</v>
      </c>
    </row>
    <row r="95" spans="1:4" hidden="1" x14ac:dyDescent="0.2">
      <c r="A95" s="2" t="s">
        <v>120</v>
      </c>
      <c r="B95" s="3">
        <v>1</v>
      </c>
    </row>
    <row r="96" spans="1:4" hidden="1" x14ac:dyDescent="0.2">
      <c r="A96" s="2" t="s">
        <v>121</v>
      </c>
      <c r="B96" s="3">
        <v>2</v>
      </c>
    </row>
    <row r="97" spans="1:4" hidden="1" x14ac:dyDescent="0.2">
      <c r="A97" s="2" t="s">
        <v>123</v>
      </c>
      <c r="B97" s="3">
        <v>2</v>
      </c>
    </row>
    <row r="98" spans="1:4" hidden="1" x14ac:dyDescent="0.2">
      <c r="A98" s="2" t="s">
        <v>124</v>
      </c>
      <c r="B98" s="3">
        <v>1</v>
      </c>
    </row>
    <row r="99" spans="1:4" hidden="1" x14ac:dyDescent="0.2">
      <c r="A99" s="2" t="s">
        <v>125</v>
      </c>
      <c r="B99" s="3">
        <v>1</v>
      </c>
    </row>
    <row r="100" spans="1:4" hidden="1" x14ac:dyDescent="0.2">
      <c r="A100" s="2" t="s">
        <v>126</v>
      </c>
      <c r="B100" s="3">
        <v>1</v>
      </c>
    </row>
    <row r="101" spans="1:4" hidden="1" x14ac:dyDescent="0.2">
      <c r="A101" s="2" t="s">
        <v>127</v>
      </c>
      <c r="B101" s="3">
        <v>1</v>
      </c>
    </row>
    <row r="102" spans="1:4" hidden="1" x14ac:dyDescent="0.2">
      <c r="A102" s="2" t="s">
        <v>128</v>
      </c>
      <c r="B102" s="3">
        <v>1</v>
      </c>
    </row>
    <row r="103" spans="1:4" hidden="1" x14ac:dyDescent="0.2">
      <c r="A103" s="2" t="s">
        <v>129</v>
      </c>
      <c r="B103" s="3">
        <v>1</v>
      </c>
    </row>
    <row r="104" spans="1:4" hidden="1" x14ac:dyDescent="0.2">
      <c r="A104" s="2" t="s">
        <v>130</v>
      </c>
      <c r="B104" s="3">
        <v>2</v>
      </c>
    </row>
    <row r="105" spans="1:4" x14ac:dyDescent="0.2">
      <c r="A105" s="2" t="s">
        <v>131</v>
      </c>
      <c r="B105" s="3">
        <v>6</v>
      </c>
      <c r="C105" t="str">
        <f>VLOOKUP(A105,[1]SHOOTER!$A$1:$F$2286,6,FALSE)</f>
        <v>Unknown</v>
      </c>
      <c r="D105">
        <f>COUNTIF(C:C,C105)</f>
        <v>4</v>
      </c>
    </row>
    <row r="106" spans="1:4" hidden="1" x14ac:dyDescent="0.2">
      <c r="A106" s="2" t="s">
        <v>132</v>
      </c>
      <c r="B106" s="3">
        <v>1</v>
      </c>
    </row>
    <row r="107" spans="1:4" hidden="1" x14ac:dyDescent="0.2">
      <c r="A107" s="2" t="s">
        <v>133</v>
      </c>
      <c r="B107" s="3">
        <v>1</v>
      </c>
    </row>
    <row r="108" spans="1:4" hidden="1" x14ac:dyDescent="0.2">
      <c r="A108" s="2" t="s">
        <v>134</v>
      </c>
      <c r="B108" s="3">
        <v>1</v>
      </c>
    </row>
    <row r="109" spans="1:4" hidden="1" x14ac:dyDescent="0.2">
      <c r="A109" s="2" t="s">
        <v>135</v>
      </c>
      <c r="B109" s="3">
        <v>1</v>
      </c>
    </row>
    <row r="110" spans="1:4" hidden="1" x14ac:dyDescent="0.2">
      <c r="A110" s="2" t="s">
        <v>136</v>
      </c>
      <c r="B110" s="3">
        <v>2</v>
      </c>
    </row>
    <row r="111" spans="1:4" x14ac:dyDescent="0.2">
      <c r="A111" s="2" t="s">
        <v>137</v>
      </c>
      <c r="B111" s="3">
        <v>4</v>
      </c>
      <c r="C111" t="str">
        <f>VLOOKUP(A111,[1]SHOOTER!$A$1:$F$2286,6,FALSE)</f>
        <v>Fled/Escaped</v>
      </c>
      <c r="D111">
        <f t="shared" ref="D111:D112" si="1">COUNTIF(C:C,C111)</f>
        <v>18</v>
      </c>
    </row>
    <row r="112" spans="1:4" x14ac:dyDescent="0.2">
      <c r="A112" s="2" t="s">
        <v>138</v>
      </c>
      <c r="B112" s="3">
        <v>5</v>
      </c>
      <c r="C112" t="str">
        <f>VLOOKUP(A112,[1]SHOOTER!$A$1:$F$2286,6,FALSE)</f>
        <v>Fled/Escaped</v>
      </c>
      <c r="D112">
        <f t="shared" si="1"/>
        <v>18</v>
      </c>
    </row>
    <row r="113" spans="1:4" hidden="1" x14ac:dyDescent="0.2">
      <c r="A113" s="2" t="s">
        <v>139</v>
      </c>
      <c r="B113" s="3">
        <v>2</v>
      </c>
    </row>
    <row r="114" spans="1:4" hidden="1" x14ac:dyDescent="0.2">
      <c r="A114" s="2" t="s">
        <v>140</v>
      </c>
      <c r="B114" s="3">
        <v>1</v>
      </c>
    </row>
    <row r="115" spans="1:4" hidden="1" x14ac:dyDescent="0.2">
      <c r="A115" s="2" t="s">
        <v>141</v>
      </c>
      <c r="B115" s="3">
        <v>1</v>
      </c>
    </row>
    <row r="116" spans="1:4" hidden="1" x14ac:dyDescent="0.2">
      <c r="A116" s="2" t="s">
        <v>143</v>
      </c>
      <c r="B116" s="3">
        <v>1</v>
      </c>
    </row>
    <row r="117" spans="1:4" hidden="1" x14ac:dyDescent="0.2">
      <c r="A117" s="2" t="s">
        <v>144</v>
      </c>
      <c r="B117" s="3">
        <v>1</v>
      </c>
    </row>
    <row r="118" spans="1:4" hidden="1" x14ac:dyDescent="0.2">
      <c r="A118" s="2" t="s">
        <v>146</v>
      </c>
      <c r="B118" s="3">
        <v>1</v>
      </c>
    </row>
    <row r="119" spans="1:4" hidden="1" x14ac:dyDescent="0.2">
      <c r="A119" s="2" t="s">
        <v>147</v>
      </c>
      <c r="B119" s="3">
        <v>2</v>
      </c>
    </row>
    <row r="120" spans="1:4" hidden="1" x14ac:dyDescent="0.2">
      <c r="A120" s="2" t="s">
        <v>148</v>
      </c>
      <c r="B120" s="3">
        <v>1</v>
      </c>
    </row>
    <row r="121" spans="1:4" x14ac:dyDescent="0.2">
      <c r="A121" s="2" t="s">
        <v>149</v>
      </c>
      <c r="B121" s="3">
        <v>4</v>
      </c>
      <c r="C121" t="str">
        <f>VLOOKUP(A121,[1]SHOOTER!$A$1:$F$2286,6,FALSE)</f>
        <v>Fled/Apprehended</v>
      </c>
      <c r="D121">
        <f>COUNTIF(C:C,C121)</f>
        <v>46</v>
      </c>
    </row>
    <row r="122" spans="1:4" hidden="1" x14ac:dyDescent="0.2">
      <c r="A122" s="2" t="s">
        <v>150</v>
      </c>
      <c r="B122" s="3">
        <v>2</v>
      </c>
    </row>
    <row r="123" spans="1:4" hidden="1" x14ac:dyDescent="0.2">
      <c r="A123" s="2" t="s">
        <v>151</v>
      </c>
      <c r="B123" s="3">
        <v>1</v>
      </c>
    </row>
    <row r="124" spans="1:4" hidden="1" x14ac:dyDescent="0.2">
      <c r="A124" s="2" t="s">
        <v>152</v>
      </c>
      <c r="B124" s="3">
        <v>2</v>
      </c>
    </row>
    <row r="125" spans="1:4" hidden="1" x14ac:dyDescent="0.2">
      <c r="A125" s="2" t="s">
        <v>153</v>
      </c>
      <c r="B125" s="3">
        <v>1</v>
      </c>
    </row>
    <row r="126" spans="1:4" hidden="1" x14ac:dyDescent="0.2">
      <c r="A126" s="2" t="s">
        <v>154</v>
      </c>
      <c r="B126" s="3">
        <v>1</v>
      </c>
    </row>
    <row r="127" spans="1:4" hidden="1" x14ac:dyDescent="0.2">
      <c r="A127" s="2" t="s">
        <v>155</v>
      </c>
      <c r="B127" s="3">
        <v>1</v>
      </c>
    </row>
    <row r="128" spans="1:4" hidden="1" x14ac:dyDescent="0.2">
      <c r="A128" s="2" t="s">
        <v>156</v>
      </c>
      <c r="B128" s="3">
        <v>1</v>
      </c>
    </row>
    <row r="129" spans="1:4" hidden="1" x14ac:dyDescent="0.2">
      <c r="A129" s="2" t="s">
        <v>157</v>
      </c>
      <c r="B129" s="3">
        <v>2</v>
      </c>
    </row>
    <row r="130" spans="1:4" hidden="1" x14ac:dyDescent="0.2">
      <c r="A130" s="2" t="s">
        <v>158</v>
      </c>
      <c r="B130" s="3">
        <v>1</v>
      </c>
    </row>
    <row r="131" spans="1:4" hidden="1" x14ac:dyDescent="0.2">
      <c r="A131" s="2" t="s">
        <v>159</v>
      </c>
      <c r="B131" s="3">
        <v>1</v>
      </c>
    </row>
    <row r="132" spans="1:4" hidden="1" x14ac:dyDescent="0.2">
      <c r="A132" s="2" t="s">
        <v>160</v>
      </c>
      <c r="B132" s="3">
        <v>1</v>
      </c>
    </row>
    <row r="133" spans="1:4" hidden="1" x14ac:dyDescent="0.2">
      <c r="A133" s="2" t="s">
        <v>161</v>
      </c>
      <c r="B133" s="3">
        <v>1</v>
      </c>
    </row>
    <row r="134" spans="1:4" hidden="1" x14ac:dyDescent="0.2">
      <c r="A134" s="2" t="s">
        <v>162</v>
      </c>
      <c r="B134" s="3">
        <v>1</v>
      </c>
    </row>
    <row r="135" spans="1:4" hidden="1" x14ac:dyDescent="0.2">
      <c r="A135" s="2" t="s">
        <v>163</v>
      </c>
      <c r="B135" s="3">
        <v>2</v>
      </c>
    </row>
    <row r="136" spans="1:4" hidden="1" x14ac:dyDescent="0.2">
      <c r="A136" s="2" t="s">
        <v>164</v>
      </c>
      <c r="B136" s="3">
        <v>1</v>
      </c>
    </row>
    <row r="137" spans="1:4" hidden="1" x14ac:dyDescent="0.2">
      <c r="A137" s="2" t="s">
        <v>165</v>
      </c>
      <c r="B137" s="3">
        <v>1</v>
      </c>
    </row>
    <row r="138" spans="1:4" hidden="1" x14ac:dyDescent="0.2">
      <c r="A138" s="2" t="s">
        <v>166</v>
      </c>
      <c r="B138" s="3">
        <v>2</v>
      </c>
    </row>
    <row r="139" spans="1:4" hidden="1" x14ac:dyDescent="0.2">
      <c r="A139" s="2" t="s">
        <v>167</v>
      </c>
      <c r="B139" s="3">
        <v>1</v>
      </c>
    </row>
    <row r="140" spans="1:4" hidden="1" x14ac:dyDescent="0.2">
      <c r="A140" s="2" t="s">
        <v>168</v>
      </c>
      <c r="B140" s="3">
        <v>1</v>
      </c>
    </row>
    <row r="141" spans="1:4" hidden="1" x14ac:dyDescent="0.2">
      <c r="A141" s="2" t="s">
        <v>169</v>
      </c>
      <c r="B141" s="3">
        <v>1</v>
      </c>
    </row>
    <row r="142" spans="1:4" hidden="1" x14ac:dyDescent="0.2">
      <c r="A142" s="2" t="s">
        <v>170</v>
      </c>
      <c r="B142" s="3">
        <v>1</v>
      </c>
    </row>
    <row r="143" spans="1:4" x14ac:dyDescent="0.2">
      <c r="A143" s="2" t="s">
        <v>171</v>
      </c>
      <c r="B143" s="3">
        <v>4</v>
      </c>
      <c r="C143" t="str">
        <f>VLOOKUP(A143,[1]SHOOTER!$A$1:$F$2286,6,FALSE)</f>
        <v>Unknown</v>
      </c>
      <c r="D143">
        <f>COUNTIF(C:C,C143)</f>
        <v>4</v>
      </c>
    </row>
    <row r="144" spans="1:4" hidden="1" x14ac:dyDescent="0.2">
      <c r="A144" s="2" t="s">
        <v>172</v>
      </c>
      <c r="B144" s="3">
        <v>1</v>
      </c>
    </row>
    <row r="145" spans="1:4" x14ac:dyDescent="0.2">
      <c r="A145" s="2" t="s">
        <v>173</v>
      </c>
      <c r="B145" s="3">
        <v>8</v>
      </c>
      <c r="C145" t="str">
        <f>VLOOKUP(A145,[1]SHOOTER!$A$1:$F$2286,6,FALSE)</f>
        <v>Fled/Escaped</v>
      </c>
      <c r="D145">
        <f>COUNTIF(C:C,C145)</f>
        <v>18</v>
      </c>
    </row>
    <row r="146" spans="1:4" hidden="1" x14ac:dyDescent="0.2">
      <c r="A146" s="2" t="s">
        <v>174</v>
      </c>
      <c r="B146" s="3">
        <v>1</v>
      </c>
    </row>
    <row r="147" spans="1:4" hidden="1" x14ac:dyDescent="0.2">
      <c r="A147" s="2" t="s">
        <v>175</v>
      </c>
      <c r="B147" s="3">
        <v>1</v>
      </c>
    </row>
    <row r="148" spans="1:4" hidden="1" x14ac:dyDescent="0.2">
      <c r="A148" s="2" t="s">
        <v>176</v>
      </c>
      <c r="B148" s="3">
        <v>1</v>
      </c>
    </row>
    <row r="149" spans="1:4" hidden="1" x14ac:dyDescent="0.2">
      <c r="A149" s="2" t="s">
        <v>177</v>
      </c>
      <c r="B149" s="3">
        <v>3</v>
      </c>
    </row>
    <row r="150" spans="1:4" hidden="1" x14ac:dyDescent="0.2">
      <c r="A150" s="2" t="s">
        <v>178</v>
      </c>
      <c r="B150" s="3">
        <v>1</v>
      </c>
    </row>
    <row r="151" spans="1:4" hidden="1" x14ac:dyDescent="0.2">
      <c r="A151" s="2" t="s">
        <v>179</v>
      </c>
      <c r="B151" s="3">
        <v>1</v>
      </c>
    </row>
    <row r="152" spans="1:4" x14ac:dyDescent="0.2">
      <c r="A152" s="2" t="s">
        <v>180</v>
      </c>
      <c r="B152" s="3">
        <v>11</v>
      </c>
      <c r="C152" t="str">
        <f>VLOOKUP(A152,[1]SHOOTER!$A$1:$F$2286,6,FALSE)</f>
        <v>Apprehended/Killed by LE</v>
      </c>
      <c r="D152">
        <f>COUNTIF(C:C,C152)</f>
        <v>8</v>
      </c>
    </row>
    <row r="153" spans="1:4" hidden="1" x14ac:dyDescent="0.2">
      <c r="A153" s="2" t="s">
        <v>1673</v>
      </c>
      <c r="B153" s="3">
        <v>3</v>
      </c>
    </row>
    <row r="154" spans="1:4" hidden="1" x14ac:dyDescent="0.2">
      <c r="A154" s="2" t="s">
        <v>181</v>
      </c>
      <c r="B154" s="3">
        <v>1</v>
      </c>
    </row>
    <row r="155" spans="1:4" hidden="1" x14ac:dyDescent="0.2">
      <c r="A155" s="2" t="s">
        <v>182</v>
      </c>
      <c r="B155" s="3">
        <v>1</v>
      </c>
    </row>
    <row r="156" spans="1:4" hidden="1" x14ac:dyDescent="0.2">
      <c r="A156" s="2" t="s">
        <v>183</v>
      </c>
      <c r="B156" s="3">
        <v>1</v>
      </c>
    </row>
    <row r="157" spans="1:4" hidden="1" x14ac:dyDescent="0.2">
      <c r="A157" s="2" t="s">
        <v>184</v>
      </c>
      <c r="B157" s="3">
        <v>1</v>
      </c>
    </row>
    <row r="158" spans="1:4" hidden="1" x14ac:dyDescent="0.2">
      <c r="A158" s="2" t="s">
        <v>185</v>
      </c>
      <c r="B158" s="3">
        <v>1</v>
      </c>
    </row>
    <row r="159" spans="1:4" hidden="1" x14ac:dyDescent="0.2">
      <c r="A159" s="2" t="s">
        <v>186</v>
      </c>
      <c r="B159" s="3">
        <v>1</v>
      </c>
    </row>
    <row r="160" spans="1:4" hidden="1" x14ac:dyDescent="0.2">
      <c r="A160" s="2" t="s">
        <v>187</v>
      </c>
      <c r="B160" s="3">
        <v>2</v>
      </c>
    </row>
    <row r="161" spans="1:2" hidden="1" x14ac:dyDescent="0.2">
      <c r="A161" s="2" t="s">
        <v>188</v>
      </c>
      <c r="B161" s="3">
        <v>1</v>
      </c>
    </row>
    <row r="162" spans="1:2" hidden="1" x14ac:dyDescent="0.2">
      <c r="A162" s="2" t="s">
        <v>189</v>
      </c>
      <c r="B162" s="3">
        <v>2</v>
      </c>
    </row>
    <row r="163" spans="1:2" hidden="1" x14ac:dyDescent="0.2">
      <c r="A163" s="2" t="s">
        <v>190</v>
      </c>
      <c r="B163" s="3">
        <v>1</v>
      </c>
    </row>
    <row r="164" spans="1:2" hidden="1" x14ac:dyDescent="0.2">
      <c r="A164" s="2" t="s">
        <v>191</v>
      </c>
      <c r="B164" s="3">
        <v>1</v>
      </c>
    </row>
    <row r="165" spans="1:2" hidden="1" x14ac:dyDescent="0.2">
      <c r="A165" s="2" t="s">
        <v>192</v>
      </c>
      <c r="B165" s="3">
        <v>3</v>
      </c>
    </row>
    <row r="166" spans="1:2" hidden="1" x14ac:dyDescent="0.2">
      <c r="A166" s="2" t="s">
        <v>193</v>
      </c>
      <c r="B166" s="3">
        <v>1</v>
      </c>
    </row>
    <row r="167" spans="1:2" hidden="1" x14ac:dyDescent="0.2">
      <c r="A167" s="2" t="s">
        <v>194</v>
      </c>
      <c r="B167" s="3">
        <v>1</v>
      </c>
    </row>
    <row r="168" spans="1:2" hidden="1" x14ac:dyDescent="0.2">
      <c r="A168" s="2" t="s">
        <v>195</v>
      </c>
      <c r="B168" s="3">
        <v>1</v>
      </c>
    </row>
    <row r="169" spans="1:2" hidden="1" x14ac:dyDescent="0.2">
      <c r="A169" s="2" t="s">
        <v>196</v>
      </c>
      <c r="B169" s="3">
        <v>1</v>
      </c>
    </row>
    <row r="170" spans="1:2" hidden="1" x14ac:dyDescent="0.2">
      <c r="A170" s="2" t="s">
        <v>197</v>
      </c>
      <c r="B170" s="3">
        <v>1</v>
      </c>
    </row>
    <row r="171" spans="1:2" hidden="1" x14ac:dyDescent="0.2">
      <c r="A171" s="2" t="s">
        <v>198</v>
      </c>
      <c r="B171" s="3">
        <v>1</v>
      </c>
    </row>
    <row r="172" spans="1:2" hidden="1" x14ac:dyDescent="0.2">
      <c r="A172" s="2" t="s">
        <v>199</v>
      </c>
      <c r="B172" s="3">
        <v>1</v>
      </c>
    </row>
    <row r="173" spans="1:2" hidden="1" x14ac:dyDescent="0.2">
      <c r="A173" s="2" t="s">
        <v>200</v>
      </c>
      <c r="B173" s="3">
        <v>1</v>
      </c>
    </row>
    <row r="174" spans="1:2" hidden="1" x14ac:dyDescent="0.2">
      <c r="A174" s="2" t="s">
        <v>201</v>
      </c>
      <c r="B174" s="3">
        <v>1</v>
      </c>
    </row>
    <row r="175" spans="1:2" hidden="1" x14ac:dyDescent="0.2">
      <c r="A175" s="2" t="s">
        <v>202</v>
      </c>
      <c r="B175" s="3">
        <v>2</v>
      </c>
    </row>
    <row r="176" spans="1:2" hidden="1" x14ac:dyDescent="0.2">
      <c r="A176" s="2" t="s">
        <v>203</v>
      </c>
      <c r="B176" s="3">
        <v>1</v>
      </c>
    </row>
    <row r="177" spans="1:4" x14ac:dyDescent="0.2">
      <c r="A177" s="2" t="s">
        <v>204</v>
      </c>
      <c r="B177" s="3">
        <v>10</v>
      </c>
      <c r="C177" t="str">
        <f>VLOOKUP(A177,[1]SHOOTER!$A$1:$F$2286,6,FALSE)</f>
        <v>Fled/Apprehended</v>
      </c>
      <c r="D177">
        <f>COUNTIF(C:C,C177)</f>
        <v>46</v>
      </c>
    </row>
    <row r="178" spans="1:4" hidden="1" x14ac:dyDescent="0.2">
      <c r="A178" s="2" t="s">
        <v>205</v>
      </c>
      <c r="B178" s="3">
        <v>1</v>
      </c>
    </row>
    <row r="179" spans="1:4" hidden="1" x14ac:dyDescent="0.2">
      <c r="A179" s="2" t="s">
        <v>206</v>
      </c>
      <c r="B179" s="3">
        <v>1</v>
      </c>
    </row>
    <row r="180" spans="1:4" hidden="1" x14ac:dyDescent="0.2">
      <c r="A180" s="2" t="s">
        <v>207</v>
      </c>
      <c r="B180" s="3">
        <v>1</v>
      </c>
    </row>
    <row r="181" spans="1:4" hidden="1" x14ac:dyDescent="0.2">
      <c r="A181" s="2" t="s">
        <v>208</v>
      </c>
      <c r="B181" s="3">
        <v>2</v>
      </c>
    </row>
    <row r="182" spans="1:4" hidden="1" x14ac:dyDescent="0.2">
      <c r="A182" s="2" t="s">
        <v>209</v>
      </c>
      <c r="B182" s="3">
        <v>1</v>
      </c>
    </row>
    <row r="183" spans="1:4" hidden="1" x14ac:dyDescent="0.2">
      <c r="A183" s="2" t="s">
        <v>210</v>
      </c>
      <c r="B183" s="3">
        <v>1</v>
      </c>
    </row>
    <row r="184" spans="1:4" hidden="1" x14ac:dyDescent="0.2">
      <c r="A184" s="2" t="s">
        <v>211</v>
      </c>
      <c r="B184" s="3">
        <v>1</v>
      </c>
    </row>
    <row r="185" spans="1:4" hidden="1" x14ac:dyDescent="0.2">
      <c r="A185" s="2" t="s">
        <v>212</v>
      </c>
      <c r="B185" s="3">
        <v>1</v>
      </c>
    </row>
    <row r="186" spans="1:4" hidden="1" x14ac:dyDescent="0.2">
      <c r="A186" s="2" t="s">
        <v>213</v>
      </c>
      <c r="B186" s="3">
        <v>1</v>
      </c>
    </row>
    <row r="187" spans="1:4" hidden="1" x14ac:dyDescent="0.2">
      <c r="A187" s="2" t="s">
        <v>214</v>
      </c>
      <c r="B187" s="3">
        <v>1</v>
      </c>
    </row>
    <row r="188" spans="1:4" hidden="1" x14ac:dyDescent="0.2">
      <c r="A188" s="2" t="s">
        <v>215</v>
      </c>
      <c r="B188" s="3">
        <v>1</v>
      </c>
    </row>
    <row r="189" spans="1:4" hidden="1" x14ac:dyDescent="0.2">
      <c r="A189" s="2" t="s">
        <v>216</v>
      </c>
      <c r="B189" s="3">
        <v>1</v>
      </c>
    </row>
    <row r="190" spans="1:4" hidden="1" x14ac:dyDescent="0.2">
      <c r="A190" s="2" t="s">
        <v>217</v>
      </c>
      <c r="B190" s="3">
        <v>1</v>
      </c>
    </row>
    <row r="191" spans="1:4" hidden="1" x14ac:dyDescent="0.2">
      <c r="A191" s="2" t="s">
        <v>218</v>
      </c>
      <c r="B191" s="3">
        <v>1</v>
      </c>
    </row>
    <row r="192" spans="1:4" hidden="1" x14ac:dyDescent="0.2">
      <c r="A192" s="2" t="s">
        <v>219</v>
      </c>
      <c r="B192" s="3">
        <v>1</v>
      </c>
    </row>
    <row r="193" spans="1:2" hidden="1" x14ac:dyDescent="0.2">
      <c r="A193" s="2" t="s">
        <v>220</v>
      </c>
      <c r="B193" s="3">
        <v>1</v>
      </c>
    </row>
    <row r="194" spans="1:2" hidden="1" x14ac:dyDescent="0.2">
      <c r="A194" s="2" t="s">
        <v>221</v>
      </c>
      <c r="B194" s="3">
        <v>1</v>
      </c>
    </row>
    <row r="195" spans="1:2" hidden="1" x14ac:dyDescent="0.2">
      <c r="A195" s="2" t="s">
        <v>222</v>
      </c>
      <c r="B195" s="3">
        <v>1</v>
      </c>
    </row>
    <row r="196" spans="1:2" hidden="1" x14ac:dyDescent="0.2">
      <c r="A196" s="2" t="s">
        <v>223</v>
      </c>
      <c r="B196" s="3">
        <v>3</v>
      </c>
    </row>
    <row r="197" spans="1:2" hidden="1" x14ac:dyDescent="0.2">
      <c r="A197" s="2" t="s">
        <v>225</v>
      </c>
      <c r="B197" s="3">
        <v>2</v>
      </c>
    </row>
    <row r="198" spans="1:2" hidden="1" x14ac:dyDescent="0.2">
      <c r="A198" s="2" t="s">
        <v>226</v>
      </c>
      <c r="B198" s="3">
        <v>1</v>
      </c>
    </row>
    <row r="199" spans="1:2" hidden="1" x14ac:dyDescent="0.2">
      <c r="A199" s="2" t="s">
        <v>227</v>
      </c>
      <c r="B199" s="3">
        <v>1</v>
      </c>
    </row>
    <row r="200" spans="1:2" hidden="1" x14ac:dyDescent="0.2">
      <c r="A200" s="2" t="s">
        <v>228</v>
      </c>
      <c r="B200" s="3">
        <v>1</v>
      </c>
    </row>
    <row r="201" spans="1:2" hidden="1" x14ac:dyDescent="0.2">
      <c r="A201" s="2" t="s">
        <v>229</v>
      </c>
      <c r="B201" s="3">
        <v>1</v>
      </c>
    </row>
    <row r="202" spans="1:2" hidden="1" x14ac:dyDescent="0.2">
      <c r="A202" s="2" t="s">
        <v>230</v>
      </c>
      <c r="B202" s="3">
        <v>1</v>
      </c>
    </row>
    <row r="203" spans="1:2" hidden="1" x14ac:dyDescent="0.2">
      <c r="A203" s="2" t="s">
        <v>231</v>
      </c>
      <c r="B203" s="3">
        <v>1</v>
      </c>
    </row>
    <row r="204" spans="1:2" hidden="1" x14ac:dyDescent="0.2">
      <c r="A204" s="2" t="s">
        <v>232</v>
      </c>
      <c r="B204" s="3">
        <v>1</v>
      </c>
    </row>
    <row r="205" spans="1:2" hidden="1" x14ac:dyDescent="0.2">
      <c r="A205" s="2" t="s">
        <v>234</v>
      </c>
      <c r="B205" s="3">
        <v>1</v>
      </c>
    </row>
    <row r="206" spans="1:2" hidden="1" x14ac:dyDescent="0.2">
      <c r="A206" s="2" t="s">
        <v>235</v>
      </c>
      <c r="B206" s="3">
        <v>1</v>
      </c>
    </row>
    <row r="207" spans="1:2" hidden="1" x14ac:dyDescent="0.2">
      <c r="A207" s="2" t="s">
        <v>236</v>
      </c>
      <c r="B207" s="3">
        <v>1</v>
      </c>
    </row>
    <row r="208" spans="1:2" hidden="1" x14ac:dyDescent="0.2">
      <c r="A208" s="2" t="s">
        <v>237</v>
      </c>
      <c r="B208" s="3">
        <v>1</v>
      </c>
    </row>
    <row r="209" spans="1:2" hidden="1" x14ac:dyDescent="0.2">
      <c r="A209" s="2" t="s">
        <v>238</v>
      </c>
      <c r="B209" s="3">
        <v>3</v>
      </c>
    </row>
    <row r="210" spans="1:2" hidden="1" x14ac:dyDescent="0.2">
      <c r="A210" s="2" t="s">
        <v>239</v>
      </c>
      <c r="B210" s="3">
        <v>1</v>
      </c>
    </row>
    <row r="211" spans="1:2" hidden="1" x14ac:dyDescent="0.2">
      <c r="A211" s="2" t="s">
        <v>240</v>
      </c>
      <c r="B211" s="3">
        <v>1</v>
      </c>
    </row>
    <row r="212" spans="1:2" hidden="1" x14ac:dyDescent="0.2">
      <c r="A212" s="2" t="s">
        <v>241</v>
      </c>
      <c r="B212" s="3">
        <v>1</v>
      </c>
    </row>
    <row r="213" spans="1:2" hidden="1" x14ac:dyDescent="0.2">
      <c r="A213" s="2" t="s">
        <v>242</v>
      </c>
      <c r="B213" s="3">
        <v>1</v>
      </c>
    </row>
    <row r="214" spans="1:2" hidden="1" x14ac:dyDescent="0.2">
      <c r="A214" s="2" t="s">
        <v>243</v>
      </c>
      <c r="B214" s="3">
        <v>2</v>
      </c>
    </row>
    <row r="215" spans="1:2" hidden="1" x14ac:dyDescent="0.2">
      <c r="A215" s="2" t="s">
        <v>244</v>
      </c>
      <c r="B215" s="3">
        <v>1</v>
      </c>
    </row>
    <row r="216" spans="1:2" hidden="1" x14ac:dyDescent="0.2">
      <c r="A216" s="2" t="s">
        <v>245</v>
      </c>
      <c r="B216" s="3">
        <v>1</v>
      </c>
    </row>
    <row r="217" spans="1:2" hidden="1" x14ac:dyDescent="0.2">
      <c r="A217" s="2" t="s">
        <v>246</v>
      </c>
      <c r="B217" s="3">
        <v>1</v>
      </c>
    </row>
    <row r="218" spans="1:2" hidden="1" x14ac:dyDescent="0.2">
      <c r="A218" s="2" t="s">
        <v>247</v>
      </c>
      <c r="B218" s="3">
        <v>2</v>
      </c>
    </row>
    <row r="219" spans="1:2" hidden="1" x14ac:dyDescent="0.2">
      <c r="A219" s="2" t="s">
        <v>248</v>
      </c>
      <c r="B219" s="3">
        <v>1</v>
      </c>
    </row>
    <row r="220" spans="1:2" hidden="1" x14ac:dyDescent="0.2">
      <c r="A220" s="2" t="s">
        <v>249</v>
      </c>
      <c r="B220" s="3">
        <v>1</v>
      </c>
    </row>
    <row r="221" spans="1:2" hidden="1" x14ac:dyDescent="0.2">
      <c r="A221" s="2" t="s">
        <v>250</v>
      </c>
      <c r="B221" s="3">
        <v>1</v>
      </c>
    </row>
    <row r="222" spans="1:2" hidden="1" x14ac:dyDescent="0.2">
      <c r="A222" s="2" t="s">
        <v>251</v>
      </c>
      <c r="B222" s="3">
        <v>1</v>
      </c>
    </row>
    <row r="223" spans="1:2" hidden="1" x14ac:dyDescent="0.2">
      <c r="A223" s="2" t="s">
        <v>252</v>
      </c>
      <c r="B223" s="3">
        <v>2</v>
      </c>
    </row>
    <row r="224" spans="1:2" hidden="1" x14ac:dyDescent="0.2">
      <c r="A224" s="2" t="s">
        <v>253</v>
      </c>
      <c r="B224" s="3">
        <v>1</v>
      </c>
    </row>
    <row r="225" spans="1:4" hidden="1" x14ac:dyDescent="0.2">
      <c r="A225" s="2" t="s">
        <v>254</v>
      </c>
      <c r="B225" s="3">
        <v>1</v>
      </c>
    </row>
    <row r="226" spans="1:4" hidden="1" x14ac:dyDescent="0.2">
      <c r="A226" s="2" t="s">
        <v>255</v>
      </c>
      <c r="B226" s="3">
        <v>1</v>
      </c>
    </row>
    <row r="227" spans="1:4" hidden="1" x14ac:dyDescent="0.2">
      <c r="A227" s="2" t="s">
        <v>256</v>
      </c>
      <c r="B227" s="3">
        <v>1</v>
      </c>
    </row>
    <row r="228" spans="1:4" hidden="1" x14ac:dyDescent="0.2">
      <c r="A228" s="2" t="s">
        <v>257</v>
      </c>
      <c r="B228" s="3">
        <v>1</v>
      </c>
    </row>
    <row r="229" spans="1:4" hidden="1" x14ac:dyDescent="0.2">
      <c r="A229" s="2" t="s">
        <v>258</v>
      </c>
      <c r="B229" s="3">
        <v>1</v>
      </c>
    </row>
    <row r="230" spans="1:4" hidden="1" x14ac:dyDescent="0.2">
      <c r="A230" s="2" t="s">
        <v>259</v>
      </c>
      <c r="B230" s="3">
        <v>1</v>
      </c>
    </row>
    <row r="231" spans="1:4" hidden="1" x14ac:dyDescent="0.2">
      <c r="A231" s="2" t="s">
        <v>260</v>
      </c>
      <c r="B231" s="3">
        <v>2</v>
      </c>
    </row>
    <row r="232" spans="1:4" hidden="1" x14ac:dyDescent="0.2">
      <c r="A232" s="2" t="s">
        <v>261</v>
      </c>
      <c r="B232" s="3">
        <v>1</v>
      </c>
    </row>
    <row r="233" spans="1:4" hidden="1" x14ac:dyDescent="0.2">
      <c r="A233" s="2" t="s">
        <v>262</v>
      </c>
      <c r="B233" s="3">
        <v>1</v>
      </c>
    </row>
    <row r="234" spans="1:4" hidden="1" x14ac:dyDescent="0.2">
      <c r="A234" s="2" t="s">
        <v>263</v>
      </c>
      <c r="B234" s="3">
        <v>1</v>
      </c>
    </row>
    <row r="235" spans="1:4" hidden="1" x14ac:dyDescent="0.2">
      <c r="A235" s="2" t="s">
        <v>264</v>
      </c>
      <c r="B235" s="3">
        <v>1</v>
      </c>
    </row>
    <row r="236" spans="1:4" x14ac:dyDescent="0.2">
      <c r="A236" s="2" t="s">
        <v>265</v>
      </c>
      <c r="B236" s="3">
        <v>5</v>
      </c>
      <c r="C236" t="str">
        <f>VLOOKUP(A236,[1]SHOOTER!$A$1:$F$2286,6,FALSE)</f>
        <v>Fled/Apprehended</v>
      </c>
      <c r="D236">
        <f>COUNTIF(C:C,C236)</f>
        <v>46</v>
      </c>
    </row>
    <row r="237" spans="1:4" hidden="1" x14ac:dyDescent="0.2">
      <c r="A237" s="2" t="s">
        <v>266</v>
      </c>
      <c r="B237" s="3">
        <v>1</v>
      </c>
    </row>
    <row r="238" spans="1:4" hidden="1" x14ac:dyDescent="0.2">
      <c r="A238" s="2" t="s">
        <v>267</v>
      </c>
      <c r="B238" s="3">
        <v>1</v>
      </c>
    </row>
    <row r="239" spans="1:4" hidden="1" x14ac:dyDescent="0.2">
      <c r="A239" s="2" t="s">
        <v>268</v>
      </c>
      <c r="B239" s="3">
        <v>3</v>
      </c>
    </row>
    <row r="240" spans="1:4" hidden="1" x14ac:dyDescent="0.2">
      <c r="A240" s="2" t="s">
        <v>269</v>
      </c>
      <c r="B240" s="3">
        <v>1</v>
      </c>
    </row>
    <row r="241" spans="1:4" hidden="1" x14ac:dyDescent="0.2">
      <c r="A241" s="2" t="s">
        <v>270</v>
      </c>
      <c r="B241" s="3">
        <v>1</v>
      </c>
    </row>
    <row r="242" spans="1:4" hidden="1" x14ac:dyDescent="0.2">
      <c r="A242" s="2" t="s">
        <v>271</v>
      </c>
      <c r="B242" s="3">
        <v>1</v>
      </c>
    </row>
    <row r="243" spans="1:4" hidden="1" x14ac:dyDescent="0.2">
      <c r="A243" s="2" t="s">
        <v>272</v>
      </c>
      <c r="B243" s="3">
        <v>2</v>
      </c>
    </row>
    <row r="244" spans="1:4" hidden="1" x14ac:dyDescent="0.2">
      <c r="A244" s="2" t="s">
        <v>273</v>
      </c>
      <c r="B244" s="3">
        <v>1</v>
      </c>
    </row>
    <row r="245" spans="1:4" hidden="1" x14ac:dyDescent="0.2">
      <c r="A245" s="2" t="s">
        <v>274</v>
      </c>
      <c r="B245" s="3">
        <v>1</v>
      </c>
    </row>
    <row r="246" spans="1:4" hidden="1" x14ac:dyDescent="0.2">
      <c r="A246" s="2" t="s">
        <v>275</v>
      </c>
      <c r="B246" s="3">
        <v>1</v>
      </c>
    </row>
    <row r="247" spans="1:4" hidden="1" x14ac:dyDescent="0.2">
      <c r="A247" s="2" t="s">
        <v>276</v>
      </c>
      <c r="B247" s="3">
        <v>1</v>
      </c>
    </row>
    <row r="248" spans="1:4" hidden="1" x14ac:dyDescent="0.2">
      <c r="A248" s="2" t="s">
        <v>277</v>
      </c>
      <c r="B248" s="3">
        <v>1</v>
      </c>
    </row>
    <row r="249" spans="1:4" hidden="1" x14ac:dyDescent="0.2">
      <c r="A249" s="2" t="s">
        <v>278</v>
      </c>
      <c r="B249" s="3">
        <v>1</v>
      </c>
    </row>
    <row r="250" spans="1:4" x14ac:dyDescent="0.2">
      <c r="A250" s="2" t="s">
        <v>279</v>
      </c>
      <c r="B250" s="3">
        <v>14</v>
      </c>
      <c r="C250" t="str">
        <f>VLOOKUP(A250,[1]SHOOTER!$A$1:$F$2286,6,FALSE)</f>
        <v>Suicide</v>
      </c>
      <c r="D250">
        <f>COUNTIF(C:C,C250)</f>
        <v>13</v>
      </c>
    </row>
    <row r="251" spans="1:4" hidden="1" x14ac:dyDescent="0.2">
      <c r="A251" s="2" t="s">
        <v>280</v>
      </c>
      <c r="B251" s="3">
        <v>1</v>
      </c>
    </row>
    <row r="252" spans="1:4" hidden="1" x14ac:dyDescent="0.2">
      <c r="A252" s="2" t="s">
        <v>281</v>
      </c>
      <c r="B252" s="3">
        <v>1</v>
      </c>
    </row>
    <row r="253" spans="1:4" hidden="1" x14ac:dyDescent="0.2">
      <c r="A253" s="2" t="s">
        <v>282</v>
      </c>
      <c r="B253" s="3">
        <v>1</v>
      </c>
    </row>
    <row r="254" spans="1:4" hidden="1" x14ac:dyDescent="0.2">
      <c r="A254" s="2" t="s">
        <v>283</v>
      </c>
      <c r="B254" s="3">
        <v>1</v>
      </c>
    </row>
    <row r="255" spans="1:4" hidden="1" x14ac:dyDescent="0.2">
      <c r="A255" s="2" t="s">
        <v>284</v>
      </c>
      <c r="B255" s="3">
        <v>1</v>
      </c>
    </row>
    <row r="256" spans="1:4" hidden="1" x14ac:dyDescent="0.2">
      <c r="A256" s="2" t="s">
        <v>285</v>
      </c>
      <c r="B256" s="3">
        <v>1</v>
      </c>
    </row>
    <row r="257" spans="1:4" x14ac:dyDescent="0.2">
      <c r="A257" s="2" t="s">
        <v>286</v>
      </c>
      <c r="B257" s="3">
        <v>12</v>
      </c>
      <c r="C257" t="str">
        <f>VLOOKUP(A257,[1]SHOOTER!$A$1:$F$2286,6,FALSE)</f>
        <v>Subdued by Students/Staff/Other</v>
      </c>
      <c r="D257">
        <f>COUNTIF(C:C,C257)</f>
        <v>7</v>
      </c>
    </row>
    <row r="258" spans="1:4" hidden="1" x14ac:dyDescent="0.2">
      <c r="A258" s="2" t="s">
        <v>287</v>
      </c>
      <c r="B258" s="3">
        <v>1</v>
      </c>
    </row>
    <row r="259" spans="1:4" hidden="1" x14ac:dyDescent="0.2">
      <c r="A259" s="2" t="s">
        <v>288</v>
      </c>
      <c r="B259" s="3">
        <v>1</v>
      </c>
    </row>
    <row r="260" spans="1:4" hidden="1" x14ac:dyDescent="0.2">
      <c r="A260" s="2" t="s">
        <v>289</v>
      </c>
      <c r="B260" s="3">
        <v>1</v>
      </c>
    </row>
    <row r="261" spans="1:4" hidden="1" x14ac:dyDescent="0.2">
      <c r="A261" s="2" t="s">
        <v>290</v>
      </c>
      <c r="B261" s="3">
        <v>1</v>
      </c>
    </row>
    <row r="262" spans="1:4" hidden="1" x14ac:dyDescent="0.2">
      <c r="A262" s="2" t="s">
        <v>291</v>
      </c>
      <c r="B262" s="3">
        <v>1</v>
      </c>
    </row>
    <row r="263" spans="1:4" hidden="1" x14ac:dyDescent="0.2">
      <c r="A263" s="2" t="s">
        <v>292</v>
      </c>
      <c r="B263" s="3">
        <v>1</v>
      </c>
    </row>
    <row r="264" spans="1:4" hidden="1" x14ac:dyDescent="0.2">
      <c r="A264" s="2" t="s">
        <v>293</v>
      </c>
      <c r="B264" s="3">
        <v>2</v>
      </c>
    </row>
    <row r="265" spans="1:4" hidden="1" x14ac:dyDescent="0.2">
      <c r="A265" s="2" t="s">
        <v>294</v>
      </c>
      <c r="B265" s="3">
        <v>1</v>
      </c>
    </row>
    <row r="266" spans="1:4" hidden="1" x14ac:dyDescent="0.2">
      <c r="A266" s="2" t="s">
        <v>295</v>
      </c>
      <c r="B266" s="3">
        <v>1</v>
      </c>
    </row>
    <row r="267" spans="1:4" hidden="1" x14ac:dyDescent="0.2">
      <c r="A267" s="2" t="s">
        <v>296</v>
      </c>
      <c r="B267" s="3">
        <v>2</v>
      </c>
    </row>
    <row r="268" spans="1:4" hidden="1" x14ac:dyDescent="0.2">
      <c r="A268" s="2" t="s">
        <v>297</v>
      </c>
      <c r="B268" s="3">
        <v>1</v>
      </c>
    </row>
    <row r="269" spans="1:4" hidden="1" x14ac:dyDescent="0.2">
      <c r="A269" s="2" t="s">
        <v>298</v>
      </c>
      <c r="B269" s="3">
        <v>1</v>
      </c>
    </row>
    <row r="270" spans="1:4" hidden="1" x14ac:dyDescent="0.2">
      <c r="A270" s="2" t="s">
        <v>299</v>
      </c>
      <c r="B270" s="3">
        <v>1</v>
      </c>
    </row>
    <row r="271" spans="1:4" hidden="1" x14ac:dyDescent="0.2">
      <c r="A271" s="2" t="s">
        <v>300</v>
      </c>
      <c r="B271" s="3">
        <v>1</v>
      </c>
    </row>
    <row r="272" spans="1:4" hidden="1" x14ac:dyDescent="0.2">
      <c r="A272" s="2" t="s">
        <v>301</v>
      </c>
      <c r="B272" s="3">
        <v>1</v>
      </c>
    </row>
    <row r="273" spans="1:4" x14ac:dyDescent="0.2">
      <c r="A273" s="2" t="s">
        <v>302</v>
      </c>
      <c r="B273" s="3">
        <v>4</v>
      </c>
      <c r="C273" t="str">
        <f>VLOOKUP(A273,[1]SHOOTER!$A$1:$F$2286,6,FALSE)</f>
        <v>Fled/Apprehended</v>
      </c>
      <c r="D273">
        <f t="shared" ref="D273:D274" si="2">COUNTIF(C:C,C273)</f>
        <v>46</v>
      </c>
    </row>
    <row r="274" spans="1:4" x14ac:dyDescent="0.2">
      <c r="A274" s="2" t="s">
        <v>303</v>
      </c>
      <c r="B274" s="3">
        <v>4</v>
      </c>
      <c r="C274" t="str">
        <f>VLOOKUP(A274,[1]SHOOTER!$A$1:$F$2286,6,FALSE)</f>
        <v>Fled/Apprehended</v>
      </c>
      <c r="D274">
        <f t="shared" si="2"/>
        <v>46</v>
      </c>
    </row>
    <row r="275" spans="1:4" hidden="1" x14ac:dyDescent="0.2">
      <c r="A275" s="2" t="s">
        <v>304</v>
      </c>
      <c r="B275" s="3">
        <v>1</v>
      </c>
    </row>
    <row r="276" spans="1:4" hidden="1" x14ac:dyDescent="0.2">
      <c r="A276" s="2" t="s">
        <v>305</v>
      </c>
      <c r="B276" s="3">
        <v>1</v>
      </c>
    </row>
    <row r="277" spans="1:4" hidden="1" x14ac:dyDescent="0.2">
      <c r="A277" s="2" t="s">
        <v>1606</v>
      </c>
      <c r="B277" s="3">
        <v>1</v>
      </c>
    </row>
    <row r="278" spans="1:4" hidden="1" x14ac:dyDescent="0.2">
      <c r="A278" s="2" t="s">
        <v>306</v>
      </c>
      <c r="B278" s="3">
        <v>1</v>
      </c>
    </row>
    <row r="279" spans="1:4" hidden="1" x14ac:dyDescent="0.2">
      <c r="A279" s="2" t="s">
        <v>307</v>
      </c>
      <c r="B279" s="3">
        <v>1</v>
      </c>
    </row>
    <row r="280" spans="1:4" hidden="1" x14ac:dyDescent="0.2">
      <c r="A280" s="2" t="s">
        <v>308</v>
      </c>
      <c r="B280" s="3">
        <v>1</v>
      </c>
    </row>
    <row r="281" spans="1:4" hidden="1" x14ac:dyDescent="0.2">
      <c r="A281" s="2" t="s">
        <v>309</v>
      </c>
      <c r="B281" s="3">
        <v>1</v>
      </c>
    </row>
    <row r="282" spans="1:4" hidden="1" x14ac:dyDescent="0.2">
      <c r="A282" s="2" t="s">
        <v>310</v>
      </c>
      <c r="B282" s="3">
        <v>2</v>
      </c>
    </row>
    <row r="283" spans="1:4" hidden="1" x14ac:dyDescent="0.2">
      <c r="A283" s="2" t="s">
        <v>311</v>
      </c>
      <c r="B283" s="3">
        <v>2</v>
      </c>
    </row>
    <row r="284" spans="1:4" hidden="1" x14ac:dyDescent="0.2">
      <c r="A284" s="2" t="s">
        <v>312</v>
      </c>
      <c r="B284" s="3">
        <v>1</v>
      </c>
    </row>
    <row r="285" spans="1:4" x14ac:dyDescent="0.2">
      <c r="A285" s="2" t="s">
        <v>313</v>
      </c>
      <c r="B285" s="3">
        <v>7</v>
      </c>
      <c r="C285" t="str">
        <f>VLOOKUP(A285,[1]SHOOTER!$A$1:$F$2286,6,FALSE)</f>
        <v>Fled/Escaped</v>
      </c>
      <c r="D285">
        <f>COUNTIF(C:C,C285)</f>
        <v>18</v>
      </c>
    </row>
    <row r="286" spans="1:4" hidden="1" x14ac:dyDescent="0.2">
      <c r="A286" s="2" t="s">
        <v>314</v>
      </c>
      <c r="B286" s="3">
        <v>1</v>
      </c>
    </row>
    <row r="287" spans="1:4" hidden="1" x14ac:dyDescent="0.2">
      <c r="A287" s="2" t="s">
        <v>315</v>
      </c>
      <c r="B287" s="3">
        <v>2</v>
      </c>
    </row>
    <row r="288" spans="1:4" hidden="1" x14ac:dyDescent="0.2">
      <c r="A288" s="2" t="s">
        <v>316</v>
      </c>
      <c r="B288" s="3">
        <v>1</v>
      </c>
    </row>
    <row r="289" spans="1:4" hidden="1" x14ac:dyDescent="0.2">
      <c r="A289" s="2" t="s">
        <v>317</v>
      </c>
      <c r="B289" s="3">
        <v>1</v>
      </c>
    </row>
    <row r="290" spans="1:4" hidden="1" x14ac:dyDescent="0.2">
      <c r="A290" s="2" t="s">
        <v>318</v>
      </c>
      <c r="B290" s="3">
        <v>1</v>
      </c>
    </row>
    <row r="291" spans="1:4" hidden="1" x14ac:dyDescent="0.2">
      <c r="A291" s="2" t="s">
        <v>319</v>
      </c>
      <c r="B291" s="3">
        <v>3</v>
      </c>
    </row>
    <row r="292" spans="1:4" hidden="1" x14ac:dyDescent="0.2">
      <c r="A292" s="2" t="s">
        <v>320</v>
      </c>
      <c r="B292" s="3">
        <v>1</v>
      </c>
    </row>
    <row r="293" spans="1:4" hidden="1" x14ac:dyDescent="0.2">
      <c r="A293" s="2" t="s">
        <v>321</v>
      </c>
      <c r="B293" s="3">
        <v>1</v>
      </c>
    </row>
    <row r="294" spans="1:4" hidden="1" x14ac:dyDescent="0.2">
      <c r="A294" s="2" t="s">
        <v>322</v>
      </c>
      <c r="B294" s="3">
        <v>1</v>
      </c>
    </row>
    <row r="295" spans="1:4" hidden="1" x14ac:dyDescent="0.2">
      <c r="A295" s="2" t="s">
        <v>323</v>
      </c>
      <c r="B295" s="3">
        <v>1</v>
      </c>
    </row>
    <row r="296" spans="1:4" hidden="1" x14ac:dyDescent="0.2">
      <c r="A296" s="2" t="s">
        <v>324</v>
      </c>
      <c r="B296" s="3">
        <v>1</v>
      </c>
    </row>
    <row r="297" spans="1:4" hidden="1" x14ac:dyDescent="0.2">
      <c r="A297" s="2" t="s">
        <v>325</v>
      </c>
      <c r="B297" s="3">
        <v>1</v>
      </c>
    </row>
    <row r="298" spans="1:4" hidden="1" x14ac:dyDescent="0.2">
      <c r="A298" s="2" t="s">
        <v>326</v>
      </c>
      <c r="B298" s="3">
        <v>1</v>
      </c>
    </row>
    <row r="299" spans="1:4" hidden="1" x14ac:dyDescent="0.2">
      <c r="A299" s="2" t="s">
        <v>327</v>
      </c>
      <c r="B299" s="3">
        <v>3</v>
      </c>
    </row>
    <row r="300" spans="1:4" hidden="1" x14ac:dyDescent="0.2">
      <c r="A300" s="2" t="s">
        <v>328</v>
      </c>
      <c r="B300" s="3">
        <v>1</v>
      </c>
    </row>
    <row r="301" spans="1:4" x14ac:dyDescent="0.2">
      <c r="A301" s="2" t="s">
        <v>329</v>
      </c>
      <c r="B301" s="3">
        <v>74</v>
      </c>
      <c r="C301" t="str">
        <f>VLOOKUP(A301,[1]SHOOTER!$A$1:$F$2286,6,FALSE)</f>
        <v>Suicide</v>
      </c>
      <c r="D301">
        <f>COUNTIF(C:C,C301)</f>
        <v>13</v>
      </c>
    </row>
    <row r="302" spans="1:4" hidden="1" x14ac:dyDescent="0.2">
      <c r="A302" s="2" t="s">
        <v>330</v>
      </c>
      <c r="B302" s="3">
        <v>1</v>
      </c>
    </row>
    <row r="303" spans="1:4" hidden="1" x14ac:dyDescent="0.2">
      <c r="A303" s="2" t="s">
        <v>331</v>
      </c>
      <c r="B303" s="3">
        <v>1</v>
      </c>
    </row>
    <row r="304" spans="1:4" hidden="1" x14ac:dyDescent="0.2">
      <c r="A304" s="2" t="s">
        <v>332</v>
      </c>
      <c r="B304" s="3">
        <v>1</v>
      </c>
    </row>
    <row r="305" spans="1:4" hidden="1" x14ac:dyDescent="0.2">
      <c r="A305" s="2" t="s">
        <v>333</v>
      </c>
      <c r="B305" s="3">
        <v>2</v>
      </c>
    </row>
    <row r="306" spans="1:4" hidden="1" x14ac:dyDescent="0.2">
      <c r="A306" s="2" t="s">
        <v>334</v>
      </c>
      <c r="B306" s="3">
        <v>1</v>
      </c>
    </row>
    <row r="307" spans="1:4" x14ac:dyDescent="0.2">
      <c r="A307" s="2" t="s">
        <v>335</v>
      </c>
      <c r="B307" s="3">
        <v>4</v>
      </c>
      <c r="C307" t="str">
        <f>VLOOKUP(A307,[1]SHOOTER!$A$1:$F$2286,6,FALSE)</f>
        <v>Fled/Apprehended</v>
      </c>
      <c r="D307">
        <f>COUNTIF(C:C,C307)</f>
        <v>46</v>
      </c>
    </row>
    <row r="308" spans="1:4" hidden="1" x14ac:dyDescent="0.2">
      <c r="A308" s="2" t="s">
        <v>336</v>
      </c>
      <c r="B308" s="3">
        <v>1</v>
      </c>
    </row>
    <row r="309" spans="1:4" hidden="1" x14ac:dyDescent="0.2">
      <c r="A309" s="2" t="s">
        <v>337</v>
      </c>
      <c r="B309" s="3">
        <v>1</v>
      </c>
    </row>
    <row r="310" spans="1:4" hidden="1" x14ac:dyDescent="0.2">
      <c r="A310" s="2" t="s">
        <v>338</v>
      </c>
      <c r="B310" s="3">
        <v>1</v>
      </c>
    </row>
    <row r="311" spans="1:4" x14ac:dyDescent="0.2">
      <c r="A311" s="2" t="s">
        <v>339</v>
      </c>
      <c r="B311" s="3">
        <v>4</v>
      </c>
      <c r="C311" t="str">
        <f>VLOOKUP(A311,[1]SHOOTER!$A$1:$F$2286,6,FALSE)</f>
        <v>Fled/Apprehended</v>
      </c>
      <c r="D311">
        <f>COUNTIF(C:C,C311)</f>
        <v>46</v>
      </c>
    </row>
    <row r="312" spans="1:4" hidden="1" x14ac:dyDescent="0.2">
      <c r="A312" s="2" t="s">
        <v>340</v>
      </c>
      <c r="B312" s="3">
        <v>1</v>
      </c>
    </row>
    <row r="313" spans="1:4" hidden="1" x14ac:dyDescent="0.2">
      <c r="A313" s="2" t="s">
        <v>341</v>
      </c>
      <c r="B313" s="3">
        <v>1</v>
      </c>
    </row>
    <row r="314" spans="1:4" hidden="1" x14ac:dyDescent="0.2">
      <c r="A314" s="2" t="s">
        <v>342</v>
      </c>
      <c r="B314" s="3">
        <v>1</v>
      </c>
    </row>
    <row r="315" spans="1:4" hidden="1" x14ac:dyDescent="0.2">
      <c r="A315" s="2" t="s">
        <v>343</v>
      </c>
      <c r="B315" s="3">
        <v>1</v>
      </c>
    </row>
    <row r="316" spans="1:4" hidden="1" x14ac:dyDescent="0.2">
      <c r="A316" s="2" t="s">
        <v>344</v>
      </c>
      <c r="B316" s="3">
        <v>3</v>
      </c>
    </row>
    <row r="317" spans="1:4" hidden="1" x14ac:dyDescent="0.2">
      <c r="A317" s="2" t="s">
        <v>345</v>
      </c>
      <c r="B317" s="3">
        <v>1</v>
      </c>
    </row>
    <row r="318" spans="1:4" hidden="1" x14ac:dyDescent="0.2">
      <c r="A318" s="2" t="s">
        <v>346</v>
      </c>
      <c r="B318" s="3">
        <v>1</v>
      </c>
    </row>
    <row r="319" spans="1:4" hidden="1" x14ac:dyDescent="0.2">
      <c r="A319" s="2" t="s">
        <v>347</v>
      </c>
      <c r="B319" s="3">
        <v>1</v>
      </c>
    </row>
    <row r="320" spans="1:4" hidden="1" x14ac:dyDescent="0.2">
      <c r="A320" s="2" t="s">
        <v>348</v>
      </c>
      <c r="B320" s="3">
        <v>1</v>
      </c>
    </row>
    <row r="321" spans="1:4" hidden="1" x14ac:dyDescent="0.2">
      <c r="A321" s="2" t="s">
        <v>349</v>
      </c>
      <c r="B321" s="3">
        <v>1</v>
      </c>
    </row>
    <row r="322" spans="1:4" hidden="1" x14ac:dyDescent="0.2">
      <c r="A322" s="2" t="s">
        <v>350</v>
      </c>
      <c r="B322" s="3">
        <v>1</v>
      </c>
    </row>
    <row r="323" spans="1:4" hidden="1" x14ac:dyDescent="0.2">
      <c r="A323" s="2" t="s">
        <v>351</v>
      </c>
      <c r="B323" s="3">
        <v>1</v>
      </c>
    </row>
    <row r="324" spans="1:4" hidden="1" x14ac:dyDescent="0.2">
      <c r="A324" s="2" t="s">
        <v>352</v>
      </c>
      <c r="B324" s="3">
        <v>2</v>
      </c>
    </row>
    <row r="325" spans="1:4" x14ac:dyDescent="0.2">
      <c r="A325" s="2" t="s">
        <v>1785</v>
      </c>
      <c r="B325" s="3">
        <v>8</v>
      </c>
      <c r="C325" t="str">
        <f>VLOOKUP(A325,[1]SHOOTER!$A$1:$F$2286,6,FALSE)</f>
        <v>Fled/Escaped</v>
      </c>
      <c r="D325">
        <f>COUNTIF(C:C,C325)</f>
        <v>18</v>
      </c>
    </row>
    <row r="326" spans="1:4" hidden="1" x14ac:dyDescent="0.2">
      <c r="A326" s="2" t="s">
        <v>353</v>
      </c>
      <c r="B326" s="3">
        <v>1</v>
      </c>
    </row>
    <row r="327" spans="1:4" hidden="1" x14ac:dyDescent="0.2">
      <c r="A327" s="2" t="s">
        <v>354</v>
      </c>
      <c r="B327" s="3">
        <v>1</v>
      </c>
    </row>
    <row r="328" spans="1:4" hidden="1" x14ac:dyDescent="0.2">
      <c r="A328" s="2" t="s">
        <v>355</v>
      </c>
      <c r="B328" s="3">
        <v>1</v>
      </c>
    </row>
    <row r="329" spans="1:4" hidden="1" x14ac:dyDescent="0.2">
      <c r="A329" s="2" t="s">
        <v>356</v>
      </c>
      <c r="B329" s="3">
        <v>1</v>
      </c>
    </row>
    <row r="330" spans="1:4" hidden="1" x14ac:dyDescent="0.2">
      <c r="A330" s="2" t="s">
        <v>357</v>
      </c>
      <c r="B330" s="3">
        <v>1</v>
      </c>
    </row>
    <row r="331" spans="1:4" hidden="1" x14ac:dyDescent="0.2">
      <c r="A331" s="2" t="s">
        <v>358</v>
      </c>
      <c r="B331" s="3">
        <v>1</v>
      </c>
    </row>
    <row r="332" spans="1:4" hidden="1" x14ac:dyDescent="0.2">
      <c r="A332" s="2" t="s">
        <v>359</v>
      </c>
      <c r="B332" s="3">
        <v>1</v>
      </c>
    </row>
    <row r="333" spans="1:4" hidden="1" x14ac:dyDescent="0.2">
      <c r="A333" s="2" t="s">
        <v>360</v>
      </c>
      <c r="B333" s="3">
        <v>1</v>
      </c>
    </row>
    <row r="334" spans="1:4" hidden="1" x14ac:dyDescent="0.2">
      <c r="A334" s="2" t="s">
        <v>362</v>
      </c>
      <c r="B334" s="3">
        <v>1</v>
      </c>
    </row>
    <row r="335" spans="1:4" hidden="1" x14ac:dyDescent="0.2">
      <c r="A335" s="2" t="s">
        <v>363</v>
      </c>
      <c r="B335" s="3">
        <v>1</v>
      </c>
    </row>
    <row r="336" spans="1:4" hidden="1" x14ac:dyDescent="0.2">
      <c r="A336" s="2" t="s">
        <v>364</v>
      </c>
      <c r="B336" s="3">
        <v>1</v>
      </c>
    </row>
    <row r="337" spans="1:4" hidden="1" x14ac:dyDescent="0.2">
      <c r="A337" s="2" t="s">
        <v>365</v>
      </c>
      <c r="B337" s="3">
        <v>1</v>
      </c>
    </row>
    <row r="338" spans="1:4" hidden="1" x14ac:dyDescent="0.2">
      <c r="A338" s="2" t="s">
        <v>366</v>
      </c>
      <c r="B338" s="3">
        <v>1</v>
      </c>
    </row>
    <row r="339" spans="1:4" hidden="1" x14ac:dyDescent="0.2">
      <c r="A339" s="2" t="s">
        <v>367</v>
      </c>
      <c r="B339" s="3">
        <v>3</v>
      </c>
    </row>
    <row r="340" spans="1:4" hidden="1" x14ac:dyDescent="0.2">
      <c r="A340" s="2" t="s">
        <v>368</v>
      </c>
      <c r="B340" s="3">
        <v>1</v>
      </c>
    </row>
    <row r="341" spans="1:4" hidden="1" x14ac:dyDescent="0.2">
      <c r="A341" s="2" t="s">
        <v>369</v>
      </c>
      <c r="B341" s="3">
        <v>1</v>
      </c>
    </row>
    <row r="342" spans="1:4" hidden="1" x14ac:dyDescent="0.2">
      <c r="A342" s="2" t="s">
        <v>370</v>
      </c>
      <c r="B342" s="3">
        <v>1</v>
      </c>
    </row>
    <row r="343" spans="1:4" hidden="1" x14ac:dyDescent="0.2">
      <c r="A343" s="2" t="s">
        <v>371</v>
      </c>
      <c r="B343" s="3">
        <v>1</v>
      </c>
    </row>
    <row r="344" spans="1:4" hidden="1" x14ac:dyDescent="0.2">
      <c r="A344" s="2" t="s">
        <v>372</v>
      </c>
      <c r="B344" s="3">
        <v>1</v>
      </c>
    </row>
    <row r="345" spans="1:4" hidden="1" x14ac:dyDescent="0.2">
      <c r="A345" s="2" t="s">
        <v>373</v>
      </c>
      <c r="B345" s="3">
        <v>1</v>
      </c>
    </row>
    <row r="346" spans="1:4" x14ac:dyDescent="0.2">
      <c r="A346" s="2" t="s">
        <v>374</v>
      </c>
      <c r="B346" s="3">
        <v>7</v>
      </c>
      <c r="C346" t="str">
        <f>VLOOKUP(A346,[1]SHOOTER!$A$1:$F$2286,6,FALSE)</f>
        <v>Fled/Apprehended</v>
      </c>
      <c r="D346">
        <f>COUNTIF(C:C,C346)</f>
        <v>46</v>
      </c>
    </row>
    <row r="347" spans="1:4" hidden="1" x14ac:dyDescent="0.2">
      <c r="A347" s="2" t="s">
        <v>375</v>
      </c>
      <c r="B347" s="3">
        <v>1</v>
      </c>
    </row>
    <row r="348" spans="1:4" hidden="1" x14ac:dyDescent="0.2">
      <c r="A348" s="2" t="s">
        <v>376</v>
      </c>
      <c r="B348" s="3">
        <v>2</v>
      </c>
    </row>
    <row r="349" spans="1:4" hidden="1" x14ac:dyDescent="0.2">
      <c r="A349" s="2" t="s">
        <v>377</v>
      </c>
      <c r="B349" s="3">
        <v>1</v>
      </c>
    </row>
    <row r="350" spans="1:4" hidden="1" x14ac:dyDescent="0.2">
      <c r="A350" s="2" t="s">
        <v>378</v>
      </c>
      <c r="B350" s="3">
        <v>1</v>
      </c>
    </row>
    <row r="351" spans="1:4" hidden="1" x14ac:dyDescent="0.2">
      <c r="A351" s="2" t="s">
        <v>379</v>
      </c>
      <c r="B351" s="3">
        <v>1</v>
      </c>
    </row>
    <row r="352" spans="1:4" hidden="1" x14ac:dyDescent="0.2">
      <c r="A352" s="2" t="s">
        <v>380</v>
      </c>
      <c r="B352" s="3">
        <v>1</v>
      </c>
    </row>
    <row r="353" spans="1:4" hidden="1" x14ac:dyDescent="0.2">
      <c r="A353" s="2" t="s">
        <v>381</v>
      </c>
      <c r="B353" s="3">
        <v>1</v>
      </c>
    </row>
    <row r="354" spans="1:4" hidden="1" x14ac:dyDescent="0.2">
      <c r="A354" s="2" t="s">
        <v>382</v>
      </c>
      <c r="B354" s="3">
        <v>1</v>
      </c>
    </row>
    <row r="355" spans="1:4" hidden="1" x14ac:dyDescent="0.2">
      <c r="A355" s="2" t="s">
        <v>383</v>
      </c>
      <c r="B355" s="3">
        <v>2</v>
      </c>
    </row>
    <row r="356" spans="1:4" x14ac:dyDescent="0.2">
      <c r="A356" s="2" t="s">
        <v>384</v>
      </c>
      <c r="B356" s="3">
        <v>4</v>
      </c>
      <c r="C356" t="str">
        <f>VLOOKUP(A356,[1]SHOOTER!$A$1:$F$2286,6,FALSE)</f>
        <v>Fled/Apprehended</v>
      </c>
      <c r="D356">
        <f>COUNTIF(C:C,C356)</f>
        <v>46</v>
      </c>
    </row>
    <row r="357" spans="1:4" hidden="1" x14ac:dyDescent="0.2">
      <c r="A357" s="2" t="s">
        <v>385</v>
      </c>
      <c r="B357" s="3">
        <v>2</v>
      </c>
    </row>
    <row r="358" spans="1:4" x14ac:dyDescent="0.2">
      <c r="A358" s="2" t="s">
        <v>386</v>
      </c>
      <c r="B358" s="3">
        <v>6</v>
      </c>
      <c r="C358" t="str">
        <f>VLOOKUP(A358,[1]SHOOTER!$A$1:$F$2286,6,FALSE)</f>
        <v>Apprehended/Killed by LE</v>
      </c>
      <c r="D358">
        <f t="shared" ref="D358:D359" si="3">COUNTIF(C:C,C358)</f>
        <v>8</v>
      </c>
    </row>
    <row r="359" spans="1:4" x14ac:dyDescent="0.2">
      <c r="A359" s="2" t="s">
        <v>387</v>
      </c>
      <c r="B359" s="3">
        <v>11</v>
      </c>
      <c r="C359" t="str">
        <f>VLOOKUP(A359,[1]SHOOTER!$A$1:$F$2286,6,FALSE)</f>
        <v>Apprehended/Killed by LE</v>
      </c>
      <c r="D359">
        <f t="shared" si="3"/>
        <v>8</v>
      </c>
    </row>
    <row r="360" spans="1:4" hidden="1" x14ac:dyDescent="0.2">
      <c r="A360" s="2" t="s">
        <v>388</v>
      </c>
      <c r="B360" s="3">
        <v>1</v>
      </c>
    </row>
    <row r="361" spans="1:4" x14ac:dyDescent="0.2">
      <c r="A361" s="2" t="s">
        <v>389</v>
      </c>
      <c r="B361" s="3">
        <v>5</v>
      </c>
      <c r="C361" t="str">
        <f>VLOOKUP(A361,[1]SHOOTER!$A$1:$F$2286,6,FALSE)</f>
        <v>Fled/Escaped</v>
      </c>
      <c r="D361">
        <f>COUNTIF(C:C,C361)</f>
        <v>18</v>
      </c>
    </row>
    <row r="362" spans="1:4" hidden="1" x14ac:dyDescent="0.2">
      <c r="A362" s="2" t="s">
        <v>390</v>
      </c>
      <c r="B362" s="3">
        <v>1</v>
      </c>
    </row>
    <row r="363" spans="1:4" hidden="1" x14ac:dyDescent="0.2">
      <c r="A363" s="2" t="s">
        <v>391</v>
      </c>
      <c r="B363" s="3">
        <v>1</v>
      </c>
    </row>
    <row r="364" spans="1:4" hidden="1" x14ac:dyDescent="0.2">
      <c r="A364" s="2" t="s">
        <v>392</v>
      </c>
      <c r="B364" s="3">
        <v>1</v>
      </c>
    </row>
    <row r="365" spans="1:4" hidden="1" x14ac:dyDescent="0.2">
      <c r="A365" s="2" t="s">
        <v>393</v>
      </c>
      <c r="B365" s="3">
        <v>1</v>
      </c>
    </row>
    <row r="366" spans="1:4" hidden="1" x14ac:dyDescent="0.2">
      <c r="A366" s="2" t="s">
        <v>394</v>
      </c>
      <c r="B366" s="3">
        <v>1</v>
      </c>
    </row>
    <row r="367" spans="1:4" hidden="1" x14ac:dyDescent="0.2">
      <c r="A367" s="2" t="s">
        <v>395</v>
      </c>
      <c r="B367" s="3">
        <v>1</v>
      </c>
    </row>
    <row r="368" spans="1:4" hidden="1" x14ac:dyDescent="0.2">
      <c r="A368" s="2" t="s">
        <v>396</v>
      </c>
      <c r="B368" s="3">
        <v>1</v>
      </c>
    </row>
    <row r="369" spans="1:4" hidden="1" x14ac:dyDescent="0.2">
      <c r="A369" s="2" t="s">
        <v>397</v>
      </c>
      <c r="B369" s="3">
        <v>1</v>
      </c>
    </row>
    <row r="370" spans="1:4" hidden="1" x14ac:dyDescent="0.2">
      <c r="A370" s="2" t="s">
        <v>398</v>
      </c>
      <c r="B370" s="3">
        <v>2</v>
      </c>
    </row>
    <row r="371" spans="1:4" hidden="1" x14ac:dyDescent="0.2">
      <c r="A371" s="2" t="s">
        <v>399</v>
      </c>
      <c r="B371" s="3">
        <v>1</v>
      </c>
    </row>
    <row r="372" spans="1:4" x14ac:dyDescent="0.2">
      <c r="A372" s="2" t="s">
        <v>400</v>
      </c>
      <c r="B372" s="3">
        <v>35</v>
      </c>
      <c r="C372" t="str">
        <f>VLOOKUP(A372,[1]SHOOTER!$A$1:$F$2286,6,FALSE)</f>
        <v>Suicide</v>
      </c>
      <c r="D372">
        <f t="shared" ref="D372:D373" si="4">COUNTIF(C:C,C372)</f>
        <v>13</v>
      </c>
    </row>
    <row r="373" spans="1:4" x14ac:dyDescent="0.2">
      <c r="A373" s="2" t="s">
        <v>402</v>
      </c>
      <c r="B373" s="3">
        <v>4</v>
      </c>
      <c r="C373" t="str">
        <f>VLOOKUP(A373,[1]SHOOTER!$A$1:$F$2286,6,FALSE)</f>
        <v>Fled/Apprehended</v>
      </c>
      <c r="D373">
        <f t="shared" si="4"/>
        <v>46</v>
      </c>
    </row>
    <row r="374" spans="1:4" hidden="1" x14ac:dyDescent="0.2">
      <c r="A374" s="2" t="s">
        <v>1690</v>
      </c>
      <c r="B374" s="3">
        <v>3</v>
      </c>
    </row>
    <row r="375" spans="1:4" hidden="1" x14ac:dyDescent="0.2">
      <c r="A375" s="2" t="s">
        <v>403</v>
      </c>
      <c r="B375" s="3">
        <v>1</v>
      </c>
    </row>
    <row r="376" spans="1:4" hidden="1" x14ac:dyDescent="0.2">
      <c r="A376" s="2" t="s">
        <v>404</v>
      </c>
      <c r="B376" s="3">
        <v>1</v>
      </c>
    </row>
    <row r="377" spans="1:4" hidden="1" x14ac:dyDescent="0.2">
      <c r="A377" s="2" t="s">
        <v>405</v>
      </c>
      <c r="B377" s="3">
        <v>1</v>
      </c>
    </row>
    <row r="378" spans="1:4" hidden="1" x14ac:dyDescent="0.2">
      <c r="A378" s="2" t="s">
        <v>1784</v>
      </c>
      <c r="B378" s="3">
        <v>2</v>
      </c>
    </row>
    <row r="379" spans="1:4" hidden="1" x14ac:dyDescent="0.2">
      <c r="A379" s="2" t="s">
        <v>406</v>
      </c>
      <c r="B379" s="3">
        <v>1</v>
      </c>
    </row>
    <row r="380" spans="1:4" hidden="1" x14ac:dyDescent="0.2">
      <c r="A380" s="2" t="s">
        <v>407</v>
      </c>
      <c r="B380" s="3">
        <v>1</v>
      </c>
    </row>
    <row r="381" spans="1:4" hidden="1" x14ac:dyDescent="0.2">
      <c r="A381" s="2" t="s">
        <v>408</v>
      </c>
      <c r="B381" s="3">
        <v>1</v>
      </c>
    </row>
    <row r="382" spans="1:4" hidden="1" x14ac:dyDescent="0.2">
      <c r="A382" s="2" t="s">
        <v>409</v>
      </c>
      <c r="B382" s="3">
        <v>1</v>
      </c>
    </row>
    <row r="383" spans="1:4" hidden="1" x14ac:dyDescent="0.2">
      <c r="A383" s="2" t="s">
        <v>410</v>
      </c>
      <c r="B383" s="3">
        <v>1</v>
      </c>
    </row>
    <row r="384" spans="1:4" hidden="1" x14ac:dyDescent="0.2">
      <c r="A384" s="2" t="s">
        <v>411</v>
      </c>
      <c r="B384" s="3">
        <v>1</v>
      </c>
    </row>
    <row r="385" spans="1:2" hidden="1" x14ac:dyDescent="0.2">
      <c r="A385" s="2" t="s">
        <v>412</v>
      </c>
      <c r="B385" s="3">
        <v>1</v>
      </c>
    </row>
    <row r="386" spans="1:2" hidden="1" x14ac:dyDescent="0.2">
      <c r="A386" s="2" t="s">
        <v>413</v>
      </c>
      <c r="B386" s="3">
        <v>1</v>
      </c>
    </row>
    <row r="387" spans="1:2" hidden="1" x14ac:dyDescent="0.2">
      <c r="A387" s="2" t="s">
        <v>414</v>
      </c>
      <c r="B387" s="3">
        <v>1</v>
      </c>
    </row>
    <row r="388" spans="1:2" hidden="1" x14ac:dyDescent="0.2">
      <c r="A388" s="2" t="s">
        <v>415</v>
      </c>
      <c r="B388" s="3">
        <v>1</v>
      </c>
    </row>
    <row r="389" spans="1:2" hidden="1" x14ac:dyDescent="0.2">
      <c r="A389" s="2" t="s">
        <v>416</v>
      </c>
      <c r="B389" s="3">
        <v>1</v>
      </c>
    </row>
    <row r="390" spans="1:2" hidden="1" x14ac:dyDescent="0.2">
      <c r="A390" s="2" t="s">
        <v>417</v>
      </c>
      <c r="B390" s="3">
        <v>2</v>
      </c>
    </row>
    <row r="391" spans="1:2" hidden="1" x14ac:dyDescent="0.2">
      <c r="A391" s="2" t="s">
        <v>418</v>
      </c>
      <c r="B391" s="3">
        <v>1</v>
      </c>
    </row>
    <row r="392" spans="1:2" hidden="1" x14ac:dyDescent="0.2">
      <c r="A392" s="2" t="s">
        <v>419</v>
      </c>
      <c r="B392" s="3">
        <v>1</v>
      </c>
    </row>
    <row r="393" spans="1:2" hidden="1" x14ac:dyDescent="0.2">
      <c r="A393" s="2" t="s">
        <v>420</v>
      </c>
      <c r="B393" s="3">
        <v>1</v>
      </c>
    </row>
    <row r="394" spans="1:2" hidden="1" x14ac:dyDescent="0.2">
      <c r="A394" s="2" t="s">
        <v>421</v>
      </c>
      <c r="B394" s="3">
        <v>2</v>
      </c>
    </row>
    <row r="395" spans="1:2" hidden="1" x14ac:dyDescent="0.2">
      <c r="A395" s="2" t="s">
        <v>422</v>
      </c>
      <c r="B395" s="3">
        <v>1</v>
      </c>
    </row>
    <row r="396" spans="1:2" hidden="1" x14ac:dyDescent="0.2">
      <c r="A396" s="2" t="s">
        <v>423</v>
      </c>
      <c r="B396" s="3">
        <v>2</v>
      </c>
    </row>
    <row r="397" spans="1:2" hidden="1" x14ac:dyDescent="0.2">
      <c r="A397" s="2" t="s">
        <v>424</v>
      </c>
      <c r="B397" s="3">
        <v>1</v>
      </c>
    </row>
    <row r="398" spans="1:2" hidden="1" x14ac:dyDescent="0.2">
      <c r="A398" s="2" t="s">
        <v>425</v>
      </c>
      <c r="B398" s="3">
        <v>1</v>
      </c>
    </row>
    <row r="399" spans="1:2" hidden="1" x14ac:dyDescent="0.2">
      <c r="A399" s="2" t="s">
        <v>426</v>
      </c>
      <c r="B399" s="3">
        <v>1</v>
      </c>
    </row>
    <row r="400" spans="1:2" hidden="1" x14ac:dyDescent="0.2">
      <c r="A400" s="2" t="s">
        <v>427</v>
      </c>
      <c r="B400" s="3">
        <v>3</v>
      </c>
    </row>
    <row r="401" spans="1:4" hidden="1" x14ac:dyDescent="0.2">
      <c r="A401" s="2" t="s">
        <v>428</v>
      </c>
      <c r="B401" s="3">
        <v>2</v>
      </c>
    </row>
    <row r="402" spans="1:4" hidden="1" x14ac:dyDescent="0.2">
      <c r="A402" s="2" t="s">
        <v>429</v>
      </c>
      <c r="B402" s="3">
        <v>1</v>
      </c>
    </row>
    <row r="403" spans="1:4" hidden="1" x14ac:dyDescent="0.2">
      <c r="A403" s="2" t="s">
        <v>430</v>
      </c>
      <c r="B403" s="3">
        <v>1</v>
      </c>
    </row>
    <row r="404" spans="1:4" hidden="1" x14ac:dyDescent="0.2">
      <c r="A404" s="2" t="s">
        <v>431</v>
      </c>
      <c r="B404" s="3">
        <v>1</v>
      </c>
    </row>
    <row r="405" spans="1:4" hidden="1" x14ac:dyDescent="0.2">
      <c r="A405" s="2" t="s">
        <v>1783</v>
      </c>
      <c r="B405" s="3">
        <v>1</v>
      </c>
    </row>
    <row r="406" spans="1:4" hidden="1" x14ac:dyDescent="0.2">
      <c r="A406" s="2" t="s">
        <v>432</v>
      </c>
      <c r="B406" s="3">
        <v>1</v>
      </c>
    </row>
    <row r="407" spans="1:4" hidden="1" x14ac:dyDescent="0.2">
      <c r="A407" s="2" t="s">
        <v>433</v>
      </c>
      <c r="B407" s="3">
        <v>1</v>
      </c>
    </row>
    <row r="408" spans="1:4" hidden="1" x14ac:dyDescent="0.2">
      <c r="A408" s="2" t="s">
        <v>434</v>
      </c>
      <c r="B408" s="3">
        <v>1</v>
      </c>
    </row>
    <row r="409" spans="1:4" hidden="1" x14ac:dyDescent="0.2">
      <c r="A409" s="2" t="s">
        <v>435</v>
      </c>
      <c r="B409" s="3">
        <v>2</v>
      </c>
    </row>
    <row r="410" spans="1:4" hidden="1" x14ac:dyDescent="0.2">
      <c r="A410" s="2" t="s">
        <v>436</v>
      </c>
      <c r="B410" s="3">
        <v>2</v>
      </c>
    </row>
    <row r="411" spans="1:4" x14ac:dyDescent="0.2">
      <c r="A411" s="2" t="s">
        <v>437</v>
      </c>
      <c r="B411" s="3">
        <v>4</v>
      </c>
      <c r="C411" t="str">
        <f>VLOOKUP(A411,[1]SHOOTER!$A$1:$F$2286,6,FALSE)</f>
        <v>Fled/Apprehended</v>
      </c>
      <c r="D411">
        <f>COUNTIF(C:C,C411)</f>
        <v>46</v>
      </c>
    </row>
    <row r="412" spans="1:4" hidden="1" x14ac:dyDescent="0.2">
      <c r="A412" s="2" t="s">
        <v>438</v>
      </c>
      <c r="B412" s="3">
        <v>1</v>
      </c>
    </row>
    <row r="413" spans="1:4" hidden="1" x14ac:dyDescent="0.2">
      <c r="A413" s="2" t="s">
        <v>439</v>
      </c>
      <c r="B413" s="3">
        <v>1</v>
      </c>
    </row>
    <row r="414" spans="1:4" hidden="1" x14ac:dyDescent="0.2">
      <c r="A414" s="2" t="s">
        <v>440</v>
      </c>
      <c r="B414" s="3">
        <v>1</v>
      </c>
    </row>
    <row r="415" spans="1:4" hidden="1" x14ac:dyDescent="0.2">
      <c r="A415" s="2" t="s">
        <v>441</v>
      </c>
      <c r="B415" s="3">
        <v>1</v>
      </c>
    </row>
    <row r="416" spans="1:4" hidden="1" x14ac:dyDescent="0.2">
      <c r="A416" s="2" t="s">
        <v>442</v>
      </c>
      <c r="B416" s="3">
        <v>1</v>
      </c>
    </row>
    <row r="417" spans="1:2" hidden="1" x14ac:dyDescent="0.2">
      <c r="A417" s="2" t="s">
        <v>443</v>
      </c>
      <c r="B417" s="3">
        <v>2</v>
      </c>
    </row>
    <row r="418" spans="1:2" hidden="1" x14ac:dyDescent="0.2">
      <c r="A418" s="2" t="s">
        <v>444</v>
      </c>
      <c r="B418" s="3">
        <v>1</v>
      </c>
    </row>
    <row r="419" spans="1:2" hidden="1" x14ac:dyDescent="0.2">
      <c r="A419" s="2" t="s">
        <v>445</v>
      </c>
      <c r="B419" s="3">
        <v>3</v>
      </c>
    </row>
    <row r="420" spans="1:2" hidden="1" x14ac:dyDescent="0.2">
      <c r="A420" s="2" t="s">
        <v>446</v>
      </c>
      <c r="B420" s="3">
        <v>1</v>
      </c>
    </row>
    <row r="421" spans="1:2" hidden="1" x14ac:dyDescent="0.2">
      <c r="A421" s="2" t="s">
        <v>447</v>
      </c>
      <c r="B421" s="3">
        <v>1</v>
      </c>
    </row>
    <row r="422" spans="1:2" hidden="1" x14ac:dyDescent="0.2">
      <c r="A422" s="2" t="s">
        <v>448</v>
      </c>
      <c r="B422" s="3">
        <v>1</v>
      </c>
    </row>
    <row r="423" spans="1:2" hidden="1" x14ac:dyDescent="0.2">
      <c r="A423" s="2" t="s">
        <v>449</v>
      </c>
      <c r="B423" s="3">
        <v>1</v>
      </c>
    </row>
    <row r="424" spans="1:2" hidden="1" x14ac:dyDescent="0.2">
      <c r="A424" s="2" t="s">
        <v>450</v>
      </c>
      <c r="B424" s="3">
        <v>1</v>
      </c>
    </row>
    <row r="425" spans="1:2" hidden="1" x14ac:dyDescent="0.2">
      <c r="A425" s="2" t="s">
        <v>451</v>
      </c>
      <c r="B425" s="3">
        <v>1</v>
      </c>
    </row>
    <row r="426" spans="1:2" hidden="1" x14ac:dyDescent="0.2">
      <c r="A426" s="2" t="s">
        <v>452</v>
      </c>
      <c r="B426" s="3">
        <v>2</v>
      </c>
    </row>
    <row r="427" spans="1:2" hidden="1" x14ac:dyDescent="0.2">
      <c r="A427" s="2" t="s">
        <v>453</v>
      </c>
      <c r="B427" s="3">
        <v>1</v>
      </c>
    </row>
    <row r="428" spans="1:2" hidden="1" x14ac:dyDescent="0.2">
      <c r="A428" s="2" t="s">
        <v>454</v>
      </c>
      <c r="B428" s="3">
        <v>1</v>
      </c>
    </row>
    <row r="429" spans="1:2" hidden="1" x14ac:dyDescent="0.2">
      <c r="A429" s="2" t="s">
        <v>455</v>
      </c>
      <c r="B429" s="3">
        <v>1</v>
      </c>
    </row>
    <row r="430" spans="1:2" hidden="1" x14ac:dyDescent="0.2">
      <c r="A430" s="2" t="s">
        <v>457</v>
      </c>
      <c r="B430" s="3">
        <v>2</v>
      </c>
    </row>
    <row r="431" spans="1:2" hidden="1" x14ac:dyDescent="0.2">
      <c r="A431" s="2" t="s">
        <v>458</v>
      </c>
      <c r="B431" s="3">
        <v>1</v>
      </c>
    </row>
    <row r="432" spans="1:2" hidden="1" x14ac:dyDescent="0.2">
      <c r="A432" s="2" t="s">
        <v>459</v>
      </c>
      <c r="B432" s="3">
        <v>1</v>
      </c>
    </row>
    <row r="433" spans="1:2" hidden="1" x14ac:dyDescent="0.2">
      <c r="A433" s="2" t="s">
        <v>460</v>
      </c>
      <c r="B433" s="3">
        <v>1</v>
      </c>
    </row>
    <row r="434" spans="1:2" hidden="1" x14ac:dyDescent="0.2">
      <c r="A434" s="2" t="s">
        <v>461</v>
      </c>
      <c r="B434" s="3">
        <v>2</v>
      </c>
    </row>
    <row r="435" spans="1:2" hidden="1" x14ac:dyDescent="0.2">
      <c r="A435" s="2" t="s">
        <v>462</v>
      </c>
      <c r="B435" s="3">
        <v>2</v>
      </c>
    </row>
    <row r="436" spans="1:2" hidden="1" x14ac:dyDescent="0.2">
      <c r="A436" s="2" t="s">
        <v>463</v>
      </c>
      <c r="B436" s="3">
        <v>1</v>
      </c>
    </row>
    <row r="437" spans="1:2" hidden="1" x14ac:dyDescent="0.2">
      <c r="A437" s="2" t="s">
        <v>464</v>
      </c>
      <c r="B437" s="3">
        <v>2</v>
      </c>
    </row>
    <row r="438" spans="1:2" hidden="1" x14ac:dyDescent="0.2">
      <c r="A438" s="2" t="s">
        <v>465</v>
      </c>
      <c r="B438" s="3">
        <v>2</v>
      </c>
    </row>
    <row r="439" spans="1:2" hidden="1" x14ac:dyDescent="0.2">
      <c r="A439" s="2" t="s">
        <v>1807</v>
      </c>
      <c r="B439" s="3">
        <v>1</v>
      </c>
    </row>
    <row r="440" spans="1:2" hidden="1" x14ac:dyDescent="0.2">
      <c r="A440" s="2" t="s">
        <v>466</v>
      </c>
      <c r="B440" s="3">
        <v>1</v>
      </c>
    </row>
    <row r="441" spans="1:2" hidden="1" x14ac:dyDescent="0.2">
      <c r="A441" s="2" t="s">
        <v>467</v>
      </c>
      <c r="B441" s="3">
        <v>1</v>
      </c>
    </row>
    <row r="442" spans="1:2" hidden="1" x14ac:dyDescent="0.2">
      <c r="A442" s="2" t="s">
        <v>468</v>
      </c>
      <c r="B442" s="3">
        <v>1</v>
      </c>
    </row>
    <row r="443" spans="1:2" hidden="1" x14ac:dyDescent="0.2">
      <c r="A443" s="2" t="s">
        <v>469</v>
      </c>
      <c r="B443" s="3">
        <v>2</v>
      </c>
    </row>
    <row r="444" spans="1:2" hidden="1" x14ac:dyDescent="0.2">
      <c r="A444" s="2" t="s">
        <v>470</v>
      </c>
      <c r="B444" s="3">
        <v>2</v>
      </c>
    </row>
    <row r="445" spans="1:2" hidden="1" x14ac:dyDescent="0.2">
      <c r="A445" s="2" t="s">
        <v>471</v>
      </c>
      <c r="B445" s="3">
        <v>1</v>
      </c>
    </row>
    <row r="446" spans="1:2" hidden="1" x14ac:dyDescent="0.2">
      <c r="A446" s="2" t="s">
        <v>472</v>
      </c>
      <c r="B446" s="3">
        <v>1</v>
      </c>
    </row>
    <row r="447" spans="1:2" hidden="1" x14ac:dyDescent="0.2">
      <c r="A447" s="2" t="s">
        <v>473</v>
      </c>
      <c r="B447" s="3">
        <v>1</v>
      </c>
    </row>
    <row r="448" spans="1:2" hidden="1" x14ac:dyDescent="0.2">
      <c r="A448" s="2" t="s">
        <v>474</v>
      </c>
      <c r="B448" s="3">
        <v>1</v>
      </c>
    </row>
    <row r="449" spans="1:4" x14ac:dyDescent="0.2">
      <c r="A449" s="2" t="s">
        <v>475</v>
      </c>
      <c r="B449" s="3">
        <v>14</v>
      </c>
      <c r="C449" t="str">
        <f>VLOOKUP(A449,[1]SHOOTER!$A$1:$F$2286,6,FALSE)</f>
        <v>Surrendered</v>
      </c>
      <c r="D449">
        <f>COUNTIF(C:C,C449)</f>
        <v>6</v>
      </c>
    </row>
    <row r="450" spans="1:4" hidden="1" x14ac:dyDescent="0.2">
      <c r="A450" s="2" t="s">
        <v>476</v>
      </c>
      <c r="B450" s="3">
        <v>2</v>
      </c>
    </row>
    <row r="451" spans="1:4" hidden="1" x14ac:dyDescent="0.2">
      <c r="A451" s="2" t="s">
        <v>477</v>
      </c>
      <c r="B451" s="3">
        <v>1</v>
      </c>
    </row>
    <row r="452" spans="1:4" hidden="1" x14ac:dyDescent="0.2">
      <c r="A452" s="2" t="s">
        <v>478</v>
      </c>
      <c r="B452" s="3">
        <v>3</v>
      </c>
    </row>
    <row r="453" spans="1:4" x14ac:dyDescent="0.2">
      <c r="A453" s="2" t="s">
        <v>1781</v>
      </c>
      <c r="B453" s="3">
        <v>5</v>
      </c>
      <c r="C453" t="str">
        <f>VLOOKUP(A453,[1]SHOOTER!$A$1:$F$2286,6,FALSE)</f>
        <v>Fled/Escaped</v>
      </c>
      <c r="D453">
        <f>COUNTIF(C:C,C453)</f>
        <v>18</v>
      </c>
    </row>
    <row r="454" spans="1:4" hidden="1" x14ac:dyDescent="0.2">
      <c r="A454" s="2" t="s">
        <v>479</v>
      </c>
      <c r="B454" s="3">
        <v>1</v>
      </c>
    </row>
    <row r="455" spans="1:4" x14ac:dyDescent="0.2">
      <c r="A455" s="2" t="s">
        <v>480</v>
      </c>
      <c r="B455" s="3">
        <v>7</v>
      </c>
      <c r="C455" t="str">
        <f>VLOOKUP(A455,[1]SHOOTER!$A$1:$F$2286,6,FALSE)</f>
        <v>Fled/Apprehended</v>
      </c>
      <c r="D455">
        <f>COUNTIF(C:C,C455)</f>
        <v>46</v>
      </c>
    </row>
    <row r="456" spans="1:4" hidden="1" x14ac:dyDescent="0.2">
      <c r="A456" s="2" t="s">
        <v>481</v>
      </c>
      <c r="B456" s="3">
        <v>2</v>
      </c>
    </row>
    <row r="457" spans="1:4" hidden="1" x14ac:dyDescent="0.2">
      <c r="A457" s="2" t="s">
        <v>1809</v>
      </c>
      <c r="B457" s="3">
        <v>1</v>
      </c>
    </row>
    <row r="458" spans="1:4" hidden="1" x14ac:dyDescent="0.2">
      <c r="A458" s="2" t="s">
        <v>482</v>
      </c>
      <c r="B458" s="3">
        <v>2</v>
      </c>
    </row>
    <row r="459" spans="1:4" hidden="1" x14ac:dyDescent="0.2">
      <c r="A459" s="2" t="s">
        <v>483</v>
      </c>
      <c r="B459" s="3">
        <v>1</v>
      </c>
    </row>
    <row r="460" spans="1:4" hidden="1" x14ac:dyDescent="0.2">
      <c r="A460" s="2" t="s">
        <v>484</v>
      </c>
      <c r="B460" s="3">
        <v>3</v>
      </c>
    </row>
    <row r="461" spans="1:4" x14ac:dyDescent="0.2">
      <c r="A461" s="2" t="s">
        <v>485</v>
      </c>
      <c r="B461" s="3">
        <v>7</v>
      </c>
      <c r="C461" t="str">
        <f>VLOOKUP(A461,[1]SHOOTER!$A$1:$F$2286,6,FALSE)</f>
        <v>Fled/Apprehended</v>
      </c>
      <c r="D461">
        <f>COUNTIF(C:C,C461)</f>
        <v>46</v>
      </c>
    </row>
    <row r="462" spans="1:4" hidden="1" x14ac:dyDescent="0.2">
      <c r="A462" s="2" t="s">
        <v>486</v>
      </c>
      <c r="B462" s="3">
        <v>1</v>
      </c>
    </row>
    <row r="463" spans="1:4" hidden="1" x14ac:dyDescent="0.2">
      <c r="A463" s="2" t="s">
        <v>487</v>
      </c>
      <c r="B463" s="3">
        <v>3</v>
      </c>
    </row>
    <row r="464" spans="1:4" hidden="1" x14ac:dyDescent="0.2">
      <c r="A464" s="2" t="s">
        <v>488</v>
      </c>
      <c r="B464" s="3">
        <v>1</v>
      </c>
    </row>
    <row r="465" spans="1:2" hidden="1" x14ac:dyDescent="0.2">
      <c r="A465" s="2" t="s">
        <v>489</v>
      </c>
      <c r="B465" s="3">
        <v>1</v>
      </c>
    </row>
    <row r="466" spans="1:2" hidden="1" x14ac:dyDescent="0.2">
      <c r="A466" s="2" t="s">
        <v>490</v>
      </c>
      <c r="B466" s="3">
        <v>1</v>
      </c>
    </row>
    <row r="467" spans="1:2" hidden="1" x14ac:dyDescent="0.2">
      <c r="A467" s="2" t="s">
        <v>491</v>
      </c>
      <c r="B467" s="3">
        <v>3</v>
      </c>
    </row>
    <row r="468" spans="1:2" hidden="1" x14ac:dyDescent="0.2">
      <c r="A468" s="2" t="s">
        <v>492</v>
      </c>
      <c r="B468" s="3">
        <v>1</v>
      </c>
    </row>
    <row r="469" spans="1:2" hidden="1" x14ac:dyDescent="0.2">
      <c r="A469" s="2" t="s">
        <v>493</v>
      </c>
      <c r="B469" s="3">
        <v>1</v>
      </c>
    </row>
    <row r="470" spans="1:2" hidden="1" x14ac:dyDescent="0.2">
      <c r="A470" s="2" t="s">
        <v>494</v>
      </c>
      <c r="B470" s="3">
        <v>2</v>
      </c>
    </row>
    <row r="471" spans="1:2" hidden="1" x14ac:dyDescent="0.2">
      <c r="A471" s="2" t="s">
        <v>495</v>
      </c>
      <c r="B471" s="3">
        <v>1</v>
      </c>
    </row>
    <row r="472" spans="1:2" hidden="1" x14ac:dyDescent="0.2">
      <c r="A472" s="2" t="s">
        <v>496</v>
      </c>
      <c r="B472" s="3">
        <v>1</v>
      </c>
    </row>
    <row r="473" spans="1:2" hidden="1" x14ac:dyDescent="0.2">
      <c r="A473" s="2" t="s">
        <v>1804</v>
      </c>
      <c r="B473" s="3">
        <v>1</v>
      </c>
    </row>
    <row r="474" spans="1:2" hidden="1" x14ac:dyDescent="0.2">
      <c r="A474" s="2" t="s">
        <v>497</v>
      </c>
      <c r="B474" s="3">
        <v>1</v>
      </c>
    </row>
    <row r="475" spans="1:2" hidden="1" x14ac:dyDescent="0.2">
      <c r="A475" s="2" t="s">
        <v>498</v>
      </c>
      <c r="B475" s="3">
        <v>2</v>
      </c>
    </row>
    <row r="476" spans="1:2" hidden="1" x14ac:dyDescent="0.2">
      <c r="A476" s="2" t="s">
        <v>499</v>
      </c>
      <c r="B476" s="3">
        <v>2</v>
      </c>
    </row>
    <row r="477" spans="1:2" hidden="1" x14ac:dyDescent="0.2">
      <c r="A477" s="2" t="s">
        <v>500</v>
      </c>
      <c r="B477" s="3">
        <v>2</v>
      </c>
    </row>
    <row r="478" spans="1:2" hidden="1" x14ac:dyDescent="0.2">
      <c r="A478" s="2" t="s">
        <v>501</v>
      </c>
      <c r="B478" s="3">
        <v>1</v>
      </c>
    </row>
    <row r="479" spans="1:2" hidden="1" x14ac:dyDescent="0.2">
      <c r="A479" s="2" t="s">
        <v>1805</v>
      </c>
      <c r="B479" s="3">
        <v>1</v>
      </c>
    </row>
    <row r="480" spans="1:2" hidden="1" x14ac:dyDescent="0.2">
      <c r="A480" s="2" t="s">
        <v>1806</v>
      </c>
      <c r="B480" s="3">
        <v>1</v>
      </c>
    </row>
    <row r="481" spans="1:2" hidden="1" x14ac:dyDescent="0.2">
      <c r="A481" s="2" t="s">
        <v>502</v>
      </c>
      <c r="B481" s="3">
        <v>1</v>
      </c>
    </row>
    <row r="482" spans="1:2" hidden="1" x14ac:dyDescent="0.2">
      <c r="A482" s="2" t="s">
        <v>503</v>
      </c>
      <c r="B482" s="3">
        <v>1</v>
      </c>
    </row>
    <row r="483" spans="1:2" hidden="1" x14ac:dyDescent="0.2">
      <c r="A483" s="2" t="s">
        <v>504</v>
      </c>
      <c r="B483" s="3">
        <v>1</v>
      </c>
    </row>
    <row r="484" spans="1:2" hidden="1" x14ac:dyDescent="0.2">
      <c r="A484" s="2" t="s">
        <v>505</v>
      </c>
      <c r="B484" s="3">
        <v>1</v>
      </c>
    </row>
    <row r="485" spans="1:2" hidden="1" x14ac:dyDescent="0.2">
      <c r="A485" s="2" t="s">
        <v>506</v>
      </c>
      <c r="B485" s="3">
        <v>1</v>
      </c>
    </row>
    <row r="486" spans="1:2" hidden="1" x14ac:dyDescent="0.2">
      <c r="A486" s="2" t="s">
        <v>507</v>
      </c>
      <c r="B486" s="3">
        <v>1</v>
      </c>
    </row>
    <row r="487" spans="1:2" hidden="1" x14ac:dyDescent="0.2">
      <c r="A487" s="2" t="s">
        <v>508</v>
      </c>
      <c r="B487" s="3">
        <v>2</v>
      </c>
    </row>
    <row r="488" spans="1:2" hidden="1" x14ac:dyDescent="0.2">
      <c r="A488" s="2" t="s">
        <v>509</v>
      </c>
      <c r="B488" s="3">
        <v>1</v>
      </c>
    </row>
    <row r="489" spans="1:2" hidden="1" x14ac:dyDescent="0.2">
      <c r="A489" s="2" t="s">
        <v>510</v>
      </c>
      <c r="B489" s="3">
        <v>2</v>
      </c>
    </row>
    <row r="490" spans="1:2" hidden="1" x14ac:dyDescent="0.2">
      <c r="A490" s="2" t="s">
        <v>511</v>
      </c>
      <c r="B490" s="3">
        <v>1</v>
      </c>
    </row>
    <row r="491" spans="1:2" hidden="1" x14ac:dyDescent="0.2">
      <c r="A491" s="2" t="s">
        <v>512</v>
      </c>
      <c r="B491" s="3">
        <v>1</v>
      </c>
    </row>
    <row r="492" spans="1:2" hidden="1" x14ac:dyDescent="0.2">
      <c r="A492" s="2" t="s">
        <v>513</v>
      </c>
      <c r="B492" s="3">
        <v>1</v>
      </c>
    </row>
    <row r="493" spans="1:2" hidden="1" x14ac:dyDescent="0.2">
      <c r="A493" s="2" t="s">
        <v>514</v>
      </c>
      <c r="B493" s="3">
        <v>1</v>
      </c>
    </row>
    <row r="494" spans="1:2" hidden="1" x14ac:dyDescent="0.2">
      <c r="A494" s="2" t="s">
        <v>515</v>
      </c>
      <c r="B494" s="3">
        <v>1</v>
      </c>
    </row>
    <row r="495" spans="1:2" hidden="1" x14ac:dyDescent="0.2">
      <c r="A495" s="2" t="s">
        <v>516</v>
      </c>
      <c r="B495" s="3">
        <v>1</v>
      </c>
    </row>
    <row r="496" spans="1:2" hidden="1" x14ac:dyDescent="0.2">
      <c r="A496" s="2" t="s">
        <v>517</v>
      </c>
      <c r="B496" s="3">
        <v>1</v>
      </c>
    </row>
    <row r="497" spans="1:4" hidden="1" x14ac:dyDescent="0.2">
      <c r="A497" s="2" t="s">
        <v>518</v>
      </c>
      <c r="B497" s="3">
        <v>1</v>
      </c>
    </row>
    <row r="498" spans="1:4" hidden="1" x14ac:dyDescent="0.2">
      <c r="A498" s="2" t="s">
        <v>519</v>
      </c>
      <c r="B498" s="3">
        <v>1</v>
      </c>
    </row>
    <row r="499" spans="1:4" hidden="1" x14ac:dyDescent="0.2">
      <c r="A499" s="2" t="s">
        <v>520</v>
      </c>
      <c r="B499" s="3">
        <v>1</v>
      </c>
    </row>
    <row r="500" spans="1:4" hidden="1" x14ac:dyDescent="0.2">
      <c r="A500" s="2" t="s">
        <v>521</v>
      </c>
      <c r="B500" s="3">
        <v>1</v>
      </c>
    </row>
    <row r="501" spans="1:4" hidden="1" x14ac:dyDescent="0.2">
      <c r="A501" s="2" t="s">
        <v>522</v>
      </c>
      <c r="B501" s="3">
        <v>1</v>
      </c>
    </row>
    <row r="502" spans="1:4" hidden="1" x14ac:dyDescent="0.2">
      <c r="A502" s="2" t="s">
        <v>523</v>
      </c>
      <c r="B502" s="3">
        <v>1</v>
      </c>
    </row>
    <row r="503" spans="1:4" x14ac:dyDescent="0.2">
      <c r="A503" s="2" t="s">
        <v>524</v>
      </c>
      <c r="B503" s="3">
        <v>4</v>
      </c>
      <c r="C503" t="str">
        <f>VLOOKUP(A503,[1]SHOOTER!$A$1:$F$2286,6,FALSE)</f>
        <v>Suicide</v>
      </c>
      <c r="D503">
        <f>COUNTIF(C:C,C503)</f>
        <v>13</v>
      </c>
    </row>
    <row r="504" spans="1:4" hidden="1" x14ac:dyDescent="0.2">
      <c r="A504" s="2" t="s">
        <v>525</v>
      </c>
      <c r="B504" s="3">
        <v>2</v>
      </c>
    </row>
    <row r="505" spans="1:4" hidden="1" x14ac:dyDescent="0.2">
      <c r="A505" s="2" t="s">
        <v>526</v>
      </c>
      <c r="B505" s="3">
        <v>1</v>
      </c>
    </row>
    <row r="506" spans="1:4" hidden="1" x14ac:dyDescent="0.2">
      <c r="A506" s="2" t="s">
        <v>527</v>
      </c>
      <c r="B506" s="3">
        <v>1</v>
      </c>
    </row>
    <row r="507" spans="1:4" hidden="1" x14ac:dyDescent="0.2">
      <c r="A507" s="2" t="s">
        <v>528</v>
      </c>
      <c r="B507" s="3">
        <v>1</v>
      </c>
    </row>
    <row r="508" spans="1:4" hidden="1" x14ac:dyDescent="0.2">
      <c r="A508" s="2" t="s">
        <v>529</v>
      </c>
      <c r="B508" s="3">
        <v>1</v>
      </c>
    </row>
    <row r="509" spans="1:4" hidden="1" x14ac:dyDescent="0.2">
      <c r="A509" s="2" t="s">
        <v>530</v>
      </c>
      <c r="B509" s="3">
        <v>1</v>
      </c>
    </row>
    <row r="510" spans="1:4" hidden="1" x14ac:dyDescent="0.2">
      <c r="A510" s="2" t="s">
        <v>531</v>
      </c>
      <c r="B510" s="3">
        <v>1</v>
      </c>
    </row>
    <row r="511" spans="1:4" hidden="1" x14ac:dyDescent="0.2">
      <c r="A511" s="2" t="s">
        <v>532</v>
      </c>
      <c r="B511" s="3">
        <v>1</v>
      </c>
    </row>
    <row r="512" spans="1:4" hidden="1" x14ac:dyDescent="0.2">
      <c r="A512" s="2" t="s">
        <v>533</v>
      </c>
      <c r="B512" s="3">
        <v>1</v>
      </c>
    </row>
    <row r="513" spans="1:2" hidden="1" x14ac:dyDescent="0.2">
      <c r="A513" s="2" t="s">
        <v>534</v>
      </c>
      <c r="B513" s="3">
        <v>1</v>
      </c>
    </row>
    <row r="514" spans="1:2" hidden="1" x14ac:dyDescent="0.2">
      <c r="A514" s="2" t="s">
        <v>535</v>
      </c>
      <c r="B514" s="3">
        <v>1</v>
      </c>
    </row>
    <row r="515" spans="1:2" hidden="1" x14ac:dyDescent="0.2">
      <c r="A515" s="2" t="s">
        <v>536</v>
      </c>
      <c r="B515" s="3">
        <v>1</v>
      </c>
    </row>
    <row r="516" spans="1:2" hidden="1" x14ac:dyDescent="0.2">
      <c r="A516" s="2" t="s">
        <v>537</v>
      </c>
      <c r="B516" s="3">
        <v>1</v>
      </c>
    </row>
    <row r="517" spans="1:2" hidden="1" x14ac:dyDescent="0.2">
      <c r="A517" s="2" t="s">
        <v>538</v>
      </c>
      <c r="B517" s="3">
        <v>3</v>
      </c>
    </row>
    <row r="518" spans="1:2" hidden="1" x14ac:dyDescent="0.2">
      <c r="A518" s="2" t="s">
        <v>539</v>
      </c>
      <c r="B518" s="3">
        <v>1</v>
      </c>
    </row>
    <row r="519" spans="1:2" hidden="1" x14ac:dyDescent="0.2">
      <c r="A519" s="2" t="s">
        <v>540</v>
      </c>
      <c r="B519" s="3">
        <v>1</v>
      </c>
    </row>
    <row r="520" spans="1:2" hidden="1" x14ac:dyDescent="0.2">
      <c r="A520" s="2" t="s">
        <v>541</v>
      </c>
      <c r="B520" s="3">
        <v>1</v>
      </c>
    </row>
    <row r="521" spans="1:2" hidden="1" x14ac:dyDescent="0.2">
      <c r="A521" s="2" t="s">
        <v>542</v>
      </c>
      <c r="B521" s="3">
        <v>1</v>
      </c>
    </row>
    <row r="522" spans="1:2" hidden="1" x14ac:dyDescent="0.2">
      <c r="A522" s="2" t="s">
        <v>543</v>
      </c>
      <c r="B522" s="3">
        <v>1</v>
      </c>
    </row>
    <row r="523" spans="1:2" hidden="1" x14ac:dyDescent="0.2">
      <c r="A523" s="2" t="s">
        <v>544</v>
      </c>
      <c r="B523" s="3">
        <v>1</v>
      </c>
    </row>
    <row r="524" spans="1:2" hidden="1" x14ac:dyDescent="0.2">
      <c r="A524" s="2" t="s">
        <v>545</v>
      </c>
      <c r="B524" s="3">
        <v>1</v>
      </c>
    </row>
    <row r="525" spans="1:2" hidden="1" x14ac:dyDescent="0.2">
      <c r="A525" s="2" t="s">
        <v>546</v>
      </c>
      <c r="B525" s="3">
        <v>1</v>
      </c>
    </row>
    <row r="526" spans="1:2" hidden="1" x14ac:dyDescent="0.2">
      <c r="A526" s="2" t="s">
        <v>547</v>
      </c>
      <c r="B526" s="3">
        <v>1</v>
      </c>
    </row>
    <row r="527" spans="1:2" hidden="1" x14ac:dyDescent="0.2">
      <c r="A527" s="2" t="s">
        <v>548</v>
      </c>
      <c r="B527" s="3">
        <v>2</v>
      </c>
    </row>
    <row r="528" spans="1:2" hidden="1" x14ac:dyDescent="0.2">
      <c r="A528" s="2" t="s">
        <v>549</v>
      </c>
      <c r="B528" s="3">
        <v>1</v>
      </c>
    </row>
    <row r="529" spans="1:2" hidden="1" x14ac:dyDescent="0.2">
      <c r="A529" s="2" t="s">
        <v>550</v>
      </c>
      <c r="B529" s="3">
        <v>1</v>
      </c>
    </row>
    <row r="530" spans="1:2" hidden="1" x14ac:dyDescent="0.2">
      <c r="A530" s="2" t="s">
        <v>551</v>
      </c>
      <c r="B530" s="3">
        <v>1</v>
      </c>
    </row>
    <row r="531" spans="1:2" hidden="1" x14ac:dyDescent="0.2">
      <c r="A531" s="2" t="s">
        <v>552</v>
      </c>
      <c r="B531" s="3">
        <v>2</v>
      </c>
    </row>
    <row r="532" spans="1:2" hidden="1" x14ac:dyDescent="0.2">
      <c r="A532" s="2" t="s">
        <v>553</v>
      </c>
      <c r="B532" s="3">
        <v>1</v>
      </c>
    </row>
    <row r="533" spans="1:2" hidden="1" x14ac:dyDescent="0.2">
      <c r="A533" s="2" t="s">
        <v>554</v>
      </c>
      <c r="B533" s="3">
        <v>2</v>
      </c>
    </row>
    <row r="534" spans="1:2" hidden="1" x14ac:dyDescent="0.2">
      <c r="A534" s="2" t="s">
        <v>555</v>
      </c>
      <c r="B534" s="3">
        <v>1</v>
      </c>
    </row>
    <row r="535" spans="1:2" hidden="1" x14ac:dyDescent="0.2">
      <c r="A535" s="2" t="s">
        <v>556</v>
      </c>
      <c r="B535" s="3">
        <v>1</v>
      </c>
    </row>
    <row r="536" spans="1:2" hidden="1" x14ac:dyDescent="0.2">
      <c r="A536" s="2" t="s">
        <v>557</v>
      </c>
      <c r="B536" s="3">
        <v>1</v>
      </c>
    </row>
    <row r="537" spans="1:2" hidden="1" x14ac:dyDescent="0.2">
      <c r="A537" s="2" t="s">
        <v>558</v>
      </c>
      <c r="B537" s="3">
        <v>1</v>
      </c>
    </row>
    <row r="538" spans="1:2" hidden="1" x14ac:dyDescent="0.2">
      <c r="A538" s="2" t="s">
        <v>559</v>
      </c>
      <c r="B538" s="3">
        <v>1</v>
      </c>
    </row>
    <row r="539" spans="1:2" hidden="1" x14ac:dyDescent="0.2">
      <c r="A539" s="2" t="s">
        <v>560</v>
      </c>
      <c r="B539" s="3">
        <v>1</v>
      </c>
    </row>
    <row r="540" spans="1:2" hidden="1" x14ac:dyDescent="0.2">
      <c r="A540" s="2" t="s">
        <v>561</v>
      </c>
      <c r="B540" s="3">
        <v>1</v>
      </c>
    </row>
    <row r="541" spans="1:2" hidden="1" x14ac:dyDescent="0.2">
      <c r="A541" s="2" t="s">
        <v>562</v>
      </c>
      <c r="B541" s="3">
        <v>1</v>
      </c>
    </row>
    <row r="542" spans="1:2" hidden="1" x14ac:dyDescent="0.2">
      <c r="A542" s="2" t="s">
        <v>563</v>
      </c>
      <c r="B542" s="3">
        <v>1</v>
      </c>
    </row>
    <row r="543" spans="1:2" hidden="1" x14ac:dyDescent="0.2">
      <c r="A543" s="2" t="s">
        <v>564</v>
      </c>
      <c r="B543" s="3">
        <v>1</v>
      </c>
    </row>
    <row r="544" spans="1:2" hidden="1" x14ac:dyDescent="0.2">
      <c r="A544" s="2" t="s">
        <v>565</v>
      </c>
      <c r="B544" s="3">
        <v>1</v>
      </c>
    </row>
    <row r="545" spans="1:4" hidden="1" x14ac:dyDescent="0.2">
      <c r="A545" s="2" t="s">
        <v>566</v>
      </c>
      <c r="B545" s="3">
        <v>1</v>
      </c>
    </row>
    <row r="546" spans="1:4" hidden="1" x14ac:dyDescent="0.2">
      <c r="A546" s="2" t="s">
        <v>567</v>
      </c>
      <c r="B546" s="3">
        <v>1</v>
      </c>
    </row>
    <row r="547" spans="1:4" hidden="1" x14ac:dyDescent="0.2">
      <c r="A547" s="2" t="s">
        <v>568</v>
      </c>
      <c r="B547" s="3">
        <v>1</v>
      </c>
    </row>
    <row r="548" spans="1:4" hidden="1" x14ac:dyDescent="0.2">
      <c r="A548" s="2" t="s">
        <v>569</v>
      </c>
      <c r="B548" s="3">
        <v>3</v>
      </c>
    </row>
    <row r="549" spans="1:4" hidden="1" x14ac:dyDescent="0.2">
      <c r="A549" s="2" t="s">
        <v>570</v>
      </c>
      <c r="B549" s="3">
        <v>1</v>
      </c>
    </row>
    <row r="550" spans="1:4" hidden="1" x14ac:dyDescent="0.2">
      <c r="A550" s="2" t="s">
        <v>571</v>
      </c>
      <c r="B550" s="3">
        <v>1</v>
      </c>
    </row>
    <row r="551" spans="1:4" hidden="1" x14ac:dyDescent="0.2">
      <c r="A551" s="2" t="s">
        <v>572</v>
      </c>
      <c r="B551" s="3">
        <v>1</v>
      </c>
    </row>
    <row r="552" spans="1:4" hidden="1" x14ac:dyDescent="0.2">
      <c r="A552" s="2" t="s">
        <v>573</v>
      </c>
      <c r="B552" s="3">
        <v>1</v>
      </c>
    </row>
    <row r="553" spans="1:4" hidden="1" x14ac:dyDescent="0.2">
      <c r="A553" s="2" t="s">
        <v>574</v>
      </c>
      <c r="B553" s="3">
        <v>1</v>
      </c>
    </row>
    <row r="554" spans="1:4" x14ac:dyDescent="0.2">
      <c r="A554" s="2" t="s">
        <v>575</v>
      </c>
      <c r="B554" s="3">
        <v>5</v>
      </c>
      <c r="C554" t="str">
        <f>VLOOKUP(A554,[1]SHOOTER!$A$1:$F$2286,6,FALSE)</f>
        <v>Unknown</v>
      </c>
      <c r="D554">
        <f>COUNTIF(C:C,C554)</f>
        <v>4</v>
      </c>
    </row>
    <row r="555" spans="1:4" hidden="1" x14ac:dyDescent="0.2">
      <c r="A555" s="2" t="s">
        <v>576</v>
      </c>
      <c r="B555" s="3">
        <v>1</v>
      </c>
    </row>
    <row r="556" spans="1:4" hidden="1" x14ac:dyDescent="0.2">
      <c r="A556" s="2" t="s">
        <v>577</v>
      </c>
      <c r="B556" s="3">
        <v>1</v>
      </c>
    </row>
    <row r="557" spans="1:4" hidden="1" x14ac:dyDescent="0.2">
      <c r="A557" s="2" t="s">
        <v>578</v>
      </c>
      <c r="B557" s="3">
        <v>1</v>
      </c>
    </row>
    <row r="558" spans="1:4" hidden="1" x14ac:dyDescent="0.2">
      <c r="A558" s="2" t="s">
        <v>579</v>
      </c>
      <c r="B558" s="3">
        <v>1</v>
      </c>
    </row>
    <row r="559" spans="1:4" hidden="1" x14ac:dyDescent="0.2">
      <c r="A559" s="2" t="s">
        <v>580</v>
      </c>
      <c r="B559" s="3">
        <v>2</v>
      </c>
    </row>
    <row r="560" spans="1:4" hidden="1" x14ac:dyDescent="0.2">
      <c r="A560" s="2" t="s">
        <v>581</v>
      </c>
      <c r="B560" s="3">
        <v>1</v>
      </c>
    </row>
    <row r="561" spans="1:4" hidden="1" x14ac:dyDescent="0.2">
      <c r="A561" s="2" t="s">
        <v>582</v>
      </c>
      <c r="B561" s="3">
        <v>1</v>
      </c>
    </row>
    <row r="562" spans="1:4" hidden="1" x14ac:dyDescent="0.2">
      <c r="A562" s="2" t="s">
        <v>583</v>
      </c>
      <c r="B562" s="3">
        <v>2</v>
      </c>
    </row>
    <row r="563" spans="1:4" hidden="1" x14ac:dyDescent="0.2">
      <c r="A563" s="2" t="s">
        <v>584</v>
      </c>
      <c r="B563" s="3">
        <v>1</v>
      </c>
    </row>
    <row r="564" spans="1:4" hidden="1" x14ac:dyDescent="0.2">
      <c r="A564" s="2" t="s">
        <v>585</v>
      </c>
      <c r="B564" s="3">
        <v>1</v>
      </c>
    </row>
    <row r="565" spans="1:4" hidden="1" x14ac:dyDescent="0.2">
      <c r="A565" s="2" t="s">
        <v>586</v>
      </c>
      <c r="B565" s="3">
        <v>1</v>
      </c>
    </row>
    <row r="566" spans="1:4" hidden="1" x14ac:dyDescent="0.2">
      <c r="A566" s="2" t="s">
        <v>587</v>
      </c>
      <c r="B566" s="3">
        <v>2</v>
      </c>
    </row>
    <row r="567" spans="1:4" hidden="1" x14ac:dyDescent="0.2">
      <c r="A567" s="2" t="s">
        <v>588</v>
      </c>
      <c r="B567" s="3">
        <v>1</v>
      </c>
    </row>
    <row r="568" spans="1:4" hidden="1" x14ac:dyDescent="0.2">
      <c r="A568" s="2" t="s">
        <v>589</v>
      </c>
      <c r="B568" s="3">
        <v>1</v>
      </c>
    </row>
    <row r="569" spans="1:4" x14ac:dyDescent="0.2">
      <c r="A569" s="2" t="s">
        <v>590</v>
      </c>
      <c r="B569" s="3">
        <v>6</v>
      </c>
      <c r="C569" t="str">
        <f>VLOOKUP(A569,[1]SHOOTER!$A$1:$F$2286,6,FALSE)</f>
        <v>Fled/Apprehended</v>
      </c>
      <c r="D569">
        <f>COUNTIF(C:C,C569)</f>
        <v>46</v>
      </c>
    </row>
    <row r="570" spans="1:4" hidden="1" x14ac:dyDescent="0.2">
      <c r="A570" s="2" t="s">
        <v>591</v>
      </c>
      <c r="B570" s="3">
        <v>1</v>
      </c>
    </row>
    <row r="571" spans="1:4" hidden="1" x14ac:dyDescent="0.2">
      <c r="A571" s="2" t="s">
        <v>592</v>
      </c>
      <c r="B571" s="3">
        <v>1</v>
      </c>
    </row>
    <row r="572" spans="1:4" hidden="1" x14ac:dyDescent="0.2">
      <c r="A572" s="2" t="s">
        <v>593</v>
      </c>
      <c r="B572" s="3">
        <v>1</v>
      </c>
    </row>
    <row r="573" spans="1:4" hidden="1" x14ac:dyDescent="0.2">
      <c r="A573" s="2" t="s">
        <v>594</v>
      </c>
      <c r="B573" s="3">
        <v>2</v>
      </c>
    </row>
    <row r="574" spans="1:4" hidden="1" x14ac:dyDescent="0.2">
      <c r="A574" s="2" t="s">
        <v>595</v>
      </c>
      <c r="B574" s="3">
        <v>1</v>
      </c>
    </row>
    <row r="575" spans="1:4" x14ac:dyDescent="0.2">
      <c r="A575" s="2" t="s">
        <v>596</v>
      </c>
      <c r="B575" s="3">
        <v>4</v>
      </c>
      <c r="C575" t="str">
        <f>VLOOKUP(A575,[1]SHOOTER!$A$1:$F$2286,6,FALSE)</f>
        <v>Fled/Apprehended</v>
      </c>
      <c r="D575">
        <f>COUNTIF(C:C,C575)</f>
        <v>46</v>
      </c>
    </row>
    <row r="576" spans="1:4" hidden="1" x14ac:dyDescent="0.2">
      <c r="A576" s="2" t="s">
        <v>597</v>
      </c>
      <c r="B576" s="3">
        <v>1</v>
      </c>
    </row>
    <row r="577" spans="1:4" hidden="1" x14ac:dyDescent="0.2">
      <c r="A577" s="2" t="s">
        <v>598</v>
      </c>
      <c r="B577" s="3">
        <v>3</v>
      </c>
    </row>
    <row r="578" spans="1:4" hidden="1" x14ac:dyDescent="0.2">
      <c r="A578" s="2" t="s">
        <v>599</v>
      </c>
      <c r="B578" s="3">
        <v>1</v>
      </c>
    </row>
    <row r="579" spans="1:4" hidden="1" x14ac:dyDescent="0.2">
      <c r="A579" s="2" t="s">
        <v>600</v>
      </c>
      <c r="B579" s="3">
        <v>1</v>
      </c>
    </row>
    <row r="580" spans="1:4" hidden="1" x14ac:dyDescent="0.2">
      <c r="A580" s="2" t="s">
        <v>601</v>
      </c>
      <c r="B580" s="3">
        <v>1</v>
      </c>
    </row>
    <row r="581" spans="1:4" hidden="1" x14ac:dyDescent="0.2">
      <c r="A581" s="2" t="s">
        <v>603</v>
      </c>
      <c r="B581" s="3">
        <v>1</v>
      </c>
    </row>
    <row r="582" spans="1:4" x14ac:dyDescent="0.2">
      <c r="A582" s="2" t="s">
        <v>604</v>
      </c>
      <c r="B582" s="3">
        <v>4</v>
      </c>
      <c r="C582" t="str">
        <f>VLOOKUP(A582,[1]SHOOTER!$A$1:$F$2286,6,FALSE)</f>
        <v>Subdued by Students/Staff/Other</v>
      </c>
      <c r="D582">
        <f>COUNTIF(C:C,C582)</f>
        <v>7</v>
      </c>
    </row>
    <row r="583" spans="1:4" hidden="1" x14ac:dyDescent="0.2">
      <c r="A583" s="2" t="s">
        <v>605</v>
      </c>
      <c r="B583" s="3">
        <v>1</v>
      </c>
    </row>
    <row r="584" spans="1:4" hidden="1" x14ac:dyDescent="0.2">
      <c r="A584" s="2" t="s">
        <v>606</v>
      </c>
      <c r="B584" s="3">
        <v>1</v>
      </c>
    </row>
    <row r="585" spans="1:4" hidden="1" x14ac:dyDescent="0.2">
      <c r="A585" s="2" t="s">
        <v>607</v>
      </c>
      <c r="B585" s="3">
        <v>3</v>
      </c>
    </row>
    <row r="586" spans="1:4" hidden="1" x14ac:dyDescent="0.2">
      <c r="A586" s="2" t="s">
        <v>608</v>
      </c>
      <c r="B586" s="3">
        <v>1</v>
      </c>
    </row>
    <row r="587" spans="1:4" hidden="1" x14ac:dyDescent="0.2">
      <c r="A587" s="2" t="s">
        <v>609</v>
      </c>
      <c r="B587" s="3">
        <v>2</v>
      </c>
    </row>
    <row r="588" spans="1:4" hidden="1" x14ac:dyDescent="0.2">
      <c r="A588" s="2" t="s">
        <v>610</v>
      </c>
      <c r="B588" s="3">
        <v>1</v>
      </c>
    </row>
    <row r="589" spans="1:4" hidden="1" x14ac:dyDescent="0.2">
      <c r="A589" s="2" t="s">
        <v>611</v>
      </c>
      <c r="B589" s="3">
        <v>1</v>
      </c>
    </row>
    <row r="590" spans="1:4" hidden="1" x14ac:dyDescent="0.2">
      <c r="A590" s="2" t="s">
        <v>612</v>
      </c>
      <c r="B590" s="3">
        <v>1</v>
      </c>
    </row>
    <row r="591" spans="1:4" hidden="1" x14ac:dyDescent="0.2">
      <c r="A591" s="2" t="s">
        <v>613</v>
      </c>
      <c r="B591" s="3">
        <v>1</v>
      </c>
    </row>
    <row r="592" spans="1:4" hidden="1" x14ac:dyDescent="0.2">
      <c r="A592" s="2" t="s">
        <v>614</v>
      </c>
      <c r="B592" s="3">
        <v>1</v>
      </c>
    </row>
    <row r="593" spans="1:4" hidden="1" x14ac:dyDescent="0.2">
      <c r="A593" s="2" t="s">
        <v>615</v>
      </c>
      <c r="B593" s="3">
        <v>2</v>
      </c>
    </row>
    <row r="594" spans="1:4" hidden="1" x14ac:dyDescent="0.2">
      <c r="A594" s="2" t="s">
        <v>616</v>
      </c>
      <c r="B594" s="3">
        <v>1</v>
      </c>
    </row>
    <row r="595" spans="1:4" hidden="1" x14ac:dyDescent="0.2">
      <c r="A595" s="2" t="s">
        <v>617</v>
      </c>
      <c r="B595" s="3">
        <v>2</v>
      </c>
    </row>
    <row r="596" spans="1:4" hidden="1" x14ac:dyDescent="0.2">
      <c r="A596" s="2" t="s">
        <v>618</v>
      </c>
      <c r="B596" s="3">
        <v>2</v>
      </c>
    </row>
    <row r="597" spans="1:4" hidden="1" x14ac:dyDescent="0.2">
      <c r="A597" s="2" t="s">
        <v>619</v>
      </c>
      <c r="B597" s="3">
        <v>1</v>
      </c>
    </row>
    <row r="598" spans="1:4" hidden="1" x14ac:dyDescent="0.2">
      <c r="A598" s="2" t="s">
        <v>620</v>
      </c>
      <c r="B598" s="3">
        <v>1</v>
      </c>
    </row>
    <row r="599" spans="1:4" hidden="1" x14ac:dyDescent="0.2">
      <c r="A599" s="2" t="s">
        <v>621</v>
      </c>
      <c r="B599" s="3">
        <v>1</v>
      </c>
    </row>
    <row r="600" spans="1:4" x14ac:dyDescent="0.2">
      <c r="A600" s="2" t="s">
        <v>622</v>
      </c>
      <c r="B600" s="3">
        <v>4</v>
      </c>
      <c r="C600" t="str">
        <f>VLOOKUP(A600,[1]SHOOTER!$A$1:$F$2286,6,FALSE)</f>
        <v>Fled/Apprehended</v>
      </c>
      <c r="D600">
        <f>COUNTIF(C:C,C600)</f>
        <v>46</v>
      </c>
    </row>
    <row r="601" spans="1:4" hidden="1" x14ac:dyDescent="0.2">
      <c r="A601" s="2" t="s">
        <v>623</v>
      </c>
      <c r="B601" s="3">
        <v>1</v>
      </c>
    </row>
    <row r="602" spans="1:4" hidden="1" x14ac:dyDescent="0.2">
      <c r="A602" s="2" t="s">
        <v>624</v>
      </c>
      <c r="B602" s="3">
        <v>1</v>
      </c>
    </row>
    <row r="603" spans="1:4" hidden="1" x14ac:dyDescent="0.2">
      <c r="A603" s="2" t="s">
        <v>625</v>
      </c>
      <c r="B603" s="3">
        <v>1</v>
      </c>
    </row>
    <row r="604" spans="1:4" hidden="1" x14ac:dyDescent="0.2">
      <c r="A604" s="2" t="s">
        <v>626</v>
      </c>
      <c r="B604" s="3">
        <v>1</v>
      </c>
    </row>
    <row r="605" spans="1:4" x14ac:dyDescent="0.2">
      <c r="A605" s="2" t="s">
        <v>627</v>
      </c>
      <c r="B605" s="3">
        <v>4</v>
      </c>
      <c r="C605" t="str">
        <f>VLOOKUP(A605,[1]SHOOTER!$A$1:$F$2286,6,FALSE)</f>
        <v>Surrendered</v>
      </c>
      <c r="D605">
        <f>COUNTIF(C:C,C605)</f>
        <v>6</v>
      </c>
    </row>
    <row r="606" spans="1:4" hidden="1" x14ac:dyDescent="0.2">
      <c r="A606" s="2" t="s">
        <v>628</v>
      </c>
      <c r="B606" s="3">
        <v>1</v>
      </c>
    </row>
    <row r="607" spans="1:4" hidden="1" x14ac:dyDescent="0.2">
      <c r="A607" s="2" t="s">
        <v>629</v>
      </c>
      <c r="B607" s="3">
        <v>1</v>
      </c>
    </row>
    <row r="608" spans="1:4" hidden="1" x14ac:dyDescent="0.2">
      <c r="A608" s="2" t="s">
        <v>630</v>
      </c>
      <c r="B608" s="3">
        <v>1</v>
      </c>
    </row>
    <row r="609" spans="1:4" hidden="1" x14ac:dyDescent="0.2">
      <c r="A609" s="2" t="s">
        <v>631</v>
      </c>
      <c r="B609" s="3">
        <v>1</v>
      </c>
    </row>
    <row r="610" spans="1:4" hidden="1" x14ac:dyDescent="0.2">
      <c r="A610" s="2" t="s">
        <v>632</v>
      </c>
      <c r="B610" s="3">
        <v>1</v>
      </c>
    </row>
    <row r="611" spans="1:4" hidden="1" x14ac:dyDescent="0.2">
      <c r="A611" s="2" t="s">
        <v>633</v>
      </c>
      <c r="B611" s="3">
        <v>1</v>
      </c>
    </row>
    <row r="612" spans="1:4" hidden="1" x14ac:dyDescent="0.2">
      <c r="A612" s="2" t="s">
        <v>634</v>
      </c>
      <c r="B612" s="3">
        <v>1</v>
      </c>
    </row>
    <row r="613" spans="1:4" hidden="1" x14ac:dyDescent="0.2">
      <c r="A613" s="2" t="s">
        <v>635</v>
      </c>
      <c r="B613" s="3">
        <v>1</v>
      </c>
    </row>
    <row r="614" spans="1:4" hidden="1" x14ac:dyDescent="0.2">
      <c r="A614" s="2" t="s">
        <v>636</v>
      </c>
      <c r="B614" s="3">
        <v>1</v>
      </c>
    </row>
    <row r="615" spans="1:4" x14ac:dyDescent="0.2">
      <c r="A615" s="2" t="s">
        <v>637</v>
      </c>
      <c r="B615" s="3">
        <v>9</v>
      </c>
      <c r="C615" t="str">
        <f>VLOOKUP(A615,[1]SHOOTER!$A$1:$F$2286,6,FALSE)</f>
        <v>Fled/Apprehended</v>
      </c>
      <c r="D615">
        <f>COUNTIF(C:C,C615)</f>
        <v>46</v>
      </c>
    </row>
    <row r="616" spans="1:4" hidden="1" x14ac:dyDescent="0.2">
      <c r="A616" s="2" t="s">
        <v>638</v>
      </c>
      <c r="B616" s="3">
        <v>1</v>
      </c>
    </row>
    <row r="617" spans="1:4" hidden="1" x14ac:dyDescent="0.2">
      <c r="A617" s="2" t="s">
        <v>639</v>
      </c>
      <c r="B617" s="3">
        <v>3</v>
      </c>
    </row>
    <row r="618" spans="1:4" hidden="1" x14ac:dyDescent="0.2">
      <c r="A618" s="2" t="s">
        <v>640</v>
      </c>
      <c r="B618" s="3">
        <v>1</v>
      </c>
    </row>
    <row r="619" spans="1:4" hidden="1" x14ac:dyDescent="0.2">
      <c r="A619" s="2" t="s">
        <v>641</v>
      </c>
      <c r="B619" s="3">
        <v>1</v>
      </c>
    </row>
    <row r="620" spans="1:4" hidden="1" x14ac:dyDescent="0.2">
      <c r="A620" s="2" t="s">
        <v>642</v>
      </c>
      <c r="B620" s="3">
        <v>3</v>
      </c>
    </row>
    <row r="621" spans="1:4" hidden="1" x14ac:dyDescent="0.2">
      <c r="A621" s="2" t="s">
        <v>643</v>
      </c>
      <c r="B621" s="3">
        <v>1</v>
      </c>
    </row>
    <row r="622" spans="1:4" hidden="1" x14ac:dyDescent="0.2">
      <c r="A622" s="2" t="s">
        <v>644</v>
      </c>
      <c r="B622" s="3">
        <v>2</v>
      </c>
    </row>
    <row r="623" spans="1:4" hidden="1" x14ac:dyDescent="0.2">
      <c r="A623" s="2" t="s">
        <v>645</v>
      </c>
      <c r="B623" s="3">
        <v>1</v>
      </c>
    </row>
    <row r="624" spans="1:4" x14ac:dyDescent="0.2">
      <c r="A624" s="2" t="s">
        <v>646</v>
      </c>
      <c r="B624" s="3">
        <v>8</v>
      </c>
      <c r="C624" t="str">
        <f>VLOOKUP(A624,[1]SHOOTER!$A$1:$F$2286,6,FALSE)</f>
        <v>Surrendered</v>
      </c>
      <c r="D624">
        <f>COUNTIF(C:C,C624)</f>
        <v>6</v>
      </c>
    </row>
    <row r="625" spans="1:4" hidden="1" x14ac:dyDescent="0.2">
      <c r="A625" s="2" t="s">
        <v>647</v>
      </c>
      <c r="B625" s="3">
        <v>2</v>
      </c>
    </row>
    <row r="626" spans="1:4" hidden="1" x14ac:dyDescent="0.2">
      <c r="A626" s="2" t="s">
        <v>648</v>
      </c>
      <c r="B626" s="3">
        <v>1</v>
      </c>
    </row>
    <row r="627" spans="1:4" hidden="1" x14ac:dyDescent="0.2">
      <c r="A627" s="2" t="s">
        <v>649</v>
      </c>
      <c r="B627" s="3">
        <v>1</v>
      </c>
    </row>
    <row r="628" spans="1:4" hidden="1" x14ac:dyDescent="0.2">
      <c r="A628" s="2" t="s">
        <v>650</v>
      </c>
      <c r="B628" s="3">
        <v>1</v>
      </c>
    </row>
    <row r="629" spans="1:4" x14ac:dyDescent="0.2">
      <c r="A629" s="2" t="s">
        <v>651</v>
      </c>
      <c r="B629" s="3">
        <v>15</v>
      </c>
      <c r="C629" t="str">
        <f>VLOOKUP(A629,[1]SHOOTER!$A$1:$F$2286,6,FALSE)</f>
        <v>Fled/Apprehended</v>
      </c>
      <c r="D629">
        <f>COUNTIF(C:C,C629)</f>
        <v>46</v>
      </c>
    </row>
    <row r="630" spans="1:4" hidden="1" x14ac:dyDescent="0.2">
      <c r="A630" s="2" t="s">
        <v>652</v>
      </c>
      <c r="B630" s="3">
        <v>1</v>
      </c>
    </row>
    <row r="631" spans="1:4" hidden="1" x14ac:dyDescent="0.2">
      <c r="A631" s="2" t="s">
        <v>653</v>
      </c>
      <c r="B631" s="3">
        <v>1</v>
      </c>
    </row>
    <row r="632" spans="1:4" hidden="1" x14ac:dyDescent="0.2">
      <c r="A632" s="2" t="s">
        <v>654</v>
      </c>
      <c r="B632" s="3">
        <v>1</v>
      </c>
    </row>
    <row r="633" spans="1:4" hidden="1" x14ac:dyDescent="0.2">
      <c r="A633" s="2" t="s">
        <v>655</v>
      </c>
      <c r="B633" s="3">
        <v>1</v>
      </c>
    </row>
    <row r="634" spans="1:4" hidden="1" x14ac:dyDescent="0.2">
      <c r="A634" s="2" t="s">
        <v>656</v>
      </c>
      <c r="B634" s="3">
        <v>2</v>
      </c>
    </row>
    <row r="635" spans="1:4" x14ac:dyDescent="0.2">
      <c r="A635" s="2" t="s">
        <v>657</v>
      </c>
      <c r="B635" s="3">
        <v>4</v>
      </c>
      <c r="C635" t="str">
        <f>VLOOKUP(A635,[1]SHOOTER!$A$1:$F$2286,6,FALSE)</f>
        <v>Fled/Apprehended</v>
      </c>
      <c r="D635">
        <f>COUNTIF(C:C,C635)</f>
        <v>46</v>
      </c>
    </row>
    <row r="636" spans="1:4" hidden="1" x14ac:dyDescent="0.2">
      <c r="A636" s="2" t="s">
        <v>658</v>
      </c>
      <c r="B636" s="3">
        <v>3</v>
      </c>
    </row>
    <row r="637" spans="1:4" hidden="1" x14ac:dyDescent="0.2">
      <c r="A637" s="2" t="s">
        <v>659</v>
      </c>
      <c r="B637" s="3">
        <v>1</v>
      </c>
    </row>
    <row r="638" spans="1:4" hidden="1" x14ac:dyDescent="0.2">
      <c r="A638" s="2" t="s">
        <v>660</v>
      </c>
      <c r="B638" s="3">
        <v>1</v>
      </c>
    </row>
    <row r="639" spans="1:4" hidden="1" x14ac:dyDescent="0.2">
      <c r="A639" s="2" t="s">
        <v>661</v>
      </c>
      <c r="B639" s="3">
        <v>2</v>
      </c>
    </row>
    <row r="640" spans="1:4" hidden="1" x14ac:dyDescent="0.2">
      <c r="A640" s="2" t="s">
        <v>662</v>
      </c>
      <c r="B640" s="3">
        <v>1</v>
      </c>
    </row>
    <row r="641" spans="1:4" hidden="1" x14ac:dyDescent="0.2">
      <c r="A641" s="2" t="s">
        <v>663</v>
      </c>
      <c r="B641" s="3">
        <v>1</v>
      </c>
    </row>
    <row r="642" spans="1:4" x14ac:dyDescent="0.2">
      <c r="A642" s="2" t="s">
        <v>664</v>
      </c>
      <c r="B642" s="3">
        <v>27</v>
      </c>
      <c r="C642" t="str">
        <f>VLOOKUP(A642,[1]SHOOTER!$A$1:$F$2286,6,FALSE)</f>
        <v>Apprehended/Killed by LE</v>
      </c>
      <c r="D642">
        <f>COUNTIF(C:C,C642)</f>
        <v>8</v>
      </c>
    </row>
    <row r="643" spans="1:4" hidden="1" x14ac:dyDescent="0.2">
      <c r="A643" s="2" t="s">
        <v>665</v>
      </c>
      <c r="B643" s="3">
        <v>1</v>
      </c>
    </row>
    <row r="644" spans="1:4" hidden="1" x14ac:dyDescent="0.2">
      <c r="A644" s="2" t="s">
        <v>666</v>
      </c>
      <c r="B644" s="3">
        <v>2</v>
      </c>
    </row>
    <row r="645" spans="1:4" hidden="1" x14ac:dyDescent="0.2">
      <c r="A645" s="2" t="s">
        <v>667</v>
      </c>
      <c r="B645" s="3">
        <v>1</v>
      </c>
    </row>
    <row r="646" spans="1:4" hidden="1" x14ac:dyDescent="0.2">
      <c r="A646" s="2" t="s">
        <v>668</v>
      </c>
      <c r="B646" s="3">
        <v>2</v>
      </c>
    </row>
    <row r="647" spans="1:4" hidden="1" x14ac:dyDescent="0.2">
      <c r="A647" s="2" t="s">
        <v>669</v>
      </c>
      <c r="B647" s="3">
        <v>1</v>
      </c>
    </row>
    <row r="648" spans="1:4" hidden="1" x14ac:dyDescent="0.2">
      <c r="A648" s="2" t="s">
        <v>670</v>
      </c>
      <c r="B648" s="3">
        <v>1</v>
      </c>
    </row>
    <row r="649" spans="1:4" hidden="1" x14ac:dyDescent="0.2">
      <c r="A649" s="2" t="s">
        <v>671</v>
      </c>
      <c r="B649" s="3">
        <v>3</v>
      </c>
    </row>
    <row r="650" spans="1:4" hidden="1" x14ac:dyDescent="0.2">
      <c r="A650" s="2" t="s">
        <v>672</v>
      </c>
      <c r="B650" s="3">
        <v>1</v>
      </c>
    </row>
    <row r="651" spans="1:4" hidden="1" x14ac:dyDescent="0.2">
      <c r="A651" s="2" t="s">
        <v>673</v>
      </c>
      <c r="B651" s="3">
        <v>1</v>
      </c>
    </row>
    <row r="652" spans="1:4" hidden="1" x14ac:dyDescent="0.2">
      <c r="A652" s="2" t="s">
        <v>674</v>
      </c>
      <c r="B652" s="3">
        <v>1</v>
      </c>
    </row>
    <row r="653" spans="1:4" hidden="1" x14ac:dyDescent="0.2">
      <c r="A653" s="2" t="s">
        <v>675</v>
      </c>
      <c r="B653" s="3">
        <v>1</v>
      </c>
    </row>
    <row r="654" spans="1:4" hidden="1" x14ac:dyDescent="0.2">
      <c r="A654" s="2" t="s">
        <v>676</v>
      </c>
      <c r="B654" s="3">
        <v>1</v>
      </c>
    </row>
    <row r="655" spans="1:4" hidden="1" x14ac:dyDescent="0.2">
      <c r="A655" s="2" t="s">
        <v>677</v>
      </c>
      <c r="B655" s="3">
        <v>2</v>
      </c>
    </row>
    <row r="656" spans="1:4" hidden="1" x14ac:dyDescent="0.2">
      <c r="A656" s="2" t="s">
        <v>678</v>
      </c>
      <c r="B656" s="3">
        <v>1</v>
      </c>
    </row>
    <row r="657" spans="1:4" hidden="1" x14ac:dyDescent="0.2">
      <c r="A657" s="2" t="s">
        <v>679</v>
      </c>
      <c r="B657" s="3">
        <v>1</v>
      </c>
    </row>
    <row r="658" spans="1:4" hidden="1" x14ac:dyDescent="0.2">
      <c r="A658" s="2" t="s">
        <v>680</v>
      </c>
      <c r="B658" s="3">
        <v>1</v>
      </c>
    </row>
    <row r="659" spans="1:4" hidden="1" x14ac:dyDescent="0.2">
      <c r="A659" s="2" t="s">
        <v>681</v>
      </c>
      <c r="B659" s="3">
        <v>1</v>
      </c>
    </row>
    <row r="660" spans="1:4" hidden="1" x14ac:dyDescent="0.2">
      <c r="A660" s="2" t="s">
        <v>682</v>
      </c>
      <c r="B660" s="3">
        <v>1</v>
      </c>
    </row>
    <row r="661" spans="1:4" x14ac:dyDescent="0.2">
      <c r="A661" s="2" t="s">
        <v>683</v>
      </c>
      <c r="B661" s="3">
        <v>37</v>
      </c>
      <c r="C661" t="str">
        <f>VLOOKUP(A661,[1]SHOOTER!$A$1:$F$2286,6,FALSE)</f>
        <v>Suicide</v>
      </c>
      <c r="D661">
        <f>COUNTIF(C:C,C661)</f>
        <v>13</v>
      </c>
    </row>
    <row r="662" spans="1:4" hidden="1" x14ac:dyDescent="0.2">
      <c r="A662" s="2" t="s">
        <v>684</v>
      </c>
      <c r="B662" s="3">
        <v>1</v>
      </c>
    </row>
    <row r="663" spans="1:4" hidden="1" x14ac:dyDescent="0.2">
      <c r="A663" s="2" t="s">
        <v>685</v>
      </c>
      <c r="B663" s="3">
        <v>1</v>
      </c>
    </row>
    <row r="664" spans="1:4" x14ac:dyDescent="0.2">
      <c r="A664" s="2" t="s">
        <v>686</v>
      </c>
      <c r="B664" s="3">
        <v>6</v>
      </c>
      <c r="C664" t="str">
        <f>VLOOKUP(A664,[1]SHOOTER!$A$1:$F$2286,6,FALSE)</f>
        <v>Fled/Apprehended</v>
      </c>
      <c r="D664">
        <f>COUNTIF(C:C,C664)</f>
        <v>46</v>
      </c>
    </row>
    <row r="665" spans="1:4" hidden="1" x14ac:dyDescent="0.2">
      <c r="A665" s="2" t="s">
        <v>687</v>
      </c>
      <c r="B665" s="3">
        <v>1</v>
      </c>
    </row>
    <row r="666" spans="1:4" hidden="1" x14ac:dyDescent="0.2">
      <c r="A666" s="2" t="s">
        <v>688</v>
      </c>
      <c r="B666" s="3">
        <v>1</v>
      </c>
    </row>
    <row r="667" spans="1:4" hidden="1" x14ac:dyDescent="0.2">
      <c r="A667" s="2" t="s">
        <v>689</v>
      </c>
      <c r="B667" s="3">
        <v>1</v>
      </c>
    </row>
    <row r="668" spans="1:4" hidden="1" x14ac:dyDescent="0.2">
      <c r="A668" s="2" t="s">
        <v>690</v>
      </c>
      <c r="B668" s="3">
        <v>1</v>
      </c>
    </row>
    <row r="669" spans="1:4" hidden="1" x14ac:dyDescent="0.2">
      <c r="A669" s="2" t="s">
        <v>691</v>
      </c>
      <c r="B669" s="3">
        <v>2</v>
      </c>
    </row>
    <row r="670" spans="1:4" hidden="1" x14ac:dyDescent="0.2">
      <c r="A670" s="2" t="s">
        <v>692</v>
      </c>
      <c r="B670" s="3">
        <v>1</v>
      </c>
    </row>
    <row r="671" spans="1:4" hidden="1" x14ac:dyDescent="0.2">
      <c r="A671" s="2" t="s">
        <v>693</v>
      </c>
      <c r="B671" s="3">
        <v>1</v>
      </c>
    </row>
    <row r="672" spans="1:4" hidden="1" x14ac:dyDescent="0.2">
      <c r="A672" s="2" t="s">
        <v>694</v>
      </c>
      <c r="B672" s="3">
        <v>1</v>
      </c>
    </row>
    <row r="673" spans="1:4" hidden="1" x14ac:dyDescent="0.2">
      <c r="A673" s="2" t="s">
        <v>695</v>
      </c>
      <c r="B673" s="3">
        <v>1</v>
      </c>
    </row>
    <row r="674" spans="1:4" hidden="1" x14ac:dyDescent="0.2">
      <c r="A674" s="2" t="s">
        <v>696</v>
      </c>
      <c r="B674" s="3">
        <v>1</v>
      </c>
    </row>
    <row r="675" spans="1:4" x14ac:dyDescent="0.2">
      <c r="A675" s="2" t="s">
        <v>697</v>
      </c>
      <c r="B675" s="3">
        <v>5</v>
      </c>
      <c r="C675" t="str">
        <f>VLOOKUP(A675,[1]SHOOTER!$A$1:$F$2286,6,FALSE)</f>
        <v>Subdued by Students/Staff/Other</v>
      </c>
      <c r="D675">
        <f>COUNTIF(C:C,C675)</f>
        <v>7</v>
      </c>
    </row>
    <row r="676" spans="1:4" hidden="1" x14ac:dyDescent="0.2">
      <c r="A676" s="2" t="s">
        <v>698</v>
      </c>
      <c r="B676" s="3">
        <v>1</v>
      </c>
    </row>
    <row r="677" spans="1:4" hidden="1" x14ac:dyDescent="0.2">
      <c r="A677" s="2" t="s">
        <v>699</v>
      </c>
      <c r="B677" s="3">
        <v>1</v>
      </c>
    </row>
    <row r="678" spans="1:4" hidden="1" x14ac:dyDescent="0.2">
      <c r="A678" s="2" t="s">
        <v>700</v>
      </c>
      <c r="B678" s="3">
        <v>1</v>
      </c>
    </row>
    <row r="679" spans="1:4" hidden="1" x14ac:dyDescent="0.2">
      <c r="A679" s="2" t="s">
        <v>701</v>
      </c>
      <c r="B679" s="3">
        <v>1</v>
      </c>
    </row>
    <row r="680" spans="1:4" hidden="1" x14ac:dyDescent="0.2">
      <c r="A680" s="2" t="s">
        <v>702</v>
      </c>
      <c r="B680" s="3">
        <v>1</v>
      </c>
    </row>
    <row r="681" spans="1:4" hidden="1" x14ac:dyDescent="0.2">
      <c r="A681" s="2" t="s">
        <v>703</v>
      </c>
      <c r="B681" s="3">
        <v>1</v>
      </c>
    </row>
    <row r="682" spans="1:4" hidden="1" x14ac:dyDescent="0.2">
      <c r="A682" s="2" t="s">
        <v>704</v>
      </c>
      <c r="B682" s="3">
        <v>1</v>
      </c>
    </row>
    <row r="683" spans="1:4" hidden="1" x14ac:dyDescent="0.2">
      <c r="A683" s="2" t="s">
        <v>705</v>
      </c>
      <c r="B683" s="3">
        <v>1</v>
      </c>
    </row>
    <row r="684" spans="1:4" hidden="1" x14ac:dyDescent="0.2">
      <c r="A684" s="2" t="s">
        <v>706</v>
      </c>
      <c r="B684" s="3">
        <v>1</v>
      </c>
    </row>
    <row r="685" spans="1:4" hidden="1" x14ac:dyDescent="0.2">
      <c r="A685" s="2" t="s">
        <v>707</v>
      </c>
      <c r="B685" s="3">
        <v>3</v>
      </c>
    </row>
    <row r="686" spans="1:4" hidden="1" x14ac:dyDescent="0.2">
      <c r="A686" s="2" t="s">
        <v>708</v>
      </c>
      <c r="B686" s="3">
        <v>1</v>
      </c>
    </row>
    <row r="687" spans="1:4" hidden="1" x14ac:dyDescent="0.2">
      <c r="A687" s="2" t="s">
        <v>709</v>
      </c>
      <c r="B687" s="3">
        <v>1</v>
      </c>
    </row>
    <row r="688" spans="1:4" hidden="1" x14ac:dyDescent="0.2">
      <c r="A688" s="2" t="s">
        <v>710</v>
      </c>
      <c r="B688" s="3">
        <v>1</v>
      </c>
    </row>
    <row r="689" spans="1:2" hidden="1" x14ac:dyDescent="0.2">
      <c r="A689" s="2" t="s">
        <v>711</v>
      </c>
      <c r="B689" s="3">
        <v>1</v>
      </c>
    </row>
    <row r="690" spans="1:2" hidden="1" x14ac:dyDescent="0.2">
      <c r="A690" s="2" t="s">
        <v>712</v>
      </c>
      <c r="B690" s="3">
        <v>1</v>
      </c>
    </row>
    <row r="691" spans="1:2" hidden="1" x14ac:dyDescent="0.2">
      <c r="A691" s="2" t="s">
        <v>713</v>
      </c>
      <c r="B691" s="3">
        <v>1</v>
      </c>
    </row>
    <row r="692" spans="1:2" hidden="1" x14ac:dyDescent="0.2">
      <c r="A692" s="2" t="s">
        <v>714</v>
      </c>
      <c r="B692" s="3">
        <v>1</v>
      </c>
    </row>
    <row r="693" spans="1:2" hidden="1" x14ac:dyDescent="0.2">
      <c r="A693" s="2" t="s">
        <v>715</v>
      </c>
      <c r="B693" s="3">
        <v>1</v>
      </c>
    </row>
    <row r="694" spans="1:2" hidden="1" x14ac:dyDescent="0.2">
      <c r="A694" s="2" t="s">
        <v>716</v>
      </c>
      <c r="B694" s="3">
        <v>1</v>
      </c>
    </row>
    <row r="695" spans="1:2" hidden="1" x14ac:dyDescent="0.2">
      <c r="A695" s="2" t="s">
        <v>717</v>
      </c>
      <c r="B695" s="3">
        <v>1</v>
      </c>
    </row>
    <row r="696" spans="1:2" hidden="1" x14ac:dyDescent="0.2">
      <c r="A696" s="2" t="s">
        <v>718</v>
      </c>
      <c r="B696" s="3">
        <v>1</v>
      </c>
    </row>
    <row r="697" spans="1:2" hidden="1" x14ac:dyDescent="0.2">
      <c r="A697" s="2" t="s">
        <v>719</v>
      </c>
      <c r="B697" s="3">
        <v>2</v>
      </c>
    </row>
    <row r="698" spans="1:2" hidden="1" x14ac:dyDescent="0.2">
      <c r="A698" s="2" t="s">
        <v>720</v>
      </c>
      <c r="B698" s="3">
        <v>2</v>
      </c>
    </row>
    <row r="699" spans="1:2" hidden="1" x14ac:dyDescent="0.2">
      <c r="A699" s="2" t="s">
        <v>721</v>
      </c>
      <c r="B699" s="3">
        <v>1</v>
      </c>
    </row>
    <row r="700" spans="1:2" hidden="1" x14ac:dyDescent="0.2">
      <c r="A700" s="2" t="s">
        <v>722</v>
      </c>
      <c r="B700" s="3">
        <v>1</v>
      </c>
    </row>
    <row r="701" spans="1:2" hidden="1" x14ac:dyDescent="0.2">
      <c r="A701" s="2" t="s">
        <v>723</v>
      </c>
      <c r="B701" s="3">
        <v>1</v>
      </c>
    </row>
    <row r="702" spans="1:2" hidden="1" x14ac:dyDescent="0.2">
      <c r="A702" s="2" t="s">
        <v>724</v>
      </c>
      <c r="B702" s="3">
        <v>1</v>
      </c>
    </row>
    <row r="703" spans="1:2" hidden="1" x14ac:dyDescent="0.2">
      <c r="A703" s="2" t="s">
        <v>725</v>
      </c>
      <c r="B703" s="3">
        <v>1</v>
      </c>
    </row>
    <row r="704" spans="1:2" hidden="1" x14ac:dyDescent="0.2">
      <c r="A704" s="2" t="s">
        <v>726</v>
      </c>
      <c r="B704" s="3">
        <v>1</v>
      </c>
    </row>
    <row r="705" spans="1:4" hidden="1" x14ac:dyDescent="0.2">
      <c r="A705" s="2" t="s">
        <v>727</v>
      </c>
      <c r="B705" s="3">
        <v>1</v>
      </c>
    </row>
    <row r="706" spans="1:4" hidden="1" x14ac:dyDescent="0.2">
      <c r="A706" s="2" t="s">
        <v>728</v>
      </c>
      <c r="B706" s="3">
        <v>1</v>
      </c>
    </row>
    <row r="707" spans="1:4" hidden="1" x14ac:dyDescent="0.2">
      <c r="A707" s="2" t="s">
        <v>729</v>
      </c>
      <c r="B707" s="3">
        <v>1</v>
      </c>
    </row>
    <row r="708" spans="1:4" hidden="1" x14ac:dyDescent="0.2">
      <c r="A708" s="2" t="s">
        <v>730</v>
      </c>
      <c r="B708" s="3">
        <v>3</v>
      </c>
    </row>
    <row r="709" spans="1:4" hidden="1" x14ac:dyDescent="0.2">
      <c r="A709" s="2" t="s">
        <v>731</v>
      </c>
      <c r="B709" s="3">
        <v>1</v>
      </c>
    </row>
    <row r="710" spans="1:4" x14ac:dyDescent="0.2">
      <c r="A710" s="2" t="s">
        <v>732</v>
      </c>
      <c r="B710" s="3">
        <v>15</v>
      </c>
      <c r="C710" t="str">
        <f>VLOOKUP(A710,[1]SHOOTER!$A$1:$F$2286,6,FALSE)</f>
        <v>Apprehended/Killed by LE</v>
      </c>
      <c r="D710">
        <f>COUNTIF(C:C,C710)</f>
        <v>8</v>
      </c>
    </row>
    <row r="711" spans="1:4" hidden="1" x14ac:dyDescent="0.2">
      <c r="A711" s="2" t="s">
        <v>733</v>
      </c>
      <c r="B711" s="3">
        <v>1</v>
      </c>
    </row>
    <row r="712" spans="1:4" hidden="1" x14ac:dyDescent="0.2">
      <c r="A712" s="2" t="s">
        <v>734</v>
      </c>
      <c r="B712" s="3">
        <v>1</v>
      </c>
    </row>
    <row r="713" spans="1:4" hidden="1" x14ac:dyDescent="0.2">
      <c r="A713" s="2" t="s">
        <v>735</v>
      </c>
      <c r="B713" s="3">
        <v>1</v>
      </c>
    </row>
    <row r="714" spans="1:4" x14ac:dyDescent="0.2">
      <c r="A714" s="2" t="s">
        <v>736</v>
      </c>
      <c r="B714" s="3">
        <v>5</v>
      </c>
      <c r="C714" t="str">
        <f>VLOOKUP(A714,[1]SHOOTER!$A$1:$F$2286,6,FALSE)</f>
        <v>Fled/Apprehended</v>
      </c>
      <c r="D714">
        <f>COUNTIF(C:C,C714)</f>
        <v>46</v>
      </c>
    </row>
    <row r="715" spans="1:4" hidden="1" x14ac:dyDescent="0.2">
      <c r="A715" s="2" t="s">
        <v>737</v>
      </c>
      <c r="B715" s="3">
        <v>1</v>
      </c>
    </row>
    <row r="716" spans="1:4" hidden="1" x14ac:dyDescent="0.2">
      <c r="A716" s="2" t="s">
        <v>738</v>
      </c>
      <c r="B716" s="3">
        <v>1</v>
      </c>
    </row>
    <row r="717" spans="1:4" hidden="1" x14ac:dyDescent="0.2">
      <c r="A717" s="2" t="s">
        <v>739</v>
      </c>
      <c r="B717" s="3">
        <v>1</v>
      </c>
    </row>
    <row r="718" spans="1:4" hidden="1" x14ac:dyDescent="0.2">
      <c r="A718" s="2" t="s">
        <v>740</v>
      </c>
      <c r="B718" s="3">
        <v>1</v>
      </c>
    </row>
    <row r="719" spans="1:4" hidden="1" x14ac:dyDescent="0.2">
      <c r="A719" s="2" t="s">
        <v>741</v>
      </c>
      <c r="B719" s="3">
        <v>1</v>
      </c>
    </row>
    <row r="720" spans="1:4" hidden="1" x14ac:dyDescent="0.2">
      <c r="A720" s="2" t="s">
        <v>742</v>
      </c>
      <c r="B720" s="3">
        <v>1</v>
      </c>
    </row>
    <row r="721" spans="1:2" hidden="1" x14ac:dyDescent="0.2">
      <c r="A721" s="2" t="s">
        <v>743</v>
      </c>
      <c r="B721" s="3">
        <v>1</v>
      </c>
    </row>
    <row r="722" spans="1:2" hidden="1" x14ac:dyDescent="0.2">
      <c r="A722" s="2" t="s">
        <v>744</v>
      </c>
      <c r="B722" s="3">
        <v>1</v>
      </c>
    </row>
    <row r="723" spans="1:2" hidden="1" x14ac:dyDescent="0.2">
      <c r="A723" s="2" t="s">
        <v>745</v>
      </c>
      <c r="B723" s="3">
        <v>1</v>
      </c>
    </row>
    <row r="724" spans="1:2" hidden="1" x14ac:dyDescent="0.2">
      <c r="A724" s="2" t="s">
        <v>746</v>
      </c>
      <c r="B724" s="3">
        <v>1</v>
      </c>
    </row>
    <row r="725" spans="1:2" hidden="1" x14ac:dyDescent="0.2">
      <c r="A725" s="2" t="s">
        <v>747</v>
      </c>
      <c r="B725" s="3">
        <v>1</v>
      </c>
    </row>
    <row r="726" spans="1:2" hidden="1" x14ac:dyDescent="0.2">
      <c r="A726" s="2" t="s">
        <v>748</v>
      </c>
      <c r="B726" s="3">
        <v>1</v>
      </c>
    </row>
    <row r="727" spans="1:2" hidden="1" x14ac:dyDescent="0.2">
      <c r="A727" s="2" t="s">
        <v>749</v>
      </c>
      <c r="B727" s="3">
        <v>1</v>
      </c>
    </row>
    <row r="728" spans="1:2" hidden="1" x14ac:dyDescent="0.2">
      <c r="A728" s="2" t="s">
        <v>750</v>
      </c>
      <c r="B728" s="3">
        <v>1</v>
      </c>
    </row>
    <row r="729" spans="1:2" hidden="1" x14ac:dyDescent="0.2">
      <c r="A729" s="2" t="s">
        <v>751</v>
      </c>
      <c r="B729" s="3">
        <v>1</v>
      </c>
    </row>
    <row r="730" spans="1:2" hidden="1" x14ac:dyDescent="0.2">
      <c r="A730" s="2" t="s">
        <v>752</v>
      </c>
      <c r="B730" s="3">
        <v>1</v>
      </c>
    </row>
    <row r="731" spans="1:2" hidden="1" x14ac:dyDescent="0.2">
      <c r="A731" s="2" t="s">
        <v>753</v>
      </c>
      <c r="B731" s="3">
        <v>2</v>
      </c>
    </row>
    <row r="732" spans="1:2" hidden="1" x14ac:dyDescent="0.2">
      <c r="A732" s="2" t="s">
        <v>754</v>
      </c>
      <c r="B732" s="3">
        <v>1</v>
      </c>
    </row>
    <row r="733" spans="1:2" hidden="1" x14ac:dyDescent="0.2">
      <c r="A733" s="2" t="s">
        <v>755</v>
      </c>
      <c r="B733" s="3">
        <v>2</v>
      </c>
    </row>
    <row r="734" spans="1:2" hidden="1" x14ac:dyDescent="0.2">
      <c r="A734" s="2" t="s">
        <v>757</v>
      </c>
      <c r="B734" s="3">
        <v>2</v>
      </c>
    </row>
    <row r="735" spans="1:2" hidden="1" x14ac:dyDescent="0.2">
      <c r="A735" s="2" t="s">
        <v>758</v>
      </c>
      <c r="B735" s="3">
        <v>3</v>
      </c>
    </row>
    <row r="736" spans="1:2" hidden="1" x14ac:dyDescent="0.2">
      <c r="A736" s="2" t="s">
        <v>759</v>
      </c>
      <c r="B736" s="3">
        <v>1</v>
      </c>
    </row>
    <row r="737" spans="1:2" hidden="1" x14ac:dyDescent="0.2">
      <c r="A737" s="2" t="s">
        <v>760</v>
      </c>
      <c r="B737" s="3">
        <v>1</v>
      </c>
    </row>
    <row r="738" spans="1:2" hidden="1" x14ac:dyDescent="0.2">
      <c r="A738" s="2" t="s">
        <v>761</v>
      </c>
      <c r="B738" s="3">
        <v>1</v>
      </c>
    </row>
    <row r="739" spans="1:2" hidden="1" x14ac:dyDescent="0.2">
      <c r="A739" s="2" t="s">
        <v>762</v>
      </c>
      <c r="B739" s="3">
        <v>1</v>
      </c>
    </row>
    <row r="740" spans="1:2" hidden="1" x14ac:dyDescent="0.2">
      <c r="A740" s="2" t="s">
        <v>763</v>
      </c>
      <c r="B740" s="3">
        <v>1</v>
      </c>
    </row>
    <row r="741" spans="1:2" hidden="1" x14ac:dyDescent="0.2">
      <c r="A741" s="2" t="s">
        <v>764</v>
      </c>
      <c r="B741" s="3">
        <v>1</v>
      </c>
    </row>
    <row r="742" spans="1:2" hidden="1" x14ac:dyDescent="0.2">
      <c r="A742" s="2" t="s">
        <v>765</v>
      </c>
      <c r="B742" s="3">
        <v>1</v>
      </c>
    </row>
    <row r="743" spans="1:2" hidden="1" x14ac:dyDescent="0.2">
      <c r="A743" s="2" t="s">
        <v>766</v>
      </c>
      <c r="B743" s="3">
        <v>2</v>
      </c>
    </row>
    <row r="744" spans="1:2" hidden="1" x14ac:dyDescent="0.2">
      <c r="A744" s="2" t="s">
        <v>767</v>
      </c>
      <c r="B744" s="3">
        <v>2</v>
      </c>
    </row>
    <row r="745" spans="1:2" hidden="1" x14ac:dyDescent="0.2">
      <c r="A745" s="2" t="s">
        <v>768</v>
      </c>
      <c r="B745" s="3">
        <v>1</v>
      </c>
    </row>
    <row r="746" spans="1:2" hidden="1" x14ac:dyDescent="0.2">
      <c r="A746" s="2" t="s">
        <v>769</v>
      </c>
      <c r="B746" s="3">
        <v>1</v>
      </c>
    </row>
    <row r="747" spans="1:2" hidden="1" x14ac:dyDescent="0.2">
      <c r="A747" s="2" t="s">
        <v>770</v>
      </c>
      <c r="B747" s="3">
        <v>2</v>
      </c>
    </row>
    <row r="748" spans="1:2" hidden="1" x14ac:dyDescent="0.2">
      <c r="A748" s="2" t="s">
        <v>771</v>
      </c>
      <c r="B748" s="3">
        <v>2</v>
      </c>
    </row>
    <row r="749" spans="1:2" hidden="1" x14ac:dyDescent="0.2">
      <c r="A749" s="2" t="s">
        <v>772</v>
      </c>
      <c r="B749" s="3">
        <v>1</v>
      </c>
    </row>
    <row r="750" spans="1:2" hidden="1" x14ac:dyDescent="0.2">
      <c r="A750" s="2" t="s">
        <v>773</v>
      </c>
      <c r="B750" s="3">
        <v>1</v>
      </c>
    </row>
    <row r="751" spans="1:2" hidden="1" x14ac:dyDescent="0.2">
      <c r="A751" s="2" t="s">
        <v>774</v>
      </c>
      <c r="B751" s="3">
        <v>1</v>
      </c>
    </row>
    <row r="752" spans="1:2" hidden="1" x14ac:dyDescent="0.2">
      <c r="A752" s="2" t="s">
        <v>775</v>
      </c>
      <c r="B752" s="3">
        <v>1</v>
      </c>
    </row>
    <row r="753" spans="1:4" hidden="1" x14ac:dyDescent="0.2">
      <c r="A753" s="2" t="s">
        <v>776</v>
      </c>
      <c r="B753" s="3">
        <v>1</v>
      </c>
    </row>
    <row r="754" spans="1:4" hidden="1" x14ac:dyDescent="0.2">
      <c r="A754" s="2" t="s">
        <v>777</v>
      </c>
      <c r="B754" s="3">
        <v>1</v>
      </c>
    </row>
    <row r="755" spans="1:4" hidden="1" x14ac:dyDescent="0.2">
      <c r="A755" s="2" t="s">
        <v>778</v>
      </c>
      <c r="B755" s="3">
        <v>1</v>
      </c>
    </row>
    <row r="756" spans="1:4" hidden="1" x14ac:dyDescent="0.2">
      <c r="A756" s="2" t="s">
        <v>779</v>
      </c>
      <c r="B756" s="3">
        <v>1</v>
      </c>
    </row>
    <row r="757" spans="1:4" x14ac:dyDescent="0.2">
      <c r="A757" s="2" t="s">
        <v>780</v>
      </c>
      <c r="B757" s="3">
        <v>5</v>
      </c>
      <c r="C757" t="str">
        <f>VLOOKUP(A757,[1]SHOOTER!$A$1:$F$2286,6,FALSE)</f>
        <v>Fled/Apprehended</v>
      </c>
      <c r="D757">
        <f>COUNTIF(C:C,C757)</f>
        <v>46</v>
      </c>
    </row>
    <row r="758" spans="1:4" hidden="1" x14ac:dyDescent="0.2">
      <c r="A758" s="2" t="s">
        <v>781</v>
      </c>
      <c r="B758" s="3">
        <v>1</v>
      </c>
    </row>
    <row r="759" spans="1:4" hidden="1" x14ac:dyDescent="0.2">
      <c r="A759" s="2" t="s">
        <v>782</v>
      </c>
      <c r="B759" s="3">
        <v>1</v>
      </c>
    </row>
    <row r="760" spans="1:4" hidden="1" x14ac:dyDescent="0.2">
      <c r="A760" s="2" t="s">
        <v>783</v>
      </c>
      <c r="B760" s="3">
        <v>1</v>
      </c>
    </row>
    <row r="761" spans="1:4" hidden="1" x14ac:dyDescent="0.2">
      <c r="A761" s="2" t="s">
        <v>784</v>
      </c>
      <c r="B761" s="3">
        <v>1</v>
      </c>
    </row>
    <row r="762" spans="1:4" hidden="1" x14ac:dyDescent="0.2">
      <c r="A762" s="2" t="s">
        <v>785</v>
      </c>
      <c r="B762" s="3">
        <v>1</v>
      </c>
    </row>
    <row r="763" spans="1:4" hidden="1" x14ac:dyDescent="0.2">
      <c r="A763" s="2" t="s">
        <v>786</v>
      </c>
      <c r="B763" s="3">
        <v>2</v>
      </c>
    </row>
    <row r="764" spans="1:4" hidden="1" x14ac:dyDescent="0.2">
      <c r="A764" s="2" t="s">
        <v>787</v>
      </c>
      <c r="B764" s="3">
        <v>1</v>
      </c>
    </row>
    <row r="765" spans="1:4" hidden="1" x14ac:dyDescent="0.2">
      <c r="A765" s="2" t="s">
        <v>788</v>
      </c>
      <c r="B765" s="3">
        <v>1</v>
      </c>
    </row>
    <row r="766" spans="1:4" hidden="1" x14ac:dyDescent="0.2">
      <c r="A766" s="2" t="s">
        <v>789</v>
      </c>
      <c r="B766" s="3">
        <v>2</v>
      </c>
    </row>
    <row r="767" spans="1:4" hidden="1" x14ac:dyDescent="0.2">
      <c r="A767" s="2" t="s">
        <v>790</v>
      </c>
      <c r="B767" s="3">
        <v>1</v>
      </c>
    </row>
    <row r="768" spans="1:4" hidden="1" x14ac:dyDescent="0.2">
      <c r="A768" s="2" t="s">
        <v>791</v>
      </c>
      <c r="B768" s="3">
        <v>1</v>
      </c>
    </row>
    <row r="769" spans="1:2" hidden="1" x14ac:dyDescent="0.2">
      <c r="A769" s="2" t="s">
        <v>792</v>
      </c>
      <c r="B769" s="3">
        <v>1</v>
      </c>
    </row>
    <row r="770" spans="1:2" hidden="1" x14ac:dyDescent="0.2">
      <c r="A770" s="2" t="s">
        <v>793</v>
      </c>
      <c r="B770" s="3">
        <v>1</v>
      </c>
    </row>
    <row r="771" spans="1:2" hidden="1" x14ac:dyDescent="0.2">
      <c r="A771" s="2" t="s">
        <v>794</v>
      </c>
      <c r="B771" s="3">
        <v>2</v>
      </c>
    </row>
    <row r="772" spans="1:2" hidden="1" x14ac:dyDescent="0.2">
      <c r="A772" s="2" t="s">
        <v>795</v>
      </c>
      <c r="B772" s="3">
        <v>1</v>
      </c>
    </row>
    <row r="773" spans="1:2" hidden="1" x14ac:dyDescent="0.2">
      <c r="A773" s="2" t="s">
        <v>796</v>
      </c>
      <c r="B773" s="3">
        <v>2</v>
      </c>
    </row>
    <row r="774" spans="1:2" hidden="1" x14ac:dyDescent="0.2">
      <c r="A774" s="2" t="s">
        <v>797</v>
      </c>
      <c r="B774" s="3">
        <v>1</v>
      </c>
    </row>
    <row r="775" spans="1:2" hidden="1" x14ac:dyDescent="0.2">
      <c r="A775" s="2" t="s">
        <v>798</v>
      </c>
      <c r="B775" s="3">
        <v>1</v>
      </c>
    </row>
    <row r="776" spans="1:2" hidden="1" x14ac:dyDescent="0.2">
      <c r="A776" s="2" t="s">
        <v>799</v>
      </c>
      <c r="B776" s="3">
        <v>1</v>
      </c>
    </row>
    <row r="777" spans="1:2" hidden="1" x14ac:dyDescent="0.2">
      <c r="A777" s="2" t="s">
        <v>800</v>
      </c>
      <c r="B777" s="3">
        <v>1</v>
      </c>
    </row>
    <row r="778" spans="1:2" hidden="1" x14ac:dyDescent="0.2">
      <c r="A778" s="2" t="s">
        <v>801</v>
      </c>
      <c r="B778" s="3">
        <v>1</v>
      </c>
    </row>
    <row r="779" spans="1:2" hidden="1" x14ac:dyDescent="0.2">
      <c r="A779" s="2" t="s">
        <v>802</v>
      </c>
      <c r="B779" s="3">
        <v>2</v>
      </c>
    </row>
    <row r="780" spans="1:2" hidden="1" x14ac:dyDescent="0.2">
      <c r="A780" s="2" t="s">
        <v>803</v>
      </c>
      <c r="B780" s="3">
        <v>1</v>
      </c>
    </row>
    <row r="781" spans="1:2" hidden="1" x14ac:dyDescent="0.2">
      <c r="A781" s="2" t="s">
        <v>804</v>
      </c>
      <c r="B781" s="3">
        <v>1</v>
      </c>
    </row>
    <row r="782" spans="1:2" hidden="1" x14ac:dyDescent="0.2">
      <c r="A782" s="2" t="s">
        <v>805</v>
      </c>
      <c r="B782" s="3">
        <v>1</v>
      </c>
    </row>
    <row r="783" spans="1:2" hidden="1" x14ac:dyDescent="0.2">
      <c r="A783" s="2" t="s">
        <v>806</v>
      </c>
      <c r="B783" s="3">
        <v>1</v>
      </c>
    </row>
    <row r="784" spans="1:2" hidden="1" x14ac:dyDescent="0.2">
      <c r="A784" s="2" t="s">
        <v>807</v>
      </c>
      <c r="B784" s="3">
        <v>1</v>
      </c>
    </row>
    <row r="785" spans="1:4" hidden="1" x14ac:dyDescent="0.2">
      <c r="A785" s="2" t="s">
        <v>808</v>
      </c>
      <c r="B785" s="3">
        <v>1</v>
      </c>
    </row>
    <row r="786" spans="1:4" hidden="1" x14ac:dyDescent="0.2">
      <c r="A786" s="2" t="s">
        <v>809</v>
      </c>
      <c r="B786" s="3">
        <v>2</v>
      </c>
    </row>
    <row r="787" spans="1:4" hidden="1" x14ac:dyDescent="0.2">
      <c r="A787" s="2" t="s">
        <v>810</v>
      </c>
      <c r="B787" s="3">
        <v>1</v>
      </c>
    </row>
    <row r="788" spans="1:4" hidden="1" x14ac:dyDescent="0.2">
      <c r="A788" s="2" t="s">
        <v>811</v>
      </c>
      <c r="B788" s="3">
        <v>1</v>
      </c>
    </row>
    <row r="789" spans="1:4" hidden="1" x14ac:dyDescent="0.2">
      <c r="A789" s="2" t="s">
        <v>812</v>
      </c>
      <c r="B789" s="3">
        <v>2</v>
      </c>
    </row>
    <row r="790" spans="1:4" hidden="1" x14ac:dyDescent="0.2">
      <c r="A790" s="2" t="s">
        <v>813</v>
      </c>
      <c r="B790" s="3">
        <v>1</v>
      </c>
    </row>
    <row r="791" spans="1:4" hidden="1" x14ac:dyDescent="0.2">
      <c r="A791" s="2" t="s">
        <v>814</v>
      </c>
      <c r="B791" s="3">
        <v>1</v>
      </c>
    </row>
    <row r="792" spans="1:4" x14ac:dyDescent="0.2">
      <c r="A792" s="2" t="s">
        <v>815</v>
      </c>
      <c r="B792" s="3">
        <v>4</v>
      </c>
      <c r="C792" t="str">
        <f>VLOOKUP(A792,[1]SHOOTER!$A$1:$F$2286,6,FALSE)</f>
        <v>Fled/Apprehended</v>
      </c>
      <c r="D792">
        <f>COUNTIF(C:C,C792)</f>
        <v>46</v>
      </c>
    </row>
    <row r="793" spans="1:4" hidden="1" x14ac:dyDescent="0.2">
      <c r="A793" s="2" t="s">
        <v>816</v>
      </c>
      <c r="B793" s="3">
        <v>2</v>
      </c>
    </row>
    <row r="794" spans="1:4" hidden="1" x14ac:dyDescent="0.2">
      <c r="A794" s="2" t="s">
        <v>817</v>
      </c>
      <c r="B794" s="3">
        <v>1</v>
      </c>
    </row>
    <row r="795" spans="1:4" hidden="1" x14ac:dyDescent="0.2">
      <c r="A795" s="2" t="s">
        <v>818</v>
      </c>
      <c r="B795" s="3">
        <v>2</v>
      </c>
    </row>
    <row r="796" spans="1:4" hidden="1" x14ac:dyDescent="0.2">
      <c r="A796" s="2" t="s">
        <v>819</v>
      </c>
      <c r="B796" s="3">
        <v>1</v>
      </c>
    </row>
    <row r="797" spans="1:4" hidden="1" x14ac:dyDescent="0.2">
      <c r="A797" s="2" t="s">
        <v>820</v>
      </c>
      <c r="B797" s="3">
        <v>1</v>
      </c>
    </row>
    <row r="798" spans="1:4" hidden="1" x14ac:dyDescent="0.2">
      <c r="A798" s="2" t="s">
        <v>821</v>
      </c>
      <c r="B798" s="3">
        <v>1</v>
      </c>
    </row>
    <row r="799" spans="1:4" hidden="1" x14ac:dyDescent="0.2">
      <c r="A799" s="2" t="s">
        <v>822</v>
      </c>
      <c r="B799" s="3">
        <v>1</v>
      </c>
    </row>
    <row r="800" spans="1:4" hidden="1" x14ac:dyDescent="0.2">
      <c r="A800" s="2" t="s">
        <v>823</v>
      </c>
      <c r="B800" s="3">
        <v>1</v>
      </c>
    </row>
    <row r="801" spans="1:2" hidden="1" x14ac:dyDescent="0.2">
      <c r="A801" s="2" t="s">
        <v>824</v>
      </c>
      <c r="B801" s="3">
        <v>1</v>
      </c>
    </row>
    <row r="802" spans="1:2" hidden="1" x14ac:dyDescent="0.2">
      <c r="A802" s="2" t="s">
        <v>825</v>
      </c>
      <c r="B802" s="3">
        <v>1</v>
      </c>
    </row>
    <row r="803" spans="1:2" hidden="1" x14ac:dyDescent="0.2">
      <c r="A803" s="2" t="s">
        <v>826</v>
      </c>
      <c r="B803" s="3">
        <v>1</v>
      </c>
    </row>
    <row r="804" spans="1:2" hidden="1" x14ac:dyDescent="0.2">
      <c r="A804" s="2" t="s">
        <v>827</v>
      </c>
      <c r="B804" s="3">
        <v>1</v>
      </c>
    </row>
    <row r="805" spans="1:2" hidden="1" x14ac:dyDescent="0.2">
      <c r="A805" s="2" t="s">
        <v>828</v>
      </c>
      <c r="B805" s="3">
        <v>2</v>
      </c>
    </row>
    <row r="806" spans="1:2" hidden="1" x14ac:dyDescent="0.2">
      <c r="A806" s="2" t="s">
        <v>829</v>
      </c>
      <c r="B806" s="3">
        <v>1</v>
      </c>
    </row>
    <row r="807" spans="1:2" hidden="1" x14ac:dyDescent="0.2">
      <c r="A807" s="2" t="s">
        <v>830</v>
      </c>
      <c r="B807" s="3">
        <v>1</v>
      </c>
    </row>
    <row r="808" spans="1:2" hidden="1" x14ac:dyDescent="0.2">
      <c r="A808" s="2" t="s">
        <v>831</v>
      </c>
      <c r="B808" s="3">
        <v>1</v>
      </c>
    </row>
    <row r="809" spans="1:2" hidden="1" x14ac:dyDescent="0.2">
      <c r="A809" s="2" t="s">
        <v>832</v>
      </c>
      <c r="B809" s="3">
        <v>1</v>
      </c>
    </row>
    <row r="810" spans="1:2" hidden="1" x14ac:dyDescent="0.2">
      <c r="A810" s="2" t="s">
        <v>833</v>
      </c>
      <c r="B810" s="3">
        <v>1</v>
      </c>
    </row>
    <row r="811" spans="1:2" hidden="1" x14ac:dyDescent="0.2">
      <c r="A811" s="2" t="s">
        <v>834</v>
      </c>
      <c r="B811" s="3">
        <v>1</v>
      </c>
    </row>
    <row r="812" spans="1:2" hidden="1" x14ac:dyDescent="0.2">
      <c r="A812" s="2" t="s">
        <v>835</v>
      </c>
      <c r="B812" s="3">
        <v>1</v>
      </c>
    </row>
    <row r="813" spans="1:2" hidden="1" x14ac:dyDescent="0.2">
      <c r="A813" s="2" t="s">
        <v>836</v>
      </c>
      <c r="B813" s="3">
        <v>1</v>
      </c>
    </row>
    <row r="814" spans="1:2" hidden="1" x14ac:dyDescent="0.2">
      <c r="A814" s="2" t="s">
        <v>837</v>
      </c>
      <c r="B814" s="3">
        <v>1</v>
      </c>
    </row>
    <row r="815" spans="1:2" hidden="1" x14ac:dyDescent="0.2">
      <c r="A815" s="2" t="s">
        <v>838</v>
      </c>
      <c r="B815" s="3">
        <v>1</v>
      </c>
    </row>
    <row r="816" spans="1:2" hidden="1" x14ac:dyDescent="0.2">
      <c r="A816" s="2" t="s">
        <v>839</v>
      </c>
      <c r="B816" s="3">
        <v>1</v>
      </c>
    </row>
    <row r="817" spans="1:4" hidden="1" x14ac:dyDescent="0.2">
      <c r="A817" s="2" t="s">
        <v>840</v>
      </c>
      <c r="B817" s="3">
        <v>1</v>
      </c>
    </row>
    <row r="818" spans="1:4" hidden="1" x14ac:dyDescent="0.2">
      <c r="A818" s="2" t="s">
        <v>841</v>
      </c>
      <c r="B818" s="3">
        <v>1</v>
      </c>
    </row>
    <row r="819" spans="1:4" hidden="1" x14ac:dyDescent="0.2">
      <c r="A819" s="2" t="s">
        <v>842</v>
      </c>
      <c r="B819" s="3">
        <v>1</v>
      </c>
    </row>
    <row r="820" spans="1:4" hidden="1" x14ac:dyDescent="0.2">
      <c r="A820" s="2" t="s">
        <v>843</v>
      </c>
      <c r="B820" s="3">
        <v>1</v>
      </c>
    </row>
    <row r="821" spans="1:4" hidden="1" x14ac:dyDescent="0.2">
      <c r="A821" s="2" t="s">
        <v>844</v>
      </c>
      <c r="B821" s="3">
        <v>1</v>
      </c>
    </row>
    <row r="822" spans="1:4" hidden="1" x14ac:dyDescent="0.2">
      <c r="A822" s="2" t="s">
        <v>845</v>
      </c>
      <c r="B822" s="3">
        <v>1</v>
      </c>
    </row>
    <row r="823" spans="1:4" hidden="1" x14ac:dyDescent="0.2">
      <c r="A823" s="2" t="s">
        <v>846</v>
      </c>
      <c r="B823" s="3">
        <v>3</v>
      </c>
    </row>
    <row r="824" spans="1:4" hidden="1" x14ac:dyDescent="0.2">
      <c r="A824" s="2" t="s">
        <v>847</v>
      </c>
      <c r="B824" s="3">
        <v>1</v>
      </c>
    </row>
    <row r="825" spans="1:4" hidden="1" x14ac:dyDescent="0.2">
      <c r="A825" s="2" t="s">
        <v>848</v>
      </c>
      <c r="B825" s="3">
        <v>1</v>
      </c>
    </row>
    <row r="826" spans="1:4" x14ac:dyDescent="0.2">
      <c r="A826" s="2" t="s">
        <v>849</v>
      </c>
      <c r="B826" s="3">
        <v>13</v>
      </c>
      <c r="C826" t="str">
        <f>VLOOKUP(A826,[1]SHOOTER!$A$1:$F$2286,6,FALSE)</f>
        <v>Suicide</v>
      </c>
      <c r="D826">
        <f>COUNTIF(C:C,C826)</f>
        <v>13</v>
      </c>
    </row>
    <row r="827" spans="1:4" hidden="1" x14ac:dyDescent="0.2">
      <c r="A827" s="2" t="s">
        <v>850</v>
      </c>
      <c r="B827" s="3">
        <v>1</v>
      </c>
    </row>
    <row r="828" spans="1:4" hidden="1" x14ac:dyDescent="0.2">
      <c r="A828" s="2" t="s">
        <v>851</v>
      </c>
      <c r="B828" s="3">
        <v>1</v>
      </c>
    </row>
    <row r="829" spans="1:4" hidden="1" x14ac:dyDescent="0.2">
      <c r="A829" s="2" t="s">
        <v>852</v>
      </c>
      <c r="B829" s="3">
        <v>1</v>
      </c>
    </row>
    <row r="830" spans="1:4" hidden="1" x14ac:dyDescent="0.2">
      <c r="A830" s="2" t="s">
        <v>853</v>
      </c>
      <c r="B830" s="3">
        <v>1</v>
      </c>
    </row>
    <row r="831" spans="1:4" hidden="1" x14ac:dyDescent="0.2">
      <c r="A831" s="2" t="s">
        <v>854</v>
      </c>
      <c r="B831" s="3">
        <v>1</v>
      </c>
    </row>
    <row r="832" spans="1:4" hidden="1" x14ac:dyDescent="0.2">
      <c r="A832" s="2" t="s">
        <v>855</v>
      </c>
      <c r="B832" s="3">
        <v>1</v>
      </c>
    </row>
    <row r="833" spans="1:2" hidden="1" x14ac:dyDescent="0.2">
      <c r="A833" s="2" t="s">
        <v>856</v>
      </c>
      <c r="B833" s="3">
        <v>1</v>
      </c>
    </row>
    <row r="834" spans="1:2" hidden="1" x14ac:dyDescent="0.2">
      <c r="A834" s="2" t="s">
        <v>857</v>
      </c>
      <c r="B834" s="3">
        <v>1</v>
      </c>
    </row>
    <row r="835" spans="1:2" hidden="1" x14ac:dyDescent="0.2">
      <c r="A835" s="2" t="s">
        <v>858</v>
      </c>
      <c r="B835" s="3">
        <v>2</v>
      </c>
    </row>
    <row r="836" spans="1:2" hidden="1" x14ac:dyDescent="0.2">
      <c r="A836" s="2" t="s">
        <v>859</v>
      </c>
      <c r="B836" s="3">
        <v>2</v>
      </c>
    </row>
    <row r="837" spans="1:2" hidden="1" x14ac:dyDescent="0.2">
      <c r="A837" s="2" t="s">
        <v>860</v>
      </c>
      <c r="B837" s="3">
        <v>1</v>
      </c>
    </row>
    <row r="838" spans="1:2" hidden="1" x14ac:dyDescent="0.2">
      <c r="A838" s="2" t="s">
        <v>861</v>
      </c>
      <c r="B838" s="3">
        <v>2</v>
      </c>
    </row>
    <row r="839" spans="1:2" hidden="1" x14ac:dyDescent="0.2">
      <c r="A839" s="2" t="s">
        <v>862</v>
      </c>
      <c r="B839" s="3">
        <v>3</v>
      </c>
    </row>
    <row r="840" spans="1:2" hidden="1" x14ac:dyDescent="0.2">
      <c r="A840" s="2" t="s">
        <v>863</v>
      </c>
      <c r="B840" s="3">
        <v>2</v>
      </c>
    </row>
    <row r="841" spans="1:2" hidden="1" x14ac:dyDescent="0.2">
      <c r="A841" s="2" t="s">
        <v>864</v>
      </c>
      <c r="B841" s="3">
        <v>1</v>
      </c>
    </row>
    <row r="842" spans="1:2" hidden="1" x14ac:dyDescent="0.2">
      <c r="A842" s="2" t="s">
        <v>865</v>
      </c>
      <c r="B842" s="3">
        <v>1</v>
      </c>
    </row>
    <row r="843" spans="1:2" hidden="1" x14ac:dyDescent="0.2">
      <c r="A843" s="2" t="s">
        <v>866</v>
      </c>
      <c r="B843" s="3">
        <v>2</v>
      </c>
    </row>
    <row r="844" spans="1:2" hidden="1" x14ac:dyDescent="0.2">
      <c r="A844" s="2" t="s">
        <v>867</v>
      </c>
      <c r="B844" s="3">
        <v>1</v>
      </c>
    </row>
    <row r="845" spans="1:2" hidden="1" x14ac:dyDescent="0.2">
      <c r="A845" s="2" t="s">
        <v>868</v>
      </c>
      <c r="B845" s="3">
        <v>2</v>
      </c>
    </row>
    <row r="846" spans="1:2" hidden="1" x14ac:dyDescent="0.2">
      <c r="A846" s="2" t="s">
        <v>869</v>
      </c>
      <c r="B846" s="3">
        <v>1</v>
      </c>
    </row>
    <row r="847" spans="1:2" hidden="1" x14ac:dyDescent="0.2">
      <c r="A847" s="2" t="s">
        <v>870</v>
      </c>
      <c r="B847" s="3">
        <v>1</v>
      </c>
    </row>
    <row r="848" spans="1:2" hidden="1" x14ac:dyDescent="0.2">
      <c r="A848" s="2" t="s">
        <v>871</v>
      </c>
      <c r="B848" s="3">
        <v>2</v>
      </c>
    </row>
    <row r="849" spans="1:2" hidden="1" x14ac:dyDescent="0.2">
      <c r="A849" s="2" t="s">
        <v>872</v>
      </c>
      <c r="B849" s="3">
        <v>1</v>
      </c>
    </row>
    <row r="850" spans="1:2" hidden="1" x14ac:dyDescent="0.2">
      <c r="A850" s="2" t="s">
        <v>873</v>
      </c>
      <c r="B850" s="3">
        <v>1</v>
      </c>
    </row>
    <row r="851" spans="1:2" hidden="1" x14ac:dyDescent="0.2">
      <c r="A851" s="2" t="s">
        <v>874</v>
      </c>
      <c r="B851" s="3">
        <v>1</v>
      </c>
    </row>
    <row r="852" spans="1:2" hidden="1" x14ac:dyDescent="0.2">
      <c r="A852" s="2" t="s">
        <v>875</v>
      </c>
      <c r="B852" s="3">
        <v>1</v>
      </c>
    </row>
    <row r="853" spans="1:2" hidden="1" x14ac:dyDescent="0.2">
      <c r="A853" s="2" t="s">
        <v>876</v>
      </c>
      <c r="B853" s="3">
        <v>1</v>
      </c>
    </row>
    <row r="854" spans="1:2" hidden="1" x14ac:dyDescent="0.2">
      <c r="A854" s="2" t="s">
        <v>877</v>
      </c>
      <c r="B854" s="3">
        <v>1</v>
      </c>
    </row>
    <row r="855" spans="1:2" hidden="1" x14ac:dyDescent="0.2">
      <c r="A855" s="2" t="s">
        <v>878</v>
      </c>
      <c r="B855" s="3">
        <v>1</v>
      </c>
    </row>
    <row r="856" spans="1:2" hidden="1" x14ac:dyDescent="0.2">
      <c r="A856" s="2" t="s">
        <v>879</v>
      </c>
      <c r="B856" s="3">
        <v>3</v>
      </c>
    </row>
    <row r="857" spans="1:2" hidden="1" x14ac:dyDescent="0.2">
      <c r="A857" s="2" t="s">
        <v>880</v>
      </c>
      <c r="B857" s="3">
        <v>1</v>
      </c>
    </row>
    <row r="858" spans="1:2" hidden="1" x14ac:dyDescent="0.2">
      <c r="A858" s="2" t="s">
        <v>881</v>
      </c>
      <c r="B858" s="3">
        <v>1</v>
      </c>
    </row>
    <row r="859" spans="1:2" hidden="1" x14ac:dyDescent="0.2">
      <c r="A859" s="2" t="s">
        <v>882</v>
      </c>
      <c r="B859" s="3">
        <v>1</v>
      </c>
    </row>
    <row r="860" spans="1:2" hidden="1" x14ac:dyDescent="0.2">
      <c r="A860" s="2" t="s">
        <v>883</v>
      </c>
      <c r="B860" s="3">
        <v>1</v>
      </c>
    </row>
    <row r="861" spans="1:2" hidden="1" x14ac:dyDescent="0.2">
      <c r="A861" s="2" t="s">
        <v>884</v>
      </c>
      <c r="B861" s="3">
        <v>1</v>
      </c>
    </row>
    <row r="862" spans="1:2" hidden="1" x14ac:dyDescent="0.2">
      <c r="A862" s="2" t="s">
        <v>885</v>
      </c>
      <c r="B862" s="3">
        <v>2</v>
      </c>
    </row>
    <row r="863" spans="1:2" hidden="1" x14ac:dyDescent="0.2">
      <c r="A863" s="2" t="s">
        <v>886</v>
      </c>
      <c r="B863" s="3">
        <v>1</v>
      </c>
    </row>
    <row r="864" spans="1:2" hidden="1" x14ac:dyDescent="0.2">
      <c r="A864" s="2" t="s">
        <v>887</v>
      </c>
      <c r="B864" s="3">
        <v>1</v>
      </c>
    </row>
    <row r="865" spans="1:2" hidden="1" x14ac:dyDescent="0.2">
      <c r="A865" s="2" t="s">
        <v>888</v>
      </c>
      <c r="B865" s="3">
        <v>1</v>
      </c>
    </row>
    <row r="866" spans="1:2" hidden="1" x14ac:dyDescent="0.2">
      <c r="A866" s="2" t="s">
        <v>889</v>
      </c>
      <c r="B866" s="3">
        <v>1</v>
      </c>
    </row>
    <row r="867" spans="1:2" hidden="1" x14ac:dyDescent="0.2">
      <c r="A867" s="2" t="s">
        <v>890</v>
      </c>
      <c r="B867" s="3">
        <v>1</v>
      </c>
    </row>
    <row r="868" spans="1:2" hidden="1" x14ac:dyDescent="0.2">
      <c r="A868" s="2" t="s">
        <v>891</v>
      </c>
      <c r="B868" s="3">
        <v>1</v>
      </c>
    </row>
    <row r="869" spans="1:2" hidden="1" x14ac:dyDescent="0.2">
      <c r="A869" s="2" t="s">
        <v>892</v>
      </c>
      <c r="B869" s="3">
        <v>1</v>
      </c>
    </row>
    <row r="870" spans="1:2" hidden="1" x14ac:dyDescent="0.2">
      <c r="A870" s="2" t="s">
        <v>893</v>
      </c>
      <c r="B870" s="3">
        <v>1</v>
      </c>
    </row>
    <row r="871" spans="1:2" hidden="1" x14ac:dyDescent="0.2">
      <c r="A871" s="2" t="s">
        <v>894</v>
      </c>
      <c r="B871" s="3">
        <v>2</v>
      </c>
    </row>
    <row r="872" spans="1:2" hidden="1" x14ac:dyDescent="0.2">
      <c r="A872" s="2" t="s">
        <v>895</v>
      </c>
      <c r="B872" s="3">
        <v>1</v>
      </c>
    </row>
    <row r="873" spans="1:2" hidden="1" x14ac:dyDescent="0.2">
      <c r="A873" s="2" t="s">
        <v>896</v>
      </c>
      <c r="B873" s="3">
        <v>2</v>
      </c>
    </row>
    <row r="874" spans="1:2" hidden="1" x14ac:dyDescent="0.2">
      <c r="A874" s="2" t="s">
        <v>897</v>
      </c>
      <c r="B874" s="3">
        <v>1</v>
      </c>
    </row>
    <row r="875" spans="1:2" hidden="1" x14ac:dyDescent="0.2">
      <c r="A875" s="2" t="s">
        <v>898</v>
      </c>
      <c r="B875" s="3">
        <v>1</v>
      </c>
    </row>
    <row r="876" spans="1:2" hidden="1" x14ac:dyDescent="0.2">
      <c r="A876" s="2" t="s">
        <v>899</v>
      </c>
      <c r="B876" s="3">
        <v>1</v>
      </c>
    </row>
    <row r="877" spans="1:2" hidden="1" x14ac:dyDescent="0.2">
      <c r="A877" s="2" t="s">
        <v>900</v>
      </c>
      <c r="B877" s="3">
        <v>1</v>
      </c>
    </row>
    <row r="878" spans="1:2" hidden="1" x14ac:dyDescent="0.2">
      <c r="A878" s="2" t="s">
        <v>901</v>
      </c>
      <c r="B878" s="3">
        <v>1</v>
      </c>
    </row>
    <row r="879" spans="1:2" hidden="1" x14ac:dyDescent="0.2">
      <c r="A879" s="2" t="s">
        <v>902</v>
      </c>
      <c r="B879" s="3">
        <v>1</v>
      </c>
    </row>
    <row r="880" spans="1:2" hidden="1" x14ac:dyDescent="0.2">
      <c r="A880" s="2" t="s">
        <v>903</v>
      </c>
      <c r="B880" s="3">
        <v>2</v>
      </c>
    </row>
    <row r="881" spans="1:2" hidden="1" x14ac:dyDescent="0.2">
      <c r="A881" s="2" t="s">
        <v>904</v>
      </c>
      <c r="B881" s="3">
        <v>2</v>
      </c>
    </row>
    <row r="882" spans="1:2" hidden="1" x14ac:dyDescent="0.2">
      <c r="A882" s="2" t="s">
        <v>905</v>
      </c>
      <c r="B882" s="3">
        <v>2</v>
      </c>
    </row>
    <row r="883" spans="1:2" hidden="1" x14ac:dyDescent="0.2">
      <c r="A883" s="2" t="s">
        <v>906</v>
      </c>
      <c r="B883" s="3">
        <v>2</v>
      </c>
    </row>
    <row r="884" spans="1:2" hidden="1" x14ac:dyDescent="0.2">
      <c r="A884" s="2" t="s">
        <v>907</v>
      </c>
      <c r="B884" s="3">
        <v>1</v>
      </c>
    </row>
    <row r="885" spans="1:2" hidden="1" x14ac:dyDescent="0.2">
      <c r="A885" s="2" t="s">
        <v>908</v>
      </c>
      <c r="B885" s="3">
        <v>1</v>
      </c>
    </row>
    <row r="886" spans="1:2" hidden="1" x14ac:dyDescent="0.2">
      <c r="A886" s="2" t="s">
        <v>909</v>
      </c>
      <c r="B886" s="3">
        <v>1</v>
      </c>
    </row>
    <row r="887" spans="1:2" hidden="1" x14ac:dyDescent="0.2">
      <c r="A887" s="2" t="s">
        <v>910</v>
      </c>
      <c r="B887" s="3">
        <v>1</v>
      </c>
    </row>
    <row r="888" spans="1:2" hidden="1" x14ac:dyDescent="0.2">
      <c r="A888" s="2" t="s">
        <v>911</v>
      </c>
      <c r="B888" s="3">
        <v>1</v>
      </c>
    </row>
    <row r="889" spans="1:2" hidden="1" x14ac:dyDescent="0.2">
      <c r="A889" s="2" t="s">
        <v>912</v>
      </c>
      <c r="B889" s="3">
        <v>1</v>
      </c>
    </row>
    <row r="890" spans="1:2" hidden="1" x14ac:dyDescent="0.2">
      <c r="A890" s="2" t="s">
        <v>913</v>
      </c>
      <c r="B890" s="3">
        <v>1</v>
      </c>
    </row>
    <row r="891" spans="1:2" hidden="1" x14ac:dyDescent="0.2">
      <c r="A891" s="2" t="s">
        <v>914</v>
      </c>
      <c r="B891" s="3">
        <v>1</v>
      </c>
    </row>
    <row r="892" spans="1:2" hidden="1" x14ac:dyDescent="0.2">
      <c r="A892" s="2" t="s">
        <v>915</v>
      </c>
      <c r="B892" s="3">
        <v>1</v>
      </c>
    </row>
    <row r="893" spans="1:2" hidden="1" x14ac:dyDescent="0.2">
      <c r="A893" s="2" t="s">
        <v>916</v>
      </c>
      <c r="B893" s="3">
        <v>1</v>
      </c>
    </row>
    <row r="894" spans="1:2" hidden="1" x14ac:dyDescent="0.2">
      <c r="A894" s="2" t="s">
        <v>917</v>
      </c>
      <c r="B894" s="3">
        <v>1</v>
      </c>
    </row>
    <row r="895" spans="1:2" hidden="1" x14ac:dyDescent="0.2">
      <c r="A895" s="2" t="s">
        <v>918</v>
      </c>
      <c r="B895" s="3">
        <v>2</v>
      </c>
    </row>
    <row r="896" spans="1:2" hidden="1" x14ac:dyDescent="0.2">
      <c r="A896" s="2" t="s">
        <v>919</v>
      </c>
      <c r="B896" s="3">
        <v>1</v>
      </c>
    </row>
    <row r="897" spans="1:4" hidden="1" x14ac:dyDescent="0.2">
      <c r="A897" s="2" t="s">
        <v>920</v>
      </c>
      <c r="B897" s="3">
        <v>1</v>
      </c>
    </row>
    <row r="898" spans="1:4" hidden="1" x14ac:dyDescent="0.2">
      <c r="A898" s="2" t="s">
        <v>921</v>
      </c>
      <c r="B898" s="3">
        <v>1</v>
      </c>
    </row>
    <row r="899" spans="1:4" hidden="1" x14ac:dyDescent="0.2">
      <c r="A899" s="2" t="s">
        <v>922</v>
      </c>
      <c r="B899" s="3">
        <v>2</v>
      </c>
    </row>
    <row r="900" spans="1:4" hidden="1" x14ac:dyDescent="0.2">
      <c r="A900" s="2" t="s">
        <v>923</v>
      </c>
      <c r="B900" s="3">
        <v>1</v>
      </c>
    </row>
    <row r="901" spans="1:4" hidden="1" x14ac:dyDescent="0.2">
      <c r="A901" s="2" t="s">
        <v>924</v>
      </c>
      <c r="B901" s="3">
        <v>1</v>
      </c>
    </row>
    <row r="902" spans="1:4" hidden="1" x14ac:dyDescent="0.2">
      <c r="A902" s="2" t="s">
        <v>925</v>
      </c>
      <c r="B902" s="3">
        <v>1</v>
      </c>
    </row>
    <row r="903" spans="1:4" hidden="1" x14ac:dyDescent="0.2">
      <c r="A903" s="2" t="s">
        <v>926</v>
      </c>
      <c r="B903" s="3">
        <v>1</v>
      </c>
    </row>
    <row r="904" spans="1:4" hidden="1" x14ac:dyDescent="0.2">
      <c r="A904" s="2" t="s">
        <v>927</v>
      </c>
      <c r="B904" s="3">
        <v>1</v>
      </c>
    </row>
    <row r="905" spans="1:4" hidden="1" x14ac:dyDescent="0.2">
      <c r="A905" s="2" t="s">
        <v>928</v>
      </c>
      <c r="B905" s="3">
        <v>1</v>
      </c>
    </row>
    <row r="906" spans="1:4" hidden="1" x14ac:dyDescent="0.2">
      <c r="A906" s="2" t="s">
        <v>929</v>
      </c>
      <c r="B906" s="3">
        <v>1</v>
      </c>
    </row>
    <row r="907" spans="1:4" x14ac:dyDescent="0.2">
      <c r="A907" s="2" t="s">
        <v>930</v>
      </c>
      <c r="B907" s="3">
        <v>10</v>
      </c>
      <c r="C907" t="str">
        <f>VLOOKUP(A907,[1]SHOOTER!$A$1:$F$2286,6,FALSE)</f>
        <v>Suicide</v>
      </c>
      <c r="D907">
        <f>COUNTIF(C:C,C907)</f>
        <v>13</v>
      </c>
    </row>
    <row r="908" spans="1:4" hidden="1" x14ac:dyDescent="0.2">
      <c r="A908" s="2" t="s">
        <v>931</v>
      </c>
      <c r="B908" s="3">
        <v>1</v>
      </c>
    </row>
    <row r="909" spans="1:4" hidden="1" x14ac:dyDescent="0.2">
      <c r="A909" s="2" t="s">
        <v>932</v>
      </c>
      <c r="B909" s="3">
        <v>2</v>
      </c>
    </row>
    <row r="910" spans="1:4" hidden="1" x14ac:dyDescent="0.2">
      <c r="A910" s="2" t="s">
        <v>933</v>
      </c>
      <c r="B910" s="3">
        <v>1</v>
      </c>
    </row>
    <row r="911" spans="1:4" hidden="1" x14ac:dyDescent="0.2">
      <c r="A911" s="2" t="s">
        <v>934</v>
      </c>
      <c r="B911" s="3">
        <v>1</v>
      </c>
    </row>
    <row r="912" spans="1:4" hidden="1" x14ac:dyDescent="0.2">
      <c r="A912" s="2" t="s">
        <v>935</v>
      </c>
      <c r="B912" s="3">
        <v>1</v>
      </c>
    </row>
    <row r="913" spans="1:2" hidden="1" x14ac:dyDescent="0.2">
      <c r="A913" s="2" t="s">
        <v>936</v>
      </c>
      <c r="B913" s="3">
        <v>2</v>
      </c>
    </row>
    <row r="914" spans="1:2" hidden="1" x14ac:dyDescent="0.2">
      <c r="A914" s="2" t="s">
        <v>937</v>
      </c>
      <c r="B914" s="3">
        <v>1</v>
      </c>
    </row>
    <row r="915" spans="1:2" hidden="1" x14ac:dyDescent="0.2">
      <c r="A915" s="2" t="s">
        <v>938</v>
      </c>
      <c r="B915" s="3">
        <v>1</v>
      </c>
    </row>
    <row r="916" spans="1:2" hidden="1" x14ac:dyDescent="0.2">
      <c r="A916" s="2" t="s">
        <v>939</v>
      </c>
      <c r="B916" s="3">
        <v>1</v>
      </c>
    </row>
    <row r="917" spans="1:2" hidden="1" x14ac:dyDescent="0.2">
      <c r="A917" s="2" t="s">
        <v>940</v>
      </c>
      <c r="B917" s="3">
        <v>1</v>
      </c>
    </row>
    <row r="918" spans="1:2" hidden="1" x14ac:dyDescent="0.2">
      <c r="A918" s="2" t="s">
        <v>941</v>
      </c>
      <c r="B918" s="3">
        <v>1</v>
      </c>
    </row>
    <row r="919" spans="1:2" hidden="1" x14ac:dyDescent="0.2">
      <c r="A919" s="2" t="s">
        <v>942</v>
      </c>
      <c r="B919" s="3">
        <v>1</v>
      </c>
    </row>
    <row r="920" spans="1:2" hidden="1" x14ac:dyDescent="0.2">
      <c r="A920" s="2" t="s">
        <v>943</v>
      </c>
      <c r="B920" s="3">
        <v>1</v>
      </c>
    </row>
    <row r="921" spans="1:2" hidden="1" x14ac:dyDescent="0.2">
      <c r="A921" s="2" t="s">
        <v>944</v>
      </c>
      <c r="B921" s="3">
        <v>1</v>
      </c>
    </row>
    <row r="922" spans="1:2" hidden="1" x14ac:dyDescent="0.2">
      <c r="A922" s="2" t="s">
        <v>945</v>
      </c>
      <c r="B922" s="3">
        <v>1</v>
      </c>
    </row>
    <row r="923" spans="1:2" hidden="1" x14ac:dyDescent="0.2">
      <c r="A923" s="2" t="s">
        <v>946</v>
      </c>
      <c r="B923" s="3">
        <v>1</v>
      </c>
    </row>
    <row r="924" spans="1:2" hidden="1" x14ac:dyDescent="0.2">
      <c r="A924" s="2" t="s">
        <v>947</v>
      </c>
      <c r="B924" s="3">
        <v>1</v>
      </c>
    </row>
    <row r="925" spans="1:2" hidden="1" x14ac:dyDescent="0.2">
      <c r="A925" s="2" t="s">
        <v>948</v>
      </c>
      <c r="B925" s="3">
        <v>2</v>
      </c>
    </row>
    <row r="926" spans="1:2" hidden="1" x14ac:dyDescent="0.2">
      <c r="A926" s="2" t="s">
        <v>949</v>
      </c>
      <c r="B926" s="3">
        <v>2</v>
      </c>
    </row>
    <row r="927" spans="1:2" hidden="1" x14ac:dyDescent="0.2">
      <c r="A927" s="2" t="s">
        <v>950</v>
      </c>
      <c r="B927" s="3">
        <v>1</v>
      </c>
    </row>
    <row r="928" spans="1:2" hidden="1" x14ac:dyDescent="0.2">
      <c r="A928" s="2" t="s">
        <v>951</v>
      </c>
      <c r="B928" s="3">
        <v>1</v>
      </c>
    </row>
    <row r="929" spans="1:4" hidden="1" x14ac:dyDescent="0.2">
      <c r="A929" s="2" t="s">
        <v>952</v>
      </c>
      <c r="B929" s="3">
        <v>1</v>
      </c>
    </row>
    <row r="930" spans="1:4" hidden="1" x14ac:dyDescent="0.2">
      <c r="A930" s="2" t="s">
        <v>953</v>
      </c>
      <c r="B930" s="3">
        <v>1</v>
      </c>
    </row>
    <row r="931" spans="1:4" hidden="1" x14ac:dyDescent="0.2">
      <c r="A931" s="2" t="s">
        <v>954</v>
      </c>
      <c r="B931" s="3">
        <v>1</v>
      </c>
    </row>
    <row r="932" spans="1:4" hidden="1" x14ac:dyDescent="0.2">
      <c r="A932" s="2" t="s">
        <v>955</v>
      </c>
      <c r="B932" s="3">
        <v>1</v>
      </c>
    </row>
    <row r="933" spans="1:4" hidden="1" x14ac:dyDescent="0.2">
      <c r="A933" s="2" t="s">
        <v>956</v>
      </c>
      <c r="B933" s="3">
        <v>2</v>
      </c>
    </row>
    <row r="934" spans="1:4" hidden="1" x14ac:dyDescent="0.2">
      <c r="A934" s="2" t="s">
        <v>957</v>
      </c>
      <c r="B934" s="3">
        <v>1</v>
      </c>
    </row>
    <row r="935" spans="1:4" hidden="1" x14ac:dyDescent="0.2">
      <c r="A935" s="2" t="s">
        <v>958</v>
      </c>
      <c r="B935" s="3">
        <v>1</v>
      </c>
    </row>
    <row r="936" spans="1:4" hidden="1" x14ac:dyDescent="0.2">
      <c r="A936" s="2" t="s">
        <v>959</v>
      </c>
      <c r="B936" s="3">
        <v>1</v>
      </c>
    </row>
    <row r="937" spans="1:4" hidden="1" x14ac:dyDescent="0.2">
      <c r="A937" s="2" t="s">
        <v>960</v>
      </c>
      <c r="B937" s="3">
        <v>1</v>
      </c>
    </row>
    <row r="938" spans="1:4" hidden="1" x14ac:dyDescent="0.2">
      <c r="A938" s="2" t="s">
        <v>961</v>
      </c>
      <c r="B938" s="3">
        <v>1</v>
      </c>
    </row>
    <row r="939" spans="1:4" hidden="1" x14ac:dyDescent="0.2">
      <c r="A939" s="2" t="s">
        <v>962</v>
      </c>
      <c r="B939" s="3">
        <v>1</v>
      </c>
    </row>
    <row r="940" spans="1:4" hidden="1" x14ac:dyDescent="0.2">
      <c r="A940" s="2" t="s">
        <v>963</v>
      </c>
      <c r="B940" s="3">
        <v>1</v>
      </c>
    </row>
    <row r="941" spans="1:4" hidden="1" x14ac:dyDescent="0.2">
      <c r="A941" s="2" t="s">
        <v>964</v>
      </c>
      <c r="B941" s="3">
        <v>1</v>
      </c>
    </row>
    <row r="942" spans="1:4" hidden="1" x14ac:dyDescent="0.2">
      <c r="A942" s="2" t="s">
        <v>965</v>
      </c>
      <c r="B942" s="3">
        <v>1</v>
      </c>
    </row>
    <row r="943" spans="1:4" x14ac:dyDescent="0.2">
      <c r="A943" s="2" t="s">
        <v>966</v>
      </c>
      <c r="B943" s="3">
        <v>10</v>
      </c>
      <c r="C943" t="str">
        <f>VLOOKUP(A943,[1]SHOOTER!$A$1:$F$2286,6,FALSE)</f>
        <v>Fled/Apprehended</v>
      </c>
      <c r="D943">
        <f>COUNTIF(C:C,C943)</f>
        <v>46</v>
      </c>
    </row>
    <row r="944" spans="1:4" hidden="1" x14ac:dyDescent="0.2">
      <c r="A944" s="2" t="s">
        <v>967</v>
      </c>
      <c r="B944" s="3">
        <v>1</v>
      </c>
    </row>
    <row r="945" spans="1:4" hidden="1" x14ac:dyDescent="0.2">
      <c r="A945" s="2" t="s">
        <v>968</v>
      </c>
      <c r="B945" s="3">
        <v>1</v>
      </c>
    </row>
    <row r="946" spans="1:4" hidden="1" x14ac:dyDescent="0.2">
      <c r="A946" s="2" t="s">
        <v>969</v>
      </c>
      <c r="B946" s="3">
        <v>1</v>
      </c>
    </row>
    <row r="947" spans="1:4" hidden="1" x14ac:dyDescent="0.2">
      <c r="A947" s="2" t="s">
        <v>970</v>
      </c>
      <c r="B947" s="3">
        <v>2</v>
      </c>
    </row>
    <row r="948" spans="1:4" hidden="1" x14ac:dyDescent="0.2">
      <c r="A948" s="2" t="s">
        <v>971</v>
      </c>
      <c r="B948" s="3">
        <v>1</v>
      </c>
    </row>
    <row r="949" spans="1:4" hidden="1" x14ac:dyDescent="0.2">
      <c r="A949" s="2" t="s">
        <v>972</v>
      </c>
      <c r="B949" s="3">
        <v>1</v>
      </c>
    </row>
    <row r="950" spans="1:4" hidden="1" x14ac:dyDescent="0.2">
      <c r="A950" s="2" t="s">
        <v>973</v>
      </c>
      <c r="B950" s="3">
        <v>1</v>
      </c>
    </row>
    <row r="951" spans="1:4" hidden="1" x14ac:dyDescent="0.2">
      <c r="A951" s="2" t="s">
        <v>974</v>
      </c>
      <c r="B951" s="3">
        <v>1</v>
      </c>
    </row>
    <row r="952" spans="1:4" hidden="1" x14ac:dyDescent="0.2">
      <c r="A952" s="2" t="s">
        <v>975</v>
      </c>
      <c r="B952" s="3">
        <v>3</v>
      </c>
    </row>
    <row r="953" spans="1:4" hidden="1" x14ac:dyDescent="0.2">
      <c r="A953" s="2" t="s">
        <v>976</v>
      </c>
      <c r="B953" s="3">
        <v>1</v>
      </c>
    </row>
    <row r="954" spans="1:4" hidden="1" x14ac:dyDescent="0.2">
      <c r="A954" s="2" t="s">
        <v>977</v>
      </c>
      <c r="B954" s="3">
        <v>2</v>
      </c>
    </row>
    <row r="955" spans="1:4" hidden="1" x14ac:dyDescent="0.2">
      <c r="A955" s="2" t="s">
        <v>978</v>
      </c>
      <c r="B955" s="3">
        <v>2</v>
      </c>
    </row>
    <row r="956" spans="1:4" x14ac:dyDescent="0.2">
      <c r="A956" s="2" t="s">
        <v>979</v>
      </c>
      <c r="B956" s="3">
        <v>4</v>
      </c>
      <c r="C956" t="str">
        <f>VLOOKUP(A956,[1]SHOOTER!$A$1:$F$2286,6,FALSE)</f>
        <v>Fled/Apprehended</v>
      </c>
      <c r="D956">
        <f>COUNTIF(C:C,C956)</f>
        <v>46</v>
      </c>
    </row>
    <row r="957" spans="1:4" hidden="1" x14ac:dyDescent="0.2">
      <c r="A957" s="2" t="s">
        <v>980</v>
      </c>
      <c r="B957" s="3">
        <v>1</v>
      </c>
    </row>
    <row r="958" spans="1:4" hidden="1" x14ac:dyDescent="0.2">
      <c r="A958" s="2" t="s">
        <v>981</v>
      </c>
      <c r="B958" s="3">
        <v>2</v>
      </c>
    </row>
    <row r="959" spans="1:4" hidden="1" x14ac:dyDescent="0.2">
      <c r="A959" s="2" t="s">
        <v>982</v>
      </c>
      <c r="B959" s="3">
        <v>1</v>
      </c>
    </row>
    <row r="960" spans="1:4" x14ac:dyDescent="0.2">
      <c r="A960" s="2" t="s">
        <v>983</v>
      </c>
      <c r="B960" s="3">
        <v>4</v>
      </c>
      <c r="C960" t="str">
        <f>VLOOKUP(A960,[1]SHOOTER!$A$1:$F$2286,6,FALSE)</f>
        <v>Suicide</v>
      </c>
      <c r="D960">
        <f>COUNTIF(C:C,C960)</f>
        <v>13</v>
      </c>
    </row>
    <row r="961" spans="1:2" hidden="1" x14ac:dyDescent="0.2">
      <c r="A961" s="2" t="s">
        <v>984</v>
      </c>
      <c r="B961" s="3">
        <v>1</v>
      </c>
    </row>
    <row r="962" spans="1:2" hidden="1" x14ac:dyDescent="0.2">
      <c r="A962" s="2" t="s">
        <v>985</v>
      </c>
      <c r="B962" s="3">
        <v>1</v>
      </c>
    </row>
    <row r="963" spans="1:2" hidden="1" x14ac:dyDescent="0.2">
      <c r="A963" s="2" t="s">
        <v>986</v>
      </c>
      <c r="B963" s="3">
        <v>1</v>
      </c>
    </row>
    <row r="964" spans="1:2" hidden="1" x14ac:dyDescent="0.2">
      <c r="A964" s="2" t="s">
        <v>987</v>
      </c>
      <c r="B964" s="3">
        <v>1</v>
      </c>
    </row>
    <row r="965" spans="1:2" hidden="1" x14ac:dyDescent="0.2">
      <c r="A965" s="2" t="s">
        <v>988</v>
      </c>
      <c r="B965" s="3">
        <v>1</v>
      </c>
    </row>
    <row r="966" spans="1:2" hidden="1" x14ac:dyDescent="0.2">
      <c r="A966" s="2" t="s">
        <v>989</v>
      </c>
      <c r="B966" s="3">
        <v>1</v>
      </c>
    </row>
    <row r="967" spans="1:2" hidden="1" x14ac:dyDescent="0.2">
      <c r="A967" s="2" t="s">
        <v>990</v>
      </c>
      <c r="B967" s="3">
        <v>1</v>
      </c>
    </row>
    <row r="968" spans="1:2" hidden="1" x14ac:dyDescent="0.2">
      <c r="A968" s="2" t="s">
        <v>991</v>
      </c>
      <c r="B968" s="3">
        <v>1</v>
      </c>
    </row>
    <row r="969" spans="1:2" hidden="1" x14ac:dyDescent="0.2">
      <c r="A969" s="2" t="s">
        <v>992</v>
      </c>
      <c r="B969" s="3">
        <v>1</v>
      </c>
    </row>
    <row r="970" spans="1:2" hidden="1" x14ac:dyDescent="0.2">
      <c r="A970" s="2" t="s">
        <v>993</v>
      </c>
      <c r="B970" s="3">
        <v>1</v>
      </c>
    </row>
    <row r="971" spans="1:2" hidden="1" x14ac:dyDescent="0.2">
      <c r="A971" s="2" t="s">
        <v>994</v>
      </c>
      <c r="B971" s="3">
        <v>1</v>
      </c>
    </row>
    <row r="972" spans="1:2" hidden="1" x14ac:dyDescent="0.2">
      <c r="A972" s="2" t="s">
        <v>995</v>
      </c>
      <c r="B972" s="3">
        <v>1</v>
      </c>
    </row>
    <row r="973" spans="1:2" hidden="1" x14ac:dyDescent="0.2">
      <c r="A973" s="2" t="s">
        <v>996</v>
      </c>
      <c r="B973" s="3">
        <v>1</v>
      </c>
    </row>
    <row r="974" spans="1:2" hidden="1" x14ac:dyDescent="0.2">
      <c r="A974" s="2" t="s">
        <v>997</v>
      </c>
      <c r="B974" s="3">
        <v>1</v>
      </c>
    </row>
    <row r="975" spans="1:2" hidden="1" x14ac:dyDescent="0.2">
      <c r="A975" s="2" t="s">
        <v>998</v>
      </c>
      <c r="B975" s="3">
        <v>1</v>
      </c>
    </row>
    <row r="976" spans="1:2" hidden="1" x14ac:dyDescent="0.2">
      <c r="A976" s="2" t="s">
        <v>999</v>
      </c>
      <c r="B976" s="3">
        <v>2</v>
      </c>
    </row>
    <row r="977" spans="1:4" x14ac:dyDescent="0.2">
      <c r="A977" s="2" t="s">
        <v>1000</v>
      </c>
      <c r="B977" s="3">
        <v>4</v>
      </c>
      <c r="C977" t="str">
        <f>VLOOKUP(A977,[1]SHOOTER!$A$1:$F$2286,6,FALSE)</f>
        <v>Fled/Apprehended</v>
      </c>
      <c r="D977">
        <f>COUNTIF(C:C,C977)</f>
        <v>46</v>
      </c>
    </row>
    <row r="978" spans="1:4" hidden="1" x14ac:dyDescent="0.2">
      <c r="A978" s="2" t="s">
        <v>1001</v>
      </c>
      <c r="B978" s="3">
        <v>1</v>
      </c>
    </row>
    <row r="979" spans="1:4" hidden="1" x14ac:dyDescent="0.2">
      <c r="A979" s="2" t="s">
        <v>1002</v>
      </c>
      <c r="B979" s="3">
        <v>1</v>
      </c>
    </row>
    <row r="980" spans="1:4" hidden="1" x14ac:dyDescent="0.2">
      <c r="A980" s="2" t="s">
        <v>1003</v>
      </c>
      <c r="B980" s="3">
        <v>1</v>
      </c>
    </row>
    <row r="981" spans="1:4" hidden="1" x14ac:dyDescent="0.2">
      <c r="A981" s="2" t="s">
        <v>1004</v>
      </c>
      <c r="B981" s="3">
        <v>1</v>
      </c>
    </row>
    <row r="982" spans="1:4" hidden="1" x14ac:dyDescent="0.2">
      <c r="A982" s="2" t="s">
        <v>1005</v>
      </c>
      <c r="B982" s="3">
        <v>1</v>
      </c>
    </row>
    <row r="983" spans="1:4" hidden="1" x14ac:dyDescent="0.2">
      <c r="A983" s="2" t="s">
        <v>1006</v>
      </c>
      <c r="B983" s="3">
        <v>1</v>
      </c>
    </row>
    <row r="984" spans="1:4" hidden="1" x14ac:dyDescent="0.2">
      <c r="A984" s="2" t="s">
        <v>1007</v>
      </c>
      <c r="B984" s="3">
        <v>1</v>
      </c>
    </row>
    <row r="985" spans="1:4" hidden="1" x14ac:dyDescent="0.2">
      <c r="A985" s="2" t="s">
        <v>1008</v>
      </c>
      <c r="B985" s="3">
        <v>1</v>
      </c>
    </row>
    <row r="986" spans="1:4" hidden="1" x14ac:dyDescent="0.2">
      <c r="A986" s="2" t="s">
        <v>1009</v>
      </c>
      <c r="B986" s="3">
        <v>1</v>
      </c>
    </row>
    <row r="987" spans="1:4" hidden="1" x14ac:dyDescent="0.2">
      <c r="A987" s="2" t="s">
        <v>1010</v>
      </c>
      <c r="B987" s="3">
        <v>1</v>
      </c>
    </row>
    <row r="988" spans="1:4" hidden="1" x14ac:dyDescent="0.2">
      <c r="A988" s="2" t="s">
        <v>1011</v>
      </c>
      <c r="B988" s="3">
        <v>1</v>
      </c>
    </row>
    <row r="989" spans="1:4" hidden="1" x14ac:dyDescent="0.2">
      <c r="A989" s="2" t="s">
        <v>1012</v>
      </c>
      <c r="B989" s="3">
        <v>1</v>
      </c>
    </row>
    <row r="990" spans="1:4" hidden="1" x14ac:dyDescent="0.2">
      <c r="A990" s="2" t="s">
        <v>1013</v>
      </c>
      <c r="B990" s="3">
        <v>1</v>
      </c>
    </row>
    <row r="991" spans="1:4" hidden="1" x14ac:dyDescent="0.2">
      <c r="A991" s="2" t="s">
        <v>1014</v>
      </c>
      <c r="B991" s="3">
        <v>2</v>
      </c>
    </row>
    <row r="992" spans="1:4" hidden="1" x14ac:dyDescent="0.2">
      <c r="A992" s="2" t="s">
        <v>1015</v>
      </c>
      <c r="B992" s="3">
        <v>1</v>
      </c>
    </row>
    <row r="993" spans="1:4" hidden="1" x14ac:dyDescent="0.2">
      <c r="A993" s="2" t="s">
        <v>1016</v>
      </c>
      <c r="B993" s="3">
        <v>1</v>
      </c>
    </row>
    <row r="994" spans="1:4" hidden="1" x14ac:dyDescent="0.2">
      <c r="A994" s="2" t="s">
        <v>1017</v>
      </c>
      <c r="B994" s="3">
        <v>1</v>
      </c>
    </row>
    <row r="995" spans="1:4" hidden="1" x14ac:dyDescent="0.2">
      <c r="A995" s="2" t="s">
        <v>1018</v>
      </c>
      <c r="B995" s="3">
        <v>1</v>
      </c>
    </row>
    <row r="996" spans="1:4" hidden="1" x14ac:dyDescent="0.2">
      <c r="A996" s="2" t="s">
        <v>1019</v>
      </c>
      <c r="B996" s="3">
        <v>1</v>
      </c>
    </row>
    <row r="997" spans="1:4" hidden="1" x14ac:dyDescent="0.2">
      <c r="A997" s="2" t="s">
        <v>1020</v>
      </c>
      <c r="B997" s="3">
        <v>2</v>
      </c>
    </row>
    <row r="998" spans="1:4" hidden="1" x14ac:dyDescent="0.2">
      <c r="A998" s="2" t="s">
        <v>1021</v>
      </c>
      <c r="B998" s="3">
        <v>1</v>
      </c>
    </row>
    <row r="999" spans="1:4" hidden="1" x14ac:dyDescent="0.2">
      <c r="A999" s="2" t="s">
        <v>1022</v>
      </c>
      <c r="B999" s="3">
        <v>1</v>
      </c>
    </row>
    <row r="1000" spans="1:4" hidden="1" x14ac:dyDescent="0.2">
      <c r="A1000" s="2" t="s">
        <v>1023</v>
      </c>
      <c r="B1000" s="3">
        <v>2</v>
      </c>
    </row>
    <row r="1001" spans="1:4" x14ac:dyDescent="0.2">
      <c r="A1001" s="2" t="s">
        <v>1024</v>
      </c>
      <c r="B1001" s="3">
        <v>5</v>
      </c>
      <c r="C1001" t="str">
        <f>VLOOKUP(A1001,[1]SHOOTER!$A$1:$F$2286,6,FALSE)</f>
        <v>Fled/Apprehended</v>
      </c>
      <c r="D1001">
        <f>COUNTIF(C:C,C1001)</f>
        <v>46</v>
      </c>
    </row>
    <row r="1002" spans="1:4" hidden="1" x14ac:dyDescent="0.2">
      <c r="A1002" s="2" t="s">
        <v>1025</v>
      </c>
      <c r="B1002" s="3">
        <v>3</v>
      </c>
    </row>
    <row r="1003" spans="1:4" hidden="1" x14ac:dyDescent="0.2">
      <c r="A1003" s="2" t="s">
        <v>1026</v>
      </c>
      <c r="B1003" s="3">
        <v>1</v>
      </c>
    </row>
    <row r="1004" spans="1:4" x14ac:dyDescent="0.2">
      <c r="A1004" s="2" t="s">
        <v>1027</v>
      </c>
      <c r="B1004" s="3">
        <v>4</v>
      </c>
      <c r="C1004" t="str">
        <f>VLOOKUP(A1004,[1]SHOOTER!$A$1:$F$2286,6,FALSE)</f>
        <v>Fled/Apprehended</v>
      </c>
      <c r="D1004">
        <f>COUNTIF(C:C,C1004)</f>
        <v>46</v>
      </c>
    </row>
    <row r="1005" spans="1:4" hidden="1" x14ac:dyDescent="0.2">
      <c r="A1005" s="2" t="s">
        <v>1028</v>
      </c>
      <c r="B1005" s="3">
        <v>1</v>
      </c>
    </row>
    <row r="1006" spans="1:4" hidden="1" x14ac:dyDescent="0.2">
      <c r="A1006" s="2" t="s">
        <v>1029</v>
      </c>
      <c r="B1006" s="3">
        <v>1</v>
      </c>
    </row>
    <row r="1007" spans="1:4" hidden="1" x14ac:dyDescent="0.2">
      <c r="A1007" s="2" t="s">
        <v>1030</v>
      </c>
      <c r="B1007" s="3">
        <v>1</v>
      </c>
    </row>
    <row r="1008" spans="1:4" hidden="1" x14ac:dyDescent="0.2">
      <c r="A1008" s="2" t="s">
        <v>1031</v>
      </c>
      <c r="B1008" s="3">
        <v>1</v>
      </c>
    </row>
    <row r="1009" spans="1:2" hidden="1" x14ac:dyDescent="0.2">
      <c r="A1009" s="2" t="s">
        <v>1032</v>
      </c>
      <c r="B1009" s="3">
        <v>1</v>
      </c>
    </row>
    <row r="1010" spans="1:2" hidden="1" x14ac:dyDescent="0.2">
      <c r="A1010" s="2" t="s">
        <v>1033</v>
      </c>
      <c r="B1010" s="3">
        <v>1</v>
      </c>
    </row>
    <row r="1011" spans="1:2" hidden="1" x14ac:dyDescent="0.2">
      <c r="A1011" s="2" t="s">
        <v>1034</v>
      </c>
      <c r="B1011" s="3">
        <v>2</v>
      </c>
    </row>
    <row r="1012" spans="1:2" hidden="1" x14ac:dyDescent="0.2">
      <c r="A1012" s="2" t="s">
        <v>1035</v>
      </c>
      <c r="B1012" s="3">
        <v>1</v>
      </c>
    </row>
    <row r="1013" spans="1:2" hidden="1" x14ac:dyDescent="0.2">
      <c r="A1013" s="2" t="s">
        <v>1036</v>
      </c>
      <c r="B1013" s="3">
        <v>1</v>
      </c>
    </row>
    <row r="1014" spans="1:2" hidden="1" x14ac:dyDescent="0.2">
      <c r="A1014" s="2" t="s">
        <v>1037</v>
      </c>
      <c r="B1014" s="3">
        <v>1</v>
      </c>
    </row>
    <row r="1015" spans="1:2" hidden="1" x14ac:dyDescent="0.2">
      <c r="A1015" s="2" t="s">
        <v>1038</v>
      </c>
      <c r="B1015" s="3">
        <v>1</v>
      </c>
    </row>
    <row r="1016" spans="1:2" hidden="1" x14ac:dyDescent="0.2">
      <c r="A1016" s="2" t="s">
        <v>1039</v>
      </c>
      <c r="B1016" s="3">
        <v>1</v>
      </c>
    </row>
    <row r="1017" spans="1:2" hidden="1" x14ac:dyDescent="0.2">
      <c r="A1017" s="2" t="s">
        <v>1040</v>
      </c>
      <c r="B1017" s="3">
        <v>1</v>
      </c>
    </row>
    <row r="1018" spans="1:2" hidden="1" x14ac:dyDescent="0.2">
      <c r="A1018" s="2" t="s">
        <v>1041</v>
      </c>
      <c r="B1018" s="3">
        <v>1</v>
      </c>
    </row>
    <row r="1019" spans="1:2" hidden="1" x14ac:dyDescent="0.2">
      <c r="A1019" s="2" t="s">
        <v>1042</v>
      </c>
      <c r="B1019" s="3">
        <v>1</v>
      </c>
    </row>
    <row r="1020" spans="1:2" hidden="1" x14ac:dyDescent="0.2">
      <c r="A1020" s="2" t="s">
        <v>1043</v>
      </c>
      <c r="B1020" s="3">
        <v>1</v>
      </c>
    </row>
    <row r="1021" spans="1:2" hidden="1" x14ac:dyDescent="0.2">
      <c r="A1021" s="2" t="s">
        <v>1044</v>
      </c>
      <c r="B1021" s="3">
        <v>3</v>
      </c>
    </row>
    <row r="1022" spans="1:2" hidden="1" x14ac:dyDescent="0.2">
      <c r="A1022" s="2" t="s">
        <v>1045</v>
      </c>
      <c r="B1022" s="3">
        <v>1</v>
      </c>
    </row>
    <row r="1023" spans="1:2" hidden="1" x14ac:dyDescent="0.2">
      <c r="A1023" s="2" t="s">
        <v>1046</v>
      </c>
      <c r="B1023" s="3">
        <v>1</v>
      </c>
    </row>
    <row r="1024" spans="1:2" hidden="1" x14ac:dyDescent="0.2">
      <c r="A1024" s="2" t="s">
        <v>1047</v>
      </c>
      <c r="B1024" s="3">
        <v>1</v>
      </c>
    </row>
    <row r="1025" spans="1:2" hidden="1" x14ac:dyDescent="0.2">
      <c r="A1025" s="2" t="s">
        <v>1048</v>
      </c>
      <c r="B1025" s="3">
        <v>2</v>
      </c>
    </row>
    <row r="1026" spans="1:2" hidden="1" x14ac:dyDescent="0.2">
      <c r="A1026" s="2" t="s">
        <v>1049</v>
      </c>
      <c r="B1026" s="3">
        <v>1</v>
      </c>
    </row>
    <row r="1027" spans="1:2" hidden="1" x14ac:dyDescent="0.2">
      <c r="A1027" s="2" t="s">
        <v>1050</v>
      </c>
      <c r="B1027" s="3">
        <v>1</v>
      </c>
    </row>
    <row r="1028" spans="1:2" hidden="1" x14ac:dyDescent="0.2">
      <c r="A1028" s="2" t="s">
        <v>1051</v>
      </c>
      <c r="B1028" s="3">
        <v>3</v>
      </c>
    </row>
    <row r="1029" spans="1:2" hidden="1" x14ac:dyDescent="0.2">
      <c r="A1029" s="2" t="s">
        <v>1052</v>
      </c>
      <c r="B1029" s="3">
        <v>1</v>
      </c>
    </row>
    <row r="1030" spans="1:2" hidden="1" x14ac:dyDescent="0.2">
      <c r="A1030" s="2" t="s">
        <v>1053</v>
      </c>
      <c r="B1030" s="3">
        <v>1</v>
      </c>
    </row>
    <row r="1031" spans="1:2" hidden="1" x14ac:dyDescent="0.2">
      <c r="A1031" s="2" t="s">
        <v>1054</v>
      </c>
      <c r="B1031" s="3">
        <v>1</v>
      </c>
    </row>
    <row r="1032" spans="1:2" hidden="1" x14ac:dyDescent="0.2">
      <c r="A1032" s="2" t="s">
        <v>1055</v>
      </c>
      <c r="B1032" s="3">
        <v>1</v>
      </c>
    </row>
    <row r="1033" spans="1:2" hidden="1" x14ac:dyDescent="0.2">
      <c r="A1033" s="2" t="s">
        <v>1056</v>
      </c>
      <c r="B1033" s="3">
        <v>2</v>
      </c>
    </row>
    <row r="1034" spans="1:2" hidden="1" x14ac:dyDescent="0.2">
      <c r="A1034" s="2" t="s">
        <v>1057</v>
      </c>
      <c r="B1034" s="3">
        <v>2</v>
      </c>
    </row>
    <row r="1035" spans="1:2" hidden="1" x14ac:dyDescent="0.2">
      <c r="A1035" s="2" t="s">
        <v>1058</v>
      </c>
      <c r="B1035" s="3">
        <v>1</v>
      </c>
    </row>
    <row r="1036" spans="1:2" hidden="1" x14ac:dyDescent="0.2">
      <c r="A1036" s="2" t="s">
        <v>1059</v>
      </c>
      <c r="B1036" s="3">
        <v>1</v>
      </c>
    </row>
    <row r="1037" spans="1:2" hidden="1" x14ac:dyDescent="0.2">
      <c r="A1037" s="2" t="s">
        <v>1060</v>
      </c>
      <c r="B1037" s="3">
        <v>1</v>
      </c>
    </row>
    <row r="1038" spans="1:2" hidden="1" x14ac:dyDescent="0.2">
      <c r="A1038" s="2" t="s">
        <v>1061</v>
      </c>
      <c r="B1038" s="3">
        <v>1</v>
      </c>
    </row>
    <row r="1039" spans="1:2" hidden="1" x14ac:dyDescent="0.2">
      <c r="A1039" s="2" t="s">
        <v>1062</v>
      </c>
      <c r="B1039" s="3">
        <v>2</v>
      </c>
    </row>
    <row r="1040" spans="1:2" hidden="1" x14ac:dyDescent="0.2">
      <c r="A1040" s="2" t="s">
        <v>1063</v>
      </c>
      <c r="B1040" s="3">
        <v>1</v>
      </c>
    </row>
    <row r="1041" spans="1:4" hidden="1" x14ac:dyDescent="0.2">
      <c r="A1041" s="2" t="s">
        <v>1064</v>
      </c>
      <c r="B1041" s="3">
        <v>1</v>
      </c>
    </row>
    <row r="1042" spans="1:4" hidden="1" x14ac:dyDescent="0.2">
      <c r="A1042" s="2" t="s">
        <v>1065</v>
      </c>
      <c r="B1042" s="3">
        <v>2</v>
      </c>
    </row>
    <row r="1043" spans="1:4" hidden="1" x14ac:dyDescent="0.2">
      <c r="A1043" s="2" t="s">
        <v>1066</v>
      </c>
      <c r="B1043" s="3">
        <v>2</v>
      </c>
    </row>
    <row r="1044" spans="1:4" hidden="1" x14ac:dyDescent="0.2">
      <c r="A1044" s="2" t="s">
        <v>1067</v>
      </c>
      <c r="B1044" s="3">
        <v>1</v>
      </c>
    </row>
    <row r="1045" spans="1:4" hidden="1" x14ac:dyDescent="0.2">
      <c r="A1045" s="2" t="s">
        <v>1068</v>
      </c>
      <c r="B1045" s="3">
        <v>1</v>
      </c>
    </row>
    <row r="1046" spans="1:4" hidden="1" x14ac:dyDescent="0.2">
      <c r="A1046" s="2" t="s">
        <v>1069</v>
      </c>
      <c r="B1046" s="3">
        <v>1</v>
      </c>
    </row>
    <row r="1047" spans="1:4" hidden="1" x14ac:dyDescent="0.2">
      <c r="A1047" s="2" t="s">
        <v>1070</v>
      </c>
      <c r="B1047" s="3">
        <v>2</v>
      </c>
    </row>
    <row r="1048" spans="1:4" hidden="1" x14ac:dyDescent="0.2">
      <c r="A1048" s="2" t="s">
        <v>1071</v>
      </c>
      <c r="B1048" s="3">
        <v>2</v>
      </c>
    </row>
    <row r="1049" spans="1:4" hidden="1" x14ac:dyDescent="0.2">
      <c r="A1049" s="2" t="s">
        <v>1072</v>
      </c>
      <c r="B1049" s="3">
        <v>1</v>
      </c>
    </row>
    <row r="1050" spans="1:4" hidden="1" x14ac:dyDescent="0.2">
      <c r="A1050" s="2" t="s">
        <v>1073</v>
      </c>
      <c r="B1050" s="3">
        <v>1</v>
      </c>
    </row>
    <row r="1051" spans="1:4" x14ac:dyDescent="0.2">
      <c r="A1051" s="2" t="s">
        <v>1074</v>
      </c>
      <c r="B1051" s="3">
        <v>6</v>
      </c>
      <c r="C1051" t="str">
        <f>VLOOKUP(A1051,[1]SHOOTER!$A$1:$F$2286,6,FALSE)</f>
        <v>Fled/Escaped</v>
      </c>
      <c r="D1051">
        <f>COUNTIF(C:C,C1051)</f>
        <v>18</v>
      </c>
    </row>
    <row r="1052" spans="1:4" hidden="1" x14ac:dyDescent="0.2">
      <c r="A1052" s="2" t="s">
        <v>1075</v>
      </c>
      <c r="B1052" s="3">
        <v>1</v>
      </c>
    </row>
    <row r="1053" spans="1:4" hidden="1" x14ac:dyDescent="0.2">
      <c r="A1053" s="2" t="s">
        <v>1076</v>
      </c>
      <c r="B1053" s="3">
        <v>3</v>
      </c>
    </row>
    <row r="1054" spans="1:4" hidden="1" x14ac:dyDescent="0.2">
      <c r="A1054" s="2" t="s">
        <v>1077</v>
      </c>
      <c r="B1054" s="3">
        <v>1</v>
      </c>
    </row>
    <row r="1055" spans="1:4" hidden="1" x14ac:dyDescent="0.2">
      <c r="A1055" s="2" t="s">
        <v>1078</v>
      </c>
      <c r="B1055" s="3">
        <v>1</v>
      </c>
    </row>
    <row r="1056" spans="1:4" hidden="1" x14ac:dyDescent="0.2">
      <c r="A1056" s="2" t="s">
        <v>1079</v>
      </c>
      <c r="B1056" s="3">
        <v>1</v>
      </c>
    </row>
    <row r="1057" spans="1:4" hidden="1" x14ac:dyDescent="0.2">
      <c r="A1057" s="2" t="s">
        <v>1080</v>
      </c>
      <c r="B1057" s="3">
        <v>1</v>
      </c>
    </row>
    <row r="1058" spans="1:4" hidden="1" x14ac:dyDescent="0.2">
      <c r="A1058" s="2" t="s">
        <v>1081</v>
      </c>
      <c r="B1058" s="3">
        <v>1</v>
      </c>
    </row>
    <row r="1059" spans="1:4" hidden="1" x14ac:dyDescent="0.2">
      <c r="A1059" s="2" t="s">
        <v>1082</v>
      </c>
      <c r="B1059" s="3">
        <v>1</v>
      </c>
    </row>
    <row r="1060" spans="1:4" hidden="1" x14ac:dyDescent="0.2">
      <c r="A1060" s="2" t="s">
        <v>1083</v>
      </c>
      <c r="B1060" s="3">
        <v>2</v>
      </c>
    </row>
    <row r="1061" spans="1:4" hidden="1" x14ac:dyDescent="0.2">
      <c r="A1061" s="2" t="s">
        <v>1084</v>
      </c>
      <c r="B1061" s="3">
        <v>1</v>
      </c>
    </row>
    <row r="1062" spans="1:4" hidden="1" x14ac:dyDescent="0.2">
      <c r="A1062" s="2" t="s">
        <v>1085</v>
      </c>
      <c r="B1062" s="3">
        <v>1</v>
      </c>
    </row>
    <row r="1063" spans="1:4" hidden="1" x14ac:dyDescent="0.2">
      <c r="A1063" s="2" t="s">
        <v>1086</v>
      </c>
      <c r="B1063" s="3">
        <v>1</v>
      </c>
    </row>
    <row r="1064" spans="1:4" hidden="1" x14ac:dyDescent="0.2">
      <c r="A1064" s="2" t="s">
        <v>1087</v>
      </c>
      <c r="B1064" s="3">
        <v>1</v>
      </c>
    </row>
    <row r="1065" spans="1:4" hidden="1" x14ac:dyDescent="0.2">
      <c r="A1065" s="2" t="s">
        <v>1088</v>
      </c>
      <c r="B1065" s="3">
        <v>1</v>
      </c>
    </row>
    <row r="1066" spans="1:4" x14ac:dyDescent="0.2">
      <c r="A1066" s="2" t="s">
        <v>1089</v>
      </c>
      <c r="B1066" s="3">
        <v>6</v>
      </c>
      <c r="C1066" t="str">
        <f>VLOOKUP(A1066,[1]SHOOTER!$A$1:$F$2286,6,FALSE)</f>
        <v>Surrendered</v>
      </c>
      <c r="D1066">
        <f>COUNTIF(C:C,C1066)</f>
        <v>6</v>
      </c>
    </row>
    <row r="1067" spans="1:4" hidden="1" x14ac:dyDescent="0.2">
      <c r="A1067" s="2" t="s">
        <v>1090</v>
      </c>
      <c r="B1067" s="3">
        <v>1</v>
      </c>
    </row>
    <row r="1068" spans="1:4" hidden="1" x14ac:dyDescent="0.2">
      <c r="A1068" s="2" t="s">
        <v>1091</v>
      </c>
      <c r="B1068" s="3">
        <v>1</v>
      </c>
    </row>
    <row r="1069" spans="1:4" hidden="1" x14ac:dyDescent="0.2">
      <c r="A1069" s="2" t="s">
        <v>1092</v>
      </c>
      <c r="B1069" s="3">
        <v>1</v>
      </c>
    </row>
    <row r="1070" spans="1:4" hidden="1" x14ac:dyDescent="0.2">
      <c r="A1070" s="2" t="s">
        <v>1093</v>
      </c>
      <c r="B1070" s="3">
        <v>1</v>
      </c>
    </row>
    <row r="1071" spans="1:4" hidden="1" x14ac:dyDescent="0.2">
      <c r="A1071" s="2" t="s">
        <v>1094</v>
      </c>
      <c r="B1071" s="3">
        <v>1</v>
      </c>
    </row>
    <row r="1072" spans="1:4" hidden="1" x14ac:dyDescent="0.2">
      <c r="A1072" s="2" t="s">
        <v>1095</v>
      </c>
      <c r="B1072" s="3">
        <v>1</v>
      </c>
    </row>
    <row r="1073" spans="1:4" hidden="1" x14ac:dyDescent="0.2">
      <c r="A1073" s="2" t="s">
        <v>1096</v>
      </c>
      <c r="B1073" s="3">
        <v>2</v>
      </c>
    </row>
    <row r="1074" spans="1:4" hidden="1" x14ac:dyDescent="0.2">
      <c r="A1074" s="2" t="s">
        <v>1097</v>
      </c>
      <c r="B1074" s="3">
        <v>1</v>
      </c>
    </row>
    <row r="1075" spans="1:4" hidden="1" x14ac:dyDescent="0.2">
      <c r="A1075" s="2" t="s">
        <v>1098</v>
      </c>
      <c r="B1075" s="3">
        <v>1</v>
      </c>
    </row>
    <row r="1076" spans="1:4" hidden="1" x14ac:dyDescent="0.2">
      <c r="A1076" s="2" t="s">
        <v>1099</v>
      </c>
      <c r="B1076" s="3">
        <v>1</v>
      </c>
    </row>
    <row r="1077" spans="1:4" hidden="1" x14ac:dyDescent="0.2">
      <c r="A1077" s="2" t="s">
        <v>1100</v>
      </c>
      <c r="B1077" s="3">
        <v>1</v>
      </c>
    </row>
    <row r="1078" spans="1:4" hidden="1" x14ac:dyDescent="0.2">
      <c r="A1078" s="2" t="s">
        <v>1101</v>
      </c>
      <c r="B1078" s="3">
        <v>1</v>
      </c>
    </row>
    <row r="1079" spans="1:4" hidden="1" x14ac:dyDescent="0.2">
      <c r="A1079" s="2" t="s">
        <v>1102</v>
      </c>
      <c r="B1079" s="3">
        <v>1</v>
      </c>
    </row>
    <row r="1080" spans="1:4" hidden="1" x14ac:dyDescent="0.2">
      <c r="A1080" s="2" t="s">
        <v>1103</v>
      </c>
      <c r="B1080" s="3">
        <v>1</v>
      </c>
    </row>
    <row r="1081" spans="1:4" x14ac:dyDescent="0.2">
      <c r="A1081" s="2" t="s">
        <v>1104</v>
      </c>
      <c r="B1081" s="3">
        <v>26</v>
      </c>
      <c r="C1081" t="str">
        <f>VLOOKUP(A1081,[1]SHOOTER!$A$1:$F$2286,6,FALSE)</f>
        <v>Suicide</v>
      </c>
      <c r="D1081">
        <f>COUNTIF(C:C,C1081)</f>
        <v>13</v>
      </c>
    </row>
    <row r="1082" spans="1:4" hidden="1" x14ac:dyDescent="0.2">
      <c r="A1082" s="2" t="s">
        <v>1105</v>
      </c>
      <c r="B1082" s="3">
        <v>1</v>
      </c>
    </row>
    <row r="1083" spans="1:4" hidden="1" x14ac:dyDescent="0.2">
      <c r="A1083" s="2" t="s">
        <v>1106</v>
      </c>
      <c r="B1083" s="3">
        <v>2</v>
      </c>
    </row>
    <row r="1084" spans="1:4" hidden="1" x14ac:dyDescent="0.2">
      <c r="A1084" s="2" t="s">
        <v>1107</v>
      </c>
      <c r="B1084" s="3">
        <v>1</v>
      </c>
    </row>
    <row r="1085" spans="1:4" hidden="1" x14ac:dyDescent="0.2">
      <c r="A1085" s="2" t="s">
        <v>1627</v>
      </c>
      <c r="B1085" s="3">
        <v>1</v>
      </c>
    </row>
    <row r="1086" spans="1:4" hidden="1" x14ac:dyDescent="0.2">
      <c r="A1086" s="2" t="s">
        <v>1108</v>
      </c>
      <c r="B1086" s="3">
        <v>1</v>
      </c>
    </row>
    <row r="1087" spans="1:4" hidden="1" x14ac:dyDescent="0.2">
      <c r="A1087" s="2" t="s">
        <v>1109</v>
      </c>
      <c r="B1087" s="3">
        <v>2</v>
      </c>
    </row>
    <row r="1088" spans="1:4" hidden="1" x14ac:dyDescent="0.2">
      <c r="A1088" s="2" t="s">
        <v>1110</v>
      </c>
      <c r="B1088" s="3">
        <v>1</v>
      </c>
    </row>
    <row r="1089" spans="1:2" hidden="1" x14ac:dyDescent="0.2">
      <c r="A1089" s="2" t="s">
        <v>1111</v>
      </c>
      <c r="B1089" s="3">
        <v>1</v>
      </c>
    </row>
    <row r="1090" spans="1:2" hidden="1" x14ac:dyDescent="0.2">
      <c r="A1090" s="2" t="s">
        <v>1112</v>
      </c>
      <c r="B1090" s="3">
        <v>1</v>
      </c>
    </row>
    <row r="1091" spans="1:2" hidden="1" x14ac:dyDescent="0.2">
      <c r="A1091" s="2" t="s">
        <v>1113</v>
      </c>
      <c r="B1091" s="3">
        <v>1</v>
      </c>
    </row>
    <row r="1092" spans="1:2" hidden="1" x14ac:dyDescent="0.2">
      <c r="A1092" s="2" t="s">
        <v>1114</v>
      </c>
      <c r="B1092" s="3">
        <v>1</v>
      </c>
    </row>
    <row r="1093" spans="1:2" hidden="1" x14ac:dyDescent="0.2">
      <c r="A1093" s="2" t="s">
        <v>1115</v>
      </c>
      <c r="B1093" s="3">
        <v>1</v>
      </c>
    </row>
    <row r="1094" spans="1:2" hidden="1" x14ac:dyDescent="0.2">
      <c r="A1094" s="2" t="s">
        <v>1116</v>
      </c>
      <c r="B1094" s="3">
        <v>1</v>
      </c>
    </row>
    <row r="1095" spans="1:2" hidden="1" x14ac:dyDescent="0.2">
      <c r="A1095" s="2" t="s">
        <v>1117</v>
      </c>
      <c r="B1095" s="3">
        <v>1</v>
      </c>
    </row>
    <row r="1096" spans="1:2" hidden="1" x14ac:dyDescent="0.2">
      <c r="A1096" s="2" t="s">
        <v>1118</v>
      </c>
      <c r="B1096" s="3">
        <v>1</v>
      </c>
    </row>
    <row r="1097" spans="1:2" hidden="1" x14ac:dyDescent="0.2">
      <c r="A1097" s="2" t="s">
        <v>1119</v>
      </c>
      <c r="B1097" s="3">
        <v>2</v>
      </c>
    </row>
    <row r="1098" spans="1:2" hidden="1" x14ac:dyDescent="0.2">
      <c r="A1098" s="2" t="s">
        <v>1120</v>
      </c>
      <c r="B1098" s="3">
        <v>1</v>
      </c>
    </row>
    <row r="1099" spans="1:2" hidden="1" x14ac:dyDescent="0.2">
      <c r="A1099" s="2" t="s">
        <v>1121</v>
      </c>
      <c r="B1099" s="3">
        <v>1</v>
      </c>
    </row>
    <row r="1100" spans="1:2" hidden="1" x14ac:dyDescent="0.2">
      <c r="A1100" s="2" t="s">
        <v>1122</v>
      </c>
      <c r="B1100" s="3">
        <v>1</v>
      </c>
    </row>
    <row r="1101" spans="1:2" hidden="1" x14ac:dyDescent="0.2">
      <c r="A1101" s="2" t="s">
        <v>1123</v>
      </c>
      <c r="B1101" s="3">
        <v>3</v>
      </c>
    </row>
    <row r="1102" spans="1:2" hidden="1" x14ac:dyDescent="0.2">
      <c r="A1102" s="2" t="s">
        <v>1124</v>
      </c>
      <c r="B1102" s="3">
        <v>1</v>
      </c>
    </row>
    <row r="1103" spans="1:2" hidden="1" x14ac:dyDescent="0.2">
      <c r="A1103" s="2" t="s">
        <v>1125</v>
      </c>
      <c r="B1103" s="3">
        <v>1</v>
      </c>
    </row>
    <row r="1104" spans="1:2" hidden="1" x14ac:dyDescent="0.2">
      <c r="A1104" s="2" t="s">
        <v>1126</v>
      </c>
      <c r="B1104" s="3">
        <v>1</v>
      </c>
    </row>
    <row r="1105" spans="1:2" hidden="1" x14ac:dyDescent="0.2">
      <c r="A1105" s="2" t="s">
        <v>1127</v>
      </c>
      <c r="B1105" s="3">
        <v>1</v>
      </c>
    </row>
    <row r="1106" spans="1:2" hidden="1" x14ac:dyDescent="0.2">
      <c r="A1106" s="2" t="s">
        <v>1128</v>
      </c>
      <c r="B1106" s="3">
        <v>2</v>
      </c>
    </row>
    <row r="1107" spans="1:2" hidden="1" x14ac:dyDescent="0.2">
      <c r="A1107" s="2" t="s">
        <v>1129</v>
      </c>
      <c r="B1107" s="3">
        <v>1</v>
      </c>
    </row>
    <row r="1108" spans="1:2" hidden="1" x14ac:dyDescent="0.2">
      <c r="A1108" s="2" t="s">
        <v>1130</v>
      </c>
      <c r="B1108" s="3">
        <v>3</v>
      </c>
    </row>
    <row r="1109" spans="1:2" hidden="1" x14ac:dyDescent="0.2">
      <c r="A1109" s="2" t="s">
        <v>1131</v>
      </c>
      <c r="B1109" s="3">
        <v>3</v>
      </c>
    </row>
    <row r="1110" spans="1:2" hidden="1" x14ac:dyDescent="0.2">
      <c r="A1110" s="2" t="s">
        <v>1132</v>
      </c>
      <c r="B1110" s="3">
        <v>1</v>
      </c>
    </row>
    <row r="1111" spans="1:2" hidden="1" x14ac:dyDescent="0.2">
      <c r="A1111" s="2" t="s">
        <v>1133</v>
      </c>
      <c r="B1111" s="3">
        <v>1</v>
      </c>
    </row>
    <row r="1112" spans="1:2" hidden="1" x14ac:dyDescent="0.2">
      <c r="A1112" s="2" t="s">
        <v>1134</v>
      </c>
      <c r="B1112" s="3">
        <v>3</v>
      </c>
    </row>
    <row r="1113" spans="1:2" hidden="1" x14ac:dyDescent="0.2">
      <c r="A1113" s="2" t="s">
        <v>1135</v>
      </c>
      <c r="B1113" s="3">
        <v>1</v>
      </c>
    </row>
    <row r="1114" spans="1:2" hidden="1" x14ac:dyDescent="0.2">
      <c r="A1114" s="2" t="s">
        <v>1136</v>
      </c>
      <c r="B1114" s="3">
        <v>1</v>
      </c>
    </row>
    <row r="1115" spans="1:2" hidden="1" x14ac:dyDescent="0.2">
      <c r="A1115" s="2" t="s">
        <v>1137</v>
      </c>
      <c r="B1115" s="3">
        <v>1</v>
      </c>
    </row>
    <row r="1116" spans="1:2" hidden="1" x14ac:dyDescent="0.2">
      <c r="A1116" s="2" t="s">
        <v>1138</v>
      </c>
      <c r="B1116" s="3">
        <v>1</v>
      </c>
    </row>
    <row r="1117" spans="1:2" hidden="1" x14ac:dyDescent="0.2">
      <c r="A1117" s="2" t="s">
        <v>1139</v>
      </c>
      <c r="B1117" s="3">
        <v>1</v>
      </c>
    </row>
    <row r="1118" spans="1:2" hidden="1" x14ac:dyDescent="0.2">
      <c r="A1118" s="2" t="s">
        <v>1141</v>
      </c>
      <c r="B1118" s="3">
        <v>1</v>
      </c>
    </row>
    <row r="1119" spans="1:2" hidden="1" x14ac:dyDescent="0.2">
      <c r="A1119" s="2" t="s">
        <v>1142</v>
      </c>
      <c r="B1119" s="3">
        <v>2</v>
      </c>
    </row>
    <row r="1120" spans="1:2" hidden="1" x14ac:dyDescent="0.2">
      <c r="A1120" s="2" t="s">
        <v>1143</v>
      </c>
      <c r="B1120" s="3">
        <v>1</v>
      </c>
    </row>
    <row r="1121" spans="1:2" hidden="1" x14ac:dyDescent="0.2">
      <c r="A1121" s="2" t="s">
        <v>1144</v>
      </c>
      <c r="B1121" s="3">
        <v>2</v>
      </c>
    </row>
    <row r="1122" spans="1:2" hidden="1" x14ac:dyDescent="0.2">
      <c r="A1122" s="2" t="s">
        <v>1145</v>
      </c>
      <c r="B1122" s="3">
        <v>1</v>
      </c>
    </row>
    <row r="1123" spans="1:2" hidden="1" x14ac:dyDescent="0.2">
      <c r="A1123" s="2" t="s">
        <v>1146</v>
      </c>
      <c r="B1123" s="3">
        <v>1</v>
      </c>
    </row>
    <row r="1124" spans="1:2" hidden="1" x14ac:dyDescent="0.2">
      <c r="A1124" s="2" t="s">
        <v>1147</v>
      </c>
      <c r="B1124" s="3">
        <v>1</v>
      </c>
    </row>
    <row r="1125" spans="1:2" hidden="1" x14ac:dyDescent="0.2">
      <c r="A1125" s="2" t="s">
        <v>1148</v>
      </c>
      <c r="B1125" s="3">
        <v>1</v>
      </c>
    </row>
    <row r="1126" spans="1:2" hidden="1" x14ac:dyDescent="0.2">
      <c r="A1126" s="2" t="s">
        <v>1149</v>
      </c>
      <c r="B1126" s="3">
        <v>1</v>
      </c>
    </row>
    <row r="1127" spans="1:2" hidden="1" x14ac:dyDescent="0.2">
      <c r="A1127" s="2" t="s">
        <v>1150</v>
      </c>
      <c r="B1127" s="3">
        <v>1</v>
      </c>
    </row>
    <row r="1128" spans="1:2" hidden="1" x14ac:dyDescent="0.2">
      <c r="A1128" s="2" t="s">
        <v>1151</v>
      </c>
      <c r="B1128" s="3">
        <v>1</v>
      </c>
    </row>
    <row r="1129" spans="1:2" hidden="1" x14ac:dyDescent="0.2">
      <c r="A1129" s="2" t="s">
        <v>1152</v>
      </c>
      <c r="B1129" s="3">
        <v>1</v>
      </c>
    </row>
    <row r="1130" spans="1:2" hidden="1" x14ac:dyDescent="0.2">
      <c r="A1130" s="2" t="s">
        <v>1153</v>
      </c>
      <c r="B1130" s="3">
        <v>1</v>
      </c>
    </row>
    <row r="1131" spans="1:2" hidden="1" x14ac:dyDescent="0.2">
      <c r="A1131" s="2" t="s">
        <v>1154</v>
      </c>
      <c r="B1131" s="3">
        <v>1</v>
      </c>
    </row>
    <row r="1132" spans="1:2" hidden="1" x14ac:dyDescent="0.2">
      <c r="A1132" s="2" t="s">
        <v>1155</v>
      </c>
      <c r="B1132" s="3">
        <v>1</v>
      </c>
    </row>
    <row r="1133" spans="1:2" hidden="1" x14ac:dyDescent="0.2">
      <c r="A1133" s="2" t="s">
        <v>1156</v>
      </c>
      <c r="B1133" s="3">
        <v>1</v>
      </c>
    </row>
    <row r="1134" spans="1:2" hidden="1" x14ac:dyDescent="0.2">
      <c r="A1134" s="2" t="s">
        <v>1157</v>
      </c>
      <c r="B1134" s="3">
        <v>1</v>
      </c>
    </row>
    <row r="1135" spans="1:2" hidden="1" x14ac:dyDescent="0.2">
      <c r="A1135" s="2" t="s">
        <v>1158</v>
      </c>
      <c r="B1135" s="3">
        <v>2</v>
      </c>
    </row>
    <row r="1136" spans="1:2" hidden="1" x14ac:dyDescent="0.2">
      <c r="A1136" s="2" t="s">
        <v>1159</v>
      </c>
      <c r="B1136" s="3">
        <v>1</v>
      </c>
    </row>
    <row r="1137" spans="1:2" hidden="1" x14ac:dyDescent="0.2">
      <c r="A1137" s="2" t="s">
        <v>1160</v>
      </c>
      <c r="B1137" s="3">
        <v>1</v>
      </c>
    </row>
    <row r="1138" spans="1:2" hidden="1" x14ac:dyDescent="0.2">
      <c r="A1138" s="2" t="s">
        <v>1161</v>
      </c>
      <c r="B1138" s="3">
        <v>1</v>
      </c>
    </row>
    <row r="1139" spans="1:2" hidden="1" x14ac:dyDescent="0.2">
      <c r="A1139" s="2" t="s">
        <v>1162</v>
      </c>
      <c r="B1139" s="3">
        <v>1</v>
      </c>
    </row>
    <row r="1140" spans="1:2" hidden="1" x14ac:dyDescent="0.2">
      <c r="A1140" s="2" t="s">
        <v>1163</v>
      </c>
      <c r="B1140" s="3">
        <v>1</v>
      </c>
    </row>
    <row r="1141" spans="1:2" hidden="1" x14ac:dyDescent="0.2">
      <c r="A1141" s="2" t="s">
        <v>1164</v>
      </c>
      <c r="B1141" s="3">
        <v>1</v>
      </c>
    </row>
    <row r="1142" spans="1:2" hidden="1" x14ac:dyDescent="0.2">
      <c r="A1142" s="2" t="s">
        <v>1165</v>
      </c>
      <c r="B1142" s="3">
        <v>2</v>
      </c>
    </row>
    <row r="1143" spans="1:2" hidden="1" x14ac:dyDescent="0.2">
      <c r="A1143" s="2" t="s">
        <v>1166</v>
      </c>
      <c r="B1143" s="3">
        <v>1</v>
      </c>
    </row>
    <row r="1144" spans="1:2" hidden="1" x14ac:dyDescent="0.2">
      <c r="A1144" s="2" t="s">
        <v>1167</v>
      </c>
      <c r="B1144" s="3">
        <v>1</v>
      </c>
    </row>
    <row r="1145" spans="1:2" hidden="1" x14ac:dyDescent="0.2">
      <c r="A1145" s="2" t="s">
        <v>1168</v>
      </c>
      <c r="B1145" s="3">
        <v>3</v>
      </c>
    </row>
    <row r="1146" spans="1:2" hidden="1" x14ac:dyDescent="0.2">
      <c r="A1146" s="2" t="s">
        <v>1169</v>
      </c>
      <c r="B1146" s="3">
        <v>1</v>
      </c>
    </row>
    <row r="1147" spans="1:2" hidden="1" x14ac:dyDescent="0.2">
      <c r="A1147" s="2" t="s">
        <v>1170</v>
      </c>
      <c r="B1147" s="3">
        <v>1</v>
      </c>
    </row>
    <row r="1148" spans="1:2" hidden="1" x14ac:dyDescent="0.2">
      <c r="A1148" s="2" t="s">
        <v>1171</v>
      </c>
      <c r="B1148" s="3">
        <v>1</v>
      </c>
    </row>
    <row r="1149" spans="1:2" hidden="1" x14ac:dyDescent="0.2">
      <c r="A1149" s="2" t="s">
        <v>1172</v>
      </c>
      <c r="B1149" s="3">
        <v>1</v>
      </c>
    </row>
    <row r="1150" spans="1:2" hidden="1" x14ac:dyDescent="0.2">
      <c r="A1150" s="2" t="s">
        <v>1173</v>
      </c>
      <c r="B1150" s="3">
        <v>1</v>
      </c>
    </row>
    <row r="1151" spans="1:2" hidden="1" x14ac:dyDescent="0.2">
      <c r="A1151" s="2" t="s">
        <v>1174</v>
      </c>
      <c r="B1151" s="3">
        <v>1</v>
      </c>
    </row>
    <row r="1152" spans="1:2" hidden="1" x14ac:dyDescent="0.2">
      <c r="A1152" s="2" t="s">
        <v>1175</v>
      </c>
      <c r="B1152" s="3">
        <v>1</v>
      </c>
    </row>
    <row r="1153" spans="1:4" hidden="1" x14ac:dyDescent="0.2">
      <c r="A1153" s="2" t="s">
        <v>1176</v>
      </c>
      <c r="B1153" s="3">
        <v>1</v>
      </c>
    </row>
    <row r="1154" spans="1:4" hidden="1" x14ac:dyDescent="0.2">
      <c r="A1154" s="2" t="s">
        <v>1177</v>
      </c>
      <c r="B1154" s="3">
        <v>1</v>
      </c>
    </row>
    <row r="1155" spans="1:4" hidden="1" x14ac:dyDescent="0.2">
      <c r="A1155" s="2" t="s">
        <v>1178</v>
      </c>
      <c r="B1155" s="3">
        <v>1</v>
      </c>
    </row>
    <row r="1156" spans="1:4" x14ac:dyDescent="0.2">
      <c r="A1156" s="2" t="s">
        <v>1179</v>
      </c>
      <c r="B1156" s="3">
        <v>7</v>
      </c>
      <c r="C1156" t="str">
        <f>VLOOKUP(A1156,[1]SHOOTER!$A$1:$F$2286,6,FALSE)</f>
        <v>Suicide</v>
      </c>
      <c r="D1156">
        <f>COUNTIF(C:C,C1156)</f>
        <v>13</v>
      </c>
    </row>
    <row r="1157" spans="1:4" hidden="1" x14ac:dyDescent="0.2">
      <c r="A1157" s="2" t="s">
        <v>1180</v>
      </c>
      <c r="B1157" s="3">
        <v>2</v>
      </c>
    </row>
    <row r="1158" spans="1:4" x14ac:dyDescent="0.2">
      <c r="A1158" s="2" t="s">
        <v>1181</v>
      </c>
      <c r="B1158" s="3">
        <v>4</v>
      </c>
      <c r="C1158" t="str">
        <f>VLOOKUP(A1158,[1]SHOOTER!$A$1:$F$2286,6,FALSE)</f>
        <v>Fled/Apprehended</v>
      </c>
      <c r="D1158">
        <f>COUNTIF(C:C,C1158)</f>
        <v>46</v>
      </c>
    </row>
    <row r="1159" spans="1:4" hidden="1" x14ac:dyDescent="0.2">
      <c r="A1159" s="2" t="s">
        <v>1182</v>
      </c>
      <c r="B1159" s="3">
        <v>1</v>
      </c>
    </row>
    <row r="1160" spans="1:4" hidden="1" x14ac:dyDescent="0.2">
      <c r="A1160" s="2" t="s">
        <v>1183</v>
      </c>
      <c r="B1160" s="3">
        <v>1</v>
      </c>
    </row>
    <row r="1161" spans="1:4" hidden="1" x14ac:dyDescent="0.2">
      <c r="A1161" s="2" t="s">
        <v>1184</v>
      </c>
      <c r="B1161" s="3">
        <v>1</v>
      </c>
    </row>
    <row r="1162" spans="1:4" hidden="1" x14ac:dyDescent="0.2">
      <c r="A1162" s="2" t="s">
        <v>1185</v>
      </c>
      <c r="B1162" s="3">
        <v>3</v>
      </c>
    </row>
    <row r="1163" spans="1:4" hidden="1" x14ac:dyDescent="0.2">
      <c r="A1163" s="2" t="s">
        <v>1186</v>
      </c>
      <c r="B1163" s="3">
        <v>2</v>
      </c>
    </row>
    <row r="1164" spans="1:4" hidden="1" x14ac:dyDescent="0.2">
      <c r="A1164" s="2" t="s">
        <v>1187</v>
      </c>
      <c r="B1164" s="3">
        <v>1</v>
      </c>
    </row>
    <row r="1165" spans="1:4" hidden="1" x14ac:dyDescent="0.2">
      <c r="A1165" s="2" t="s">
        <v>1188</v>
      </c>
      <c r="B1165" s="3">
        <v>1</v>
      </c>
    </row>
    <row r="1166" spans="1:4" hidden="1" x14ac:dyDescent="0.2">
      <c r="A1166" s="2" t="s">
        <v>1189</v>
      </c>
      <c r="B1166" s="3">
        <v>1</v>
      </c>
    </row>
    <row r="1167" spans="1:4" hidden="1" x14ac:dyDescent="0.2">
      <c r="A1167" s="2" t="s">
        <v>1190</v>
      </c>
      <c r="B1167" s="3">
        <v>2</v>
      </c>
    </row>
    <row r="1168" spans="1:4" hidden="1" x14ac:dyDescent="0.2">
      <c r="A1168" s="2" t="s">
        <v>1191</v>
      </c>
      <c r="B1168" s="3">
        <v>2</v>
      </c>
    </row>
    <row r="1169" spans="1:4" hidden="1" x14ac:dyDescent="0.2">
      <c r="A1169" s="2" t="s">
        <v>1192</v>
      </c>
      <c r="B1169" s="3">
        <v>1</v>
      </c>
    </row>
    <row r="1170" spans="1:4" hidden="1" x14ac:dyDescent="0.2">
      <c r="A1170" s="2" t="s">
        <v>1193</v>
      </c>
      <c r="B1170" s="3">
        <v>1</v>
      </c>
    </row>
    <row r="1171" spans="1:4" hidden="1" x14ac:dyDescent="0.2">
      <c r="A1171" s="2" t="s">
        <v>1194</v>
      </c>
      <c r="B1171" s="3">
        <v>1</v>
      </c>
    </row>
    <row r="1172" spans="1:4" hidden="1" x14ac:dyDescent="0.2">
      <c r="A1172" s="2" t="s">
        <v>1195</v>
      </c>
      <c r="B1172" s="3">
        <v>1</v>
      </c>
    </row>
    <row r="1173" spans="1:4" hidden="1" x14ac:dyDescent="0.2">
      <c r="A1173" s="2" t="s">
        <v>1196</v>
      </c>
      <c r="B1173" s="3">
        <v>1</v>
      </c>
    </row>
    <row r="1174" spans="1:4" hidden="1" x14ac:dyDescent="0.2">
      <c r="A1174" s="2" t="s">
        <v>1197</v>
      </c>
      <c r="B1174" s="3">
        <v>1</v>
      </c>
    </row>
    <row r="1175" spans="1:4" hidden="1" x14ac:dyDescent="0.2">
      <c r="A1175" s="2" t="s">
        <v>1198</v>
      </c>
      <c r="B1175" s="3">
        <v>2</v>
      </c>
    </row>
    <row r="1176" spans="1:4" hidden="1" x14ac:dyDescent="0.2">
      <c r="A1176" s="2" t="s">
        <v>1199</v>
      </c>
      <c r="B1176" s="3">
        <v>1</v>
      </c>
    </row>
    <row r="1177" spans="1:4" hidden="1" x14ac:dyDescent="0.2">
      <c r="A1177" s="2" t="s">
        <v>1200</v>
      </c>
      <c r="B1177" s="3">
        <v>1</v>
      </c>
    </row>
    <row r="1178" spans="1:4" hidden="1" x14ac:dyDescent="0.2">
      <c r="A1178" s="2" t="s">
        <v>1201</v>
      </c>
      <c r="B1178" s="3">
        <v>2</v>
      </c>
    </row>
    <row r="1179" spans="1:4" hidden="1" x14ac:dyDescent="0.2">
      <c r="A1179" s="2" t="s">
        <v>1202</v>
      </c>
      <c r="B1179" s="3">
        <v>1</v>
      </c>
    </row>
    <row r="1180" spans="1:4" hidden="1" x14ac:dyDescent="0.2">
      <c r="A1180" s="2" t="s">
        <v>1624</v>
      </c>
      <c r="B1180" s="3">
        <v>2</v>
      </c>
    </row>
    <row r="1181" spans="1:4" x14ac:dyDescent="0.2">
      <c r="A1181" s="2" t="s">
        <v>1203</v>
      </c>
      <c r="B1181" s="3">
        <v>7</v>
      </c>
      <c r="C1181" t="str">
        <f>VLOOKUP(A1181,[1]SHOOTER!$A$1:$F$2286,6,FALSE)</f>
        <v>Fled/Escaped</v>
      </c>
      <c r="D1181">
        <f>COUNTIF(C:C,C1181)</f>
        <v>18</v>
      </c>
    </row>
    <row r="1182" spans="1:4" hidden="1" x14ac:dyDescent="0.2">
      <c r="A1182" s="2" t="s">
        <v>1204</v>
      </c>
      <c r="B1182" s="3">
        <v>1</v>
      </c>
    </row>
    <row r="1183" spans="1:4" hidden="1" x14ac:dyDescent="0.2">
      <c r="A1183" s="2" t="s">
        <v>1205</v>
      </c>
      <c r="B1183" s="3">
        <v>1</v>
      </c>
    </row>
    <row r="1184" spans="1:4" hidden="1" x14ac:dyDescent="0.2">
      <c r="A1184" s="2" t="s">
        <v>1206</v>
      </c>
      <c r="B1184" s="3">
        <v>1</v>
      </c>
    </row>
    <row r="1185" spans="1:4" x14ac:dyDescent="0.2">
      <c r="A1185" s="2" t="s">
        <v>1207</v>
      </c>
      <c r="B1185" s="3">
        <v>4</v>
      </c>
      <c r="C1185" t="str">
        <f>VLOOKUP(A1185,[1]SHOOTER!$A$1:$F$2286,6,FALSE)</f>
        <v>Fled/Escaped</v>
      </c>
      <c r="D1185">
        <f>COUNTIF(C:C,C1185)</f>
        <v>18</v>
      </c>
    </row>
    <row r="1186" spans="1:4" hidden="1" x14ac:dyDescent="0.2">
      <c r="A1186" s="2" t="s">
        <v>1208</v>
      </c>
      <c r="B1186" s="3">
        <v>1</v>
      </c>
    </row>
    <row r="1187" spans="1:4" hidden="1" x14ac:dyDescent="0.2">
      <c r="A1187" s="2" t="s">
        <v>1209</v>
      </c>
      <c r="B1187" s="3">
        <v>1</v>
      </c>
    </row>
    <row r="1188" spans="1:4" hidden="1" x14ac:dyDescent="0.2">
      <c r="A1188" s="2" t="s">
        <v>1210</v>
      </c>
      <c r="B1188" s="3">
        <v>1</v>
      </c>
    </row>
    <row r="1189" spans="1:4" hidden="1" x14ac:dyDescent="0.2">
      <c r="A1189" s="2" t="s">
        <v>1211</v>
      </c>
      <c r="B1189" s="3">
        <v>1</v>
      </c>
    </row>
    <row r="1190" spans="1:4" hidden="1" x14ac:dyDescent="0.2">
      <c r="A1190" s="2" t="s">
        <v>1212</v>
      </c>
      <c r="B1190" s="3">
        <v>1</v>
      </c>
    </row>
    <row r="1191" spans="1:4" hidden="1" x14ac:dyDescent="0.2">
      <c r="A1191" s="2" t="s">
        <v>1213</v>
      </c>
      <c r="B1191" s="3">
        <v>1</v>
      </c>
    </row>
    <row r="1192" spans="1:4" hidden="1" x14ac:dyDescent="0.2">
      <c r="A1192" s="2" t="s">
        <v>1214</v>
      </c>
      <c r="B1192" s="3">
        <v>1</v>
      </c>
    </row>
    <row r="1193" spans="1:4" hidden="1" x14ac:dyDescent="0.2">
      <c r="A1193" s="2" t="s">
        <v>1215</v>
      </c>
      <c r="B1193" s="3">
        <v>1</v>
      </c>
    </row>
    <row r="1194" spans="1:4" hidden="1" x14ac:dyDescent="0.2">
      <c r="A1194" s="2" t="s">
        <v>1216</v>
      </c>
      <c r="B1194" s="3">
        <v>1</v>
      </c>
    </row>
    <row r="1195" spans="1:4" hidden="1" x14ac:dyDescent="0.2">
      <c r="A1195" s="2" t="s">
        <v>1217</v>
      </c>
      <c r="B1195" s="3">
        <v>1</v>
      </c>
    </row>
    <row r="1196" spans="1:4" hidden="1" x14ac:dyDescent="0.2">
      <c r="A1196" s="2" t="s">
        <v>1218</v>
      </c>
      <c r="B1196" s="3">
        <v>1</v>
      </c>
    </row>
    <row r="1197" spans="1:4" hidden="1" x14ac:dyDescent="0.2">
      <c r="A1197" s="2" t="s">
        <v>1219</v>
      </c>
      <c r="B1197" s="3">
        <v>1</v>
      </c>
    </row>
    <row r="1198" spans="1:4" hidden="1" x14ac:dyDescent="0.2">
      <c r="A1198" s="2" t="s">
        <v>1220</v>
      </c>
      <c r="B1198" s="3">
        <v>1</v>
      </c>
    </row>
    <row r="1199" spans="1:4" hidden="1" x14ac:dyDescent="0.2">
      <c r="A1199" s="2" t="s">
        <v>1221</v>
      </c>
      <c r="B1199" s="3">
        <v>1</v>
      </c>
    </row>
    <row r="1200" spans="1:4" hidden="1" x14ac:dyDescent="0.2">
      <c r="A1200" s="2" t="s">
        <v>1222</v>
      </c>
      <c r="B1200" s="3">
        <v>1</v>
      </c>
    </row>
    <row r="1201" spans="1:4" hidden="1" x14ac:dyDescent="0.2">
      <c r="A1201" s="2" t="s">
        <v>1223</v>
      </c>
      <c r="B1201" s="3">
        <v>1</v>
      </c>
    </row>
    <row r="1202" spans="1:4" hidden="1" x14ac:dyDescent="0.2">
      <c r="A1202" s="2" t="s">
        <v>1224</v>
      </c>
      <c r="B1202" s="3">
        <v>1</v>
      </c>
    </row>
    <row r="1203" spans="1:4" hidden="1" x14ac:dyDescent="0.2">
      <c r="A1203" s="2" t="s">
        <v>1225</v>
      </c>
      <c r="B1203" s="3">
        <v>1</v>
      </c>
    </row>
    <row r="1204" spans="1:4" hidden="1" x14ac:dyDescent="0.2">
      <c r="A1204" s="2" t="s">
        <v>1226</v>
      </c>
      <c r="B1204" s="3">
        <v>1</v>
      </c>
    </row>
    <row r="1205" spans="1:4" hidden="1" x14ac:dyDescent="0.2">
      <c r="A1205" s="2" t="s">
        <v>1227</v>
      </c>
      <c r="B1205" s="3">
        <v>1</v>
      </c>
    </row>
    <row r="1206" spans="1:4" hidden="1" x14ac:dyDescent="0.2">
      <c r="A1206" s="2" t="s">
        <v>1228</v>
      </c>
      <c r="B1206" s="3">
        <v>1</v>
      </c>
    </row>
    <row r="1207" spans="1:4" hidden="1" x14ac:dyDescent="0.2">
      <c r="A1207" s="2" t="s">
        <v>1229</v>
      </c>
      <c r="B1207" s="3">
        <v>3</v>
      </c>
    </row>
    <row r="1208" spans="1:4" hidden="1" x14ac:dyDescent="0.2">
      <c r="A1208" s="2" t="s">
        <v>1230</v>
      </c>
      <c r="B1208" s="3">
        <v>1</v>
      </c>
    </row>
    <row r="1209" spans="1:4" hidden="1" x14ac:dyDescent="0.2">
      <c r="A1209" s="2" t="s">
        <v>1231</v>
      </c>
      <c r="B1209" s="3">
        <v>1</v>
      </c>
    </row>
    <row r="1210" spans="1:4" hidden="1" x14ac:dyDescent="0.2">
      <c r="A1210" s="2" t="s">
        <v>1232</v>
      </c>
      <c r="B1210" s="3">
        <v>1</v>
      </c>
    </row>
    <row r="1211" spans="1:4" hidden="1" x14ac:dyDescent="0.2">
      <c r="A1211" s="2" t="s">
        <v>1233</v>
      </c>
      <c r="B1211" s="3">
        <v>2</v>
      </c>
    </row>
    <row r="1212" spans="1:4" x14ac:dyDescent="0.2">
      <c r="A1212" s="2" t="s">
        <v>1234</v>
      </c>
      <c r="B1212" s="3">
        <v>4</v>
      </c>
      <c r="C1212" t="str">
        <f>VLOOKUP(A1212,[1]SHOOTER!$A$1:$F$2286,6,FALSE)</f>
        <v>Fled/Apprehended</v>
      </c>
      <c r="D1212">
        <f>COUNTIF(C:C,C1212)</f>
        <v>46</v>
      </c>
    </row>
    <row r="1213" spans="1:4" hidden="1" x14ac:dyDescent="0.2">
      <c r="A1213" s="2" t="s">
        <v>1235</v>
      </c>
      <c r="B1213" s="3">
        <v>1</v>
      </c>
    </row>
    <row r="1214" spans="1:4" hidden="1" x14ac:dyDescent="0.2">
      <c r="A1214" s="2" t="s">
        <v>1236</v>
      </c>
      <c r="B1214" s="3">
        <v>2</v>
      </c>
    </row>
    <row r="1215" spans="1:4" hidden="1" x14ac:dyDescent="0.2">
      <c r="A1215" s="2" t="s">
        <v>1237</v>
      </c>
      <c r="B1215" s="3">
        <v>1</v>
      </c>
    </row>
    <row r="1216" spans="1:4" hidden="1" x14ac:dyDescent="0.2">
      <c r="A1216" s="2" t="s">
        <v>1238</v>
      </c>
      <c r="B1216" s="3">
        <v>1</v>
      </c>
    </row>
    <row r="1217" spans="1:4" hidden="1" x14ac:dyDescent="0.2">
      <c r="A1217" s="2" t="s">
        <v>1239</v>
      </c>
      <c r="B1217" s="3">
        <v>2</v>
      </c>
    </row>
    <row r="1218" spans="1:4" hidden="1" x14ac:dyDescent="0.2">
      <c r="A1218" s="2" t="s">
        <v>1240</v>
      </c>
      <c r="B1218" s="3">
        <v>1</v>
      </c>
    </row>
    <row r="1219" spans="1:4" hidden="1" x14ac:dyDescent="0.2">
      <c r="A1219" s="2" t="s">
        <v>1241</v>
      </c>
      <c r="B1219" s="3">
        <v>1</v>
      </c>
    </row>
    <row r="1220" spans="1:4" hidden="1" x14ac:dyDescent="0.2">
      <c r="A1220" s="2" t="s">
        <v>1242</v>
      </c>
      <c r="B1220" s="3">
        <v>1</v>
      </c>
    </row>
    <row r="1221" spans="1:4" hidden="1" x14ac:dyDescent="0.2">
      <c r="A1221" s="2" t="s">
        <v>1243</v>
      </c>
      <c r="B1221" s="3">
        <v>1</v>
      </c>
    </row>
    <row r="1222" spans="1:4" x14ac:dyDescent="0.2">
      <c r="A1222" s="2" t="s">
        <v>1244</v>
      </c>
      <c r="B1222" s="3">
        <v>4</v>
      </c>
      <c r="C1222" t="str">
        <f>VLOOKUP(A1222,[1]SHOOTER!$A$1:$F$2286,6,FALSE)</f>
        <v>Fled/Apprehended</v>
      </c>
      <c r="D1222">
        <f>COUNTIF(C:C,C1222)</f>
        <v>46</v>
      </c>
    </row>
    <row r="1223" spans="1:4" hidden="1" x14ac:dyDescent="0.2">
      <c r="A1223" s="2" t="s">
        <v>1245</v>
      </c>
      <c r="B1223" s="3">
        <v>1</v>
      </c>
    </row>
    <row r="1224" spans="1:4" hidden="1" x14ac:dyDescent="0.2">
      <c r="A1224" s="2" t="s">
        <v>1246</v>
      </c>
      <c r="B1224" s="3">
        <v>1</v>
      </c>
    </row>
    <row r="1225" spans="1:4" hidden="1" x14ac:dyDescent="0.2">
      <c r="A1225" s="2" t="s">
        <v>1247</v>
      </c>
      <c r="B1225" s="3">
        <v>1</v>
      </c>
    </row>
    <row r="1226" spans="1:4" hidden="1" x14ac:dyDescent="0.2">
      <c r="A1226" s="2" t="s">
        <v>1248</v>
      </c>
      <c r="B1226" s="3">
        <v>2</v>
      </c>
    </row>
    <row r="1227" spans="1:4" hidden="1" x14ac:dyDescent="0.2">
      <c r="A1227" s="2" t="s">
        <v>1249</v>
      </c>
      <c r="B1227" s="3">
        <v>1</v>
      </c>
    </row>
    <row r="1228" spans="1:4" hidden="1" x14ac:dyDescent="0.2">
      <c r="A1228" s="2" t="s">
        <v>1250</v>
      </c>
      <c r="B1228" s="3">
        <v>1</v>
      </c>
    </row>
    <row r="1229" spans="1:4" hidden="1" x14ac:dyDescent="0.2">
      <c r="A1229" s="2" t="s">
        <v>1251</v>
      </c>
      <c r="B1229" s="3">
        <v>1</v>
      </c>
    </row>
    <row r="1230" spans="1:4" hidden="1" x14ac:dyDescent="0.2">
      <c r="A1230" s="2" t="s">
        <v>1252</v>
      </c>
      <c r="B1230" s="3">
        <v>2</v>
      </c>
    </row>
    <row r="1231" spans="1:4" hidden="1" x14ac:dyDescent="0.2">
      <c r="A1231" s="2" t="s">
        <v>1253</v>
      </c>
      <c r="B1231" s="3">
        <v>1</v>
      </c>
    </row>
    <row r="1232" spans="1:4" hidden="1" x14ac:dyDescent="0.2">
      <c r="A1232" s="2" t="s">
        <v>1254</v>
      </c>
      <c r="B1232" s="3">
        <v>2</v>
      </c>
    </row>
    <row r="1233" spans="1:4" hidden="1" x14ac:dyDescent="0.2">
      <c r="A1233" s="2" t="s">
        <v>1255</v>
      </c>
      <c r="B1233" s="3">
        <v>1</v>
      </c>
    </row>
    <row r="1234" spans="1:4" hidden="1" x14ac:dyDescent="0.2">
      <c r="A1234" s="2" t="s">
        <v>1256</v>
      </c>
      <c r="B1234" s="3">
        <v>3</v>
      </c>
    </row>
    <row r="1235" spans="1:4" x14ac:dyDescent="0.2">
      <c r="A1235" s="2" t="s">
        <v>1257</v>
      </c>
      <c r="B1235" s="3">
        <v>4</v>
      </c>
      <c r="C1235" t="str">
        <f>VLOOKUP(A1235,[1]SHOOTER!$A$1:$F$2286,6,FALSE)</f>
        <v>Subdued by Students/Staff/Other</v>
      </c>
      <c r="D1235">
        <f>COUNTIF(C:C,C1235)</f>
        <v>7</v>
      </c>
    </row>
    <row r="1236" spans="1:4" hidden="1" x14ac:dyDescent="0.2">
      <c r="A1236" s="2" t="s">
        <v>1258</v>
      </c>
      <c r="B1236" s="3">
        <v>1</v>
      </c>
    </row>
    <row r="1237" spans="1:4" hidden="1" x14ac:dyDescent="0.2">
      <c r="A1237" s="2" t="s">
        <v>1259</v>
      </c>
      <c r="B1237" s="3">
        <v>1</v>
      </c>
    </row>
    <row r="1238" spans="1:4" hidden="1" x14ac:dyDescent="0.2">
      <c r="A1238" s="2" t="s">
        <v>1260</v>
      </c>
      <c r="B1238" s="3">
        <v>1</v>
      </c>
    </row>
    <row r="1239" spans="1:4" hidden="1" x14ac:dyDescent="0.2">
      <c r="A1239" s="2" t="s">
        <v>1261</v>
      </c>
      <c r="B1239" s="3">
        <v>2</v>
      </c>
    </row>
    <row r="1240" spans="1:4" hidden="1" x14ac:dyDescent="0.2">
      <c r="A1240" s="2" t="s">
        <v>1262</v>
      </c>
      <c r="B1240" s="3">
        <v>1</v>
      </c>
    </row>
    <row r="1241" spans="1:4" x14ac:dyDescent="0.2">
      <c r="A1241" s="2" t="s">
        <v>1263</v>
      </c>
      <c r="B1241" s="3">
        <v>4</v>
      </c>
      <c r="C1241" t="str">
        <f>VLOOKUP(A1241,[1]SHOOTER!$A$1:$F$2286,6,FALSE)</f>
        <v>Fled/Apprehended</v>
      </c>
      <c r="D1241">
        <f>COUNTIF(C:C,C1241)</f>
        <v>46</v>
      </c>
    </row>
    <row r="1242" spans="1:4" hidden="1" x14ac:dyDescent="0.2">
      <c r="A1242" s="2" t="s">
        <v>1264</v>
      </c>
      <c r="B1242" s="3">
        <v>1</v>
      </c>
    </row>
    <row r="1243" spans="1:4" hidden="1" x14ac:dyDescent="0.2">
      <c r="A1243" s="2" t="s">
        <v>1265</v>
      </c>
      <c r="B1243" s="3">
        <v>1</v>
      </c>
    </row>
    <row r="1244" spans="1:4" hidden="1" x14ac:dyDescent="0.2">
      <c r="A1244" s="2" t="s">
        <v>1266</v>
      </c>
      <c r="B1244" s="3">
        <v>1</v>
      </c>
    </row>
    <row r="1245" spans="1:4" hidden="1" x14ac:dyDescent="0.2">
      <c r="A1245" s="2" t="s">
        <v>1267</v>
      </c>
      <c r="B1245" s="3">
        <v>1</v>
      </c>
    </row>
    <row r="1246" spans="1:4" hidden="1" x14ac:dyDescent="0.2">
      <c r="A1246" s="2" t="s">
        <v>1268</v>
      </c>
      <c r="B1246" s="3">
        <v>1</v>
      </c>
    </row>
    <row r="1247" spans="1:4" hidden="1" x14ac:dyDescent="0.2">
      <c r="A1247" s="2" t="s">
        <v>1269</v>
      </c>
      <c r="B1247" s="3">
        <v>1</v>
      </c>
    </row>
    <row r="1248" spans="1:4" hidden="1" x14ac:dyDescent="0.2">
      <c r="A1248" s="2" t="s">
        <v>1270</v>
      </c>
      <c r="B1248" s="3">
        <v>1</v>
      </c>
    </row>
    <row r="1249" spans="1:2" hidden="1" x14ac:dyDescent="0.2">
      <c r="A1249" s="2" t="s">
        <v>1271</v>
      </c>
      <c r="B1249" s="3">
        <v>1</v>
      </c>
    </row>
    <row r="1250" spans="1:2" hidden="1" x14ac:dyDescent="0.2">
      <c r="A1250" s="2" t="s">
        <v>1632</v>
      </c>
      <c r="B1250" s="3">
        <v>1</v>
      </c>
    </row>
    <row r="1251" spans="1:2" hidden="1" x14ac:dyDescent="0.2">
      <c r="A1251" s="2" t="s">
        <v>1272</v>
      </c>
      <c r="B1251" s="3">
        <v>1</v>
      </c>
    </row>
    <row r="1252" spans="1:2" hidden="1" x14ac:dyDescent="0.2">
      <c r="A1252" s="2" t="s">
        <v>1273</v>
      </c>
      <c r="B1252" s="3">
        <v>1</v>
      </c>
    </row>
    <row r="1253" spans="1:2" hidden="1" x14ac:dyDescent="0.2">
      <c r="A1253" s="2" t="s">
        <v>1274</v>
      </c>
      <c r="B1253" s="3">
        <v>1</v>
      </c>
    </row>
    <row r="1254" spans="1:2" hidden="1" x14ac:dyDescent="0.2">
      <c r="A1254" s="2" t="s">
        <v>1275</v>
      </c>
      <c r="B1254" s="3">
        <v>1</v>
      </c>
    </row>
    <row r="1255" spans="1:2" hidden="1" x14ac:dyDescent="0.2">
      <c r="A1255" s="2" t="s">
        <v>1812</v>
      </c>
      <c r="B1255" s="3">
        <v>1</v>
      </c>
    </row>
    <row r="1256" spans="1:2" hidden="1" x14ac:dyDescent="0.2">
      <c r="A1256" s="2" t="s">
        <v>1276</v>
      </c>
      <c r="B1256" s="3">
        <v>3</v>
      </c>
    </row>
    <row r="1257" spans="1:2" hidden="1" x14ac:dyDescent="0.2">
      <c r="A1257" s="2" t="s">
        <v>1277</v>
      </c>
      <c r="B1257" s="3">
        <v>1</v>
      </c>
    </row>
    <row r="1258" spans="1:2" hidden="1" x14ac:dyDescent="0.2">
      <c r="A1258" s="2" t="s">
        <v>1278</v>
      </c>
      <c r="B1258" s="3">
        <v>1</v>
      </c>
    </row>
    <row r="1259" spans="1:2" hidden="1" x14ac:dyDescent="0.2">
      <c r="A1259" s="2" t="s">
        <v>1279</v>
      </c>
      <c r="B1259" s="3">
        <v>1</v>
      </c>
    </row>
    <row r="1260" spans="1:2" hidden="1" x14ac:dyDescent="0.2">
      <c r="A1260" s="2" t="s">
        <v>1280</v>
      </c>
      <c r="B1260" s="3">
        <v>1</v>
      </c>
    </row>
    <row r="1261" spans="1:2" hidden="1" x14ac:dyDescent="0.2">
      <c r="A1261" s="2" t="s">
        <v>1281</v>
      </c>
      <c r="B1261" s="3">
        <v>1</v>
      </c>
    </row>
    <row r="1262" spans="1:2" hidden="1" x14ac:dyDescent="0.2">
      <c r="A1262" s="2" t="s">
        <v>1282</v>
      </c>
      <c r="B1262" s="3">
        <v>3</v>
      </c>
    </row>
    <row r="1263" spans="1:2" hidden="1" x14ac:dyDescent="0.2">
      <c r="A1263" s="2" t="s">
        <v>1283</v>
      </c>
      <c r="B1263" s="3">
        <v>1</v>
      </c>
    </row>
    <row r="1264" spans="1:2" hidden="1" x14ac:dyDescent="0.2">
      <c r="A1264" s="2" t="s">
        <v>1680</v>
      </c>
      <c r="B1264" s="3">
        <v>1</v>
      </c>
    </row>
    <row r="1265" spans="1:4" hidden="1" x14ac:dyDescent="0.2">
      <c r="A1265" s="2" t="s">
        <v>1284</v>
      </c>
      <c r="B1265" s="3">
        <v>1</v>
      </c>
    </row>
    <row r="1266" spans="1:4" hidden="1" x14ac:dyDescent="0.2">
      <c r="A1266" s="2" t="s">
        <v>1285</v>
      </c>
      <c r="B1266" s="3">
        <v>1</v>
      </c>
    </row>
    <row r="1267" spans="1:4" hidden="1" x14ac:dyDescent="0.2">
      <c r="A1267" s="2" t="s">
        <v>1286</v>
      </c>
      <c r="B1267" s="3">
        <v>1</v>
      </c>
    </row>
    <row r="1268" spans="1:4" hidden="1" x14ac:dyDescent="0.2">
      <c r="A1268" s="2" t="s">
        <v>1287</v>
      </c>
      <c r="B1268" s="3">
        <v>1</v>
      </c>
    </row>
    <row r="1269" spans="1:4" hidden="1" x14ac:dyDescent="0.2">
      <c r="A1269" s="2" t="s">
        <v>1288</v>
      </c>
      <c r="B1269" s="3">
        <v>1</v>
      </c>
    </row>
    <row r="1270" spans="1:4" hidden="1" x14ac:dyDescent="0.2">
      <c r="A1270" s="2" t="s">
        <v>1289</v>
      </c>
      <c r="B1270" s="3">
        <v>2</v>
      </c>
    </row>
    <row r="1271" spans="1:4" hidden="1" x14ac:dyDescent="0.2">
      <c r="A1271" s="2" t="s">
        <v>1290</v>
      </c>
      <c r="B1271" s="3">
        <v>1</v>
      </c>
    </row>
    <row r="1272" spans="1:4" hidden="1" x14ac:dyDescent="0.2">
      <c r="A1272" s="2" t="s">
        <v>1291</v>
      </c>
      <c r="B1272" s="3">
        <v>1</v>
      </c>
    </row>
    <row r="1273" spans="1:4" hidden="1" x14ac:dyDescent="0.2">
      <c r="A1273" s="2" t="s">
        <v>1292</v>
      </c>
      <c r="B1273" s="3">
        <v>1</v>
      </c>
    </row>
    <row r="1274" spans="1:4" hidden="1" x14ac:dyDescent="0.2">
      <c r="A1274" s="2" t="s">
        <v>1293</v>
      </c>
      <c r="B1274" s="3">
        <v>1</v>
      </c>
    </row>
    <row r="1275" spans="1:4" hidden="1" x14ac:dyDescent="0.2">
      <c r="A1275" s="2" t="s">
        <v>1727</v>
      </c>
      <c r="B1275" s="3">
        <v>2</v>
      </c>
    </row>
    <row r="1276" spans="1:4" hidden="1" x14ac:dyDescent="0.2">
      <c r="A1276" s="2" t="s">
        <v>1294</v>
      </c>
      <c r="B1276" s="3">
        <v>1</v>
      </c>
    </row>
    <row r="1277" spans="1:4" hidden="1" x14ac:dyDescent="0.2">
      <c r="A1277" s="2" t="s">
        <v>1295</v>
      </c>
      <c r="B1277" s="3">
        <v>1</v>
      </c>
    </row>
    <row r="1278" spans="1:4" hidden="1" x14ac:dyDescent="0.2">
      <c r="A1278" s="2" t="s">
        <v>1296</v>
      </c>
      <c r="B1278" s="3">
        <v>1</v>
      </c>
    </row>
    <row r="1279" spans="1:4" hidden="1" x14ac:dyDescent="0.2">
      <c r="A1279" s="2" t="s">
        <v>1297</v>
      </c>
      <c r="B1279" s="3">
        <v>1</v>
      </c>
    </row>
    <row r="1280" spans="1:4" x14ac:dyDescent="0.2">
      <c r="A1280" s="2" t="s">
        <v>1298</v>
      </c>
      <c r="B1280" s="3">
        <v>4</v>
      </c>
      <c r="C1280" t="str">
        <f>VLOOKUP(A1280,[1]SHOOTER!$A$1:$F$2286,6,FALSE)</f>
        <v>Subdued by Students/Staff/Other</v>
      </c>
      <c r="D1280">
        <f>COUNTIF(C:C,C1280)</f>
        <v>7</v>
      </c>
    </row>
    <row r="1281" spans="1:4" hidden="1" x14ac:dyDescent="0.2">
      <c r="A1281" s="2" t="s">
        <v>1299</v>
      </c>
      <c r="B1281" s="3">
        <v>1</v>
      </c>
    </row>
    <row r="1282" spans="1:4" hidden="1" x14ac:dyDescent="0.2">
      <c r="A1282" s="2" t="s">
        <v>1300</v>
      </c>
      <c r="B1282" s="3">
        <v>1</v>
      </c>
    </row>
    <row r="1283" spans="1:4" x14ac:dyDescent="0.2">
      <c r="A1283" s="2" t="s">
        <v>1301</v>
      </c>
      <c r="B1283" s="3">
        <v>5</v>
      </c>
      <c r="C1283" t="str">
        <f>VLOOKUP(A1283,[1]SHOOTER!$A$1:$F$2286,6,FALSE)</f>
        <v>Fled/Escaped</v>
      </c>
      <c r="D1283">
        <f>COUNTIF(C:C,C1283)</f>
        <v>18</v>
      </c>
    </row>
    <row r="1284" spans="1:4" hidden="1" x14ac:dyDescent="0.2">
      <c r="A1284" s="2" t="s">
        <v>1302</v>
      </c>
      <c r="B1284" s="3">
        <v>1</v>
      </c>
    </row>
    <row r="1285" spans="1:4" hidden="1" x14ac:dyDescent="0.2">
      <c r="A1285" s="2" t="s">
        <v>1303</v>
      </c>
      <c r="B1285" s="3">
        <v>1</v>
      </c>
    </row>
    <row r="1286" spans="1:4" hidden="1" x14ac:dyDescent="0.2">
      <c r="A1286" s="2" t="s">
        <v>1304</v>
      </c>
      <c r="B1286" s="3">
        <v>1</v>
      </c>
    </row>
    <row r="1287" spans="1:4" hidden="1" x14ac:dyDescent="0.2">
      <c r="A1287" s="2" t="s">
        <v>1305</v>
      </c>
      <c r="B1287" s="3">
        <v>1</v>
      </c>
    </row>
    <row r="1288" spans="1:4" hidden="1" x14ac:dyDescent="0.2">
      <c r="A1288" s="2" t="s">
        <v>1306</v>
      </c>
      <c r="B1288" s="3">
        <v>1</v>
      </c>
    </row>
    <row r="1289" spans="1:4" hidden="1" x14ac:dyDescent="0.2">
      <c r="A1289" s="2" t="s">
        <v>1307</v>
      </c>
      <c r="B1289" s="3">
        <v>1</v>
      </c>
    </row>
    <row r="1290" spans="1:4" hidden="1" x14ac:dyDescent="0.2">
      <c r="A1290" s="2" t="s">
        <v>1308</v>
      </c>
      <c r="B1290" s="3">
        <v>1</v>
      </c>
    </row>
    <row r="1291" spans="1:4" hidden="1" x14ac:dyDescent="0.2">
      <c r="A1291" s="2" t="s">
        <v>1309</v>
      </c>
      <c r="B1291" s="3">
        <v>2</v>
      </c>
    </row>
    <row r="1292" spans="1:4" hidden="1" x14ac:dyDescent="0.2">
      <c r="A1292" s="2" t="s">
        <v>1310</v>
      </c>
      <c r="B1292" s="3">
        <v>1</v>
      </c>
    </row>
    <row r="1293" spans="1:4" x14ac:dyDescent="0.2">
      <c r="A1293" s="2" t="s">
        <v>1311</v>
      </c>
      <c r="B1293" s="3">
        <v>18</v>
      </c>
      <c r="C1293" t="str">
        <f>VLOOKUP(A1293,[1]SHOOTER!$A$1:$F$2286,6,FALSE)</f>
        <v>Suicide</v>
      </c>
      <c r="D1293">
        <f>COUNTIF(C:C,C1293)</f>
        <v>13</v>
      </c>
    </row>
    <row r="1294" spans="1:4" hidden="1" x14ac:dyDescent="0.2">
      <c r="A1294" s="2" t="s">
        <v>1312</v>
      </c>
      <c r="B1294" s="3">
        <v>1</v>
      </c>
    </row>
    <row r="1295" spans="1:4" hidden="1" x14ac:dyDescent="0.2">
      <c r="A1295" s="2" t="s">
        <v>1313</v>
      </c>
      <c r="B1295" s="3">
        <v>1</v>
      </c>
    </row>
    <row r="1296" spans="1:4" hidden="1" x14ac:dyDescent="0.2">
      <c r="A1296" s="2" t="s">
        <v>1314</v>
      </c>
      <c r="B1296" s="3">
        <v>3</v>
      </c>
    </row>
    <row r="1297" spans="1:2" hidden="1" x14ac:dyDescent="0.2">
      <c r="A1297" s="2" t="s">
        <v>1315</v>
      </c>
      <c r="B1297" s="3">
        <v>1</v>
      </c>
    </row>
    <row r="1298" spans="1:2" hidden="1" x14ac:dyDescent="0.2">
      <c r="A1298" s="2" t="s">
        <v>1316</v>
      </c>
      <c r="B1298" s="3">
        <v>1</v>
      </c>
    </row>
    <row r="1299" spans="1:2" hidden="1" x14ac:dyDescent="0.2">
      <c r="A1299" s="2" t="s">
        <v>1317</v>
      </c>
      <c r="B1299" s="3">
        <v>1</v>
      </c>
    </row>
    <row r="1300" spans="1:2" hidden="1" x14ac:dyDescent="0.2">
      <c r="A1300" s="2" t="s">
        <v>1318</v>
      </c>
      <c r="B1300" s="3">
        <v>2</v>
      </c>
    </row>
    <row r="1301" spans="1:2" hidden="1" x14ac:dyDescent="0.2">
      <c r="A1301" s="2" t="s">
        <v>1319</v>
      </c>
      <c r="B1301" s="3">
        <v>3</v>
      </c>
    </row>
    <row r="1302" spans="1:2" hidden="1" x14ac:dyDescent="0.2">
      <c r="A1302" s="2" t="s">
        <v>1320</v>
      </c>
      <c r="B1302" s="3">
        <v>1</v>
      </c>
    </row>
    <row r="1303" spans="1:2" hidden="1" x14ac:dyDescent="0.2">
      <c r="A1303" s="2" t="s">
        <v>1321</v>
      </c>
      <c r="B1303" s="3">
        <v>2</v>
      </c>
    </row>
    <row r="1304" spans="1:2" hidden="1" x14ac:dyDescent="0.2">
      <c r="A1304" s="2" t="s">
        <v>1322</v>
      </c>
      <c r="B1304" s="3">
        <v>1</v>
      </c>
    </row>
    <row r="1305" spans="1:2" hidden="1" x14ac:dyDescent="0.2">
      <c r="A1305" s="2" t="s">
        <v>1323</v>
      </c>
      <c r="B1305" s="3">
        <v>1</v>
      </c>
    </row>
    <row r="1306" spans="1:2" hidden="1" x14ac:dyDescent="0.2">
      <c r="A1306" s="2" t="s">
        <v>1324</v>
      </c>
      <c r="B1306" s="3">
        <v>1</v>
      </c>
    </row>
    <row r="1307" spans="1:2" hidden="1" x14ac:dyDescent="0.2">
      <c r="A1307" s="2" t="s">
        <v>1325</v>
      </c>
      <c r="B1307" s="3">
        <v>2</v>
      </c>
    </row>
    <row r="1308" spans="1:2" hidden="1" x14ac:dyDescent="0.2">
      <c r="A1308" s="2" t="s">
        <v>1326</v>
      </c>
      <c r="B1308" s="3">
        <v>1</v>
      </c>
    </row>
    <row r="1309" spans="1:2" hidden="1" x14ac:dyDescent="0.2">
      <c r="A1309" s="2" t="s">
        <v>1327</v>
      </c>
      <c r="B1309" s="3">
        <v>1</v>
      </c>
    </row>
    <row r="1310" spans="1:2" hidden="1" x14ac:dyDescent="0.2">
      <c r="A1310" s="2" t="s">
        <v>1328</v>
      </c>
      <c r="B1310" s="3">
        <v>1</v>
      </c>
    </row>
    <row r="1311" spans="1:2" hidden="1" x14ac:dyDescent="0.2">
      <c r="A1311" s="2" t="s">
        <v>1329</v>
      </c>
      <c r="B1311" s="3">
        <v>1</v>
      </c>
    </row>
    <row r="1312" spans="1:2" hidden="1" x14ac:dyDescent="0.2">
      <c r="A1312" s="2" t="s">
        <v>1330</v>
      </c>
      <c r="B1312" s="3">
        <v>1</v>
      </c>
    </row>
    <row r="1313" spans="1:4" hidden="1" x14ac:dyDescent="0.2">
      <c r="A1313" s="2" t="s">
        <v>1331</v>
      </c>
      <c r="B1313" s="3">
        <v>1</v>
      </c>
    </row>
    <row r="1314" spans="1:4" hidden="1" x14ac:dyDescent="0.2">
      <c r="A1314" s="2" t="s">
        <v>1332</v>
      </c>
      <c r="B1314" s="3">
        <v>1</v>
      </c>
    </row>
    <row r="1315" spans="1:4" x14ac:dyDescent="0.2">
      <c r="A1315" s="2" t="s">
        <v>1333</v>
      </c>
      <c r="B1315" s="3">
        <v>20</v>
      </c>
      <c r="C1315" t="str">
        <f>VLOOKUP(A1315,[1]SHOOTER!$A$1:$F$2286,6,FALSE)</f>
        <v>Surrendered</v>
      </c>
      <c r="D1315">
        <f>COUNTIF(C:C,C1315)</f>
        <v>6</v>
      </c>
    </row>
    <row r="1316" spans="1:4" hidden="1" x14ac:dyDescent="0.2">
      <c r="A1316" s="2" t="s">
        <v>1334</v>
      </c>
      <c r="B1316" s="3">
        <v>1</v>
      </c>
    </row>
    <row r="1317" spans="1:4" hidden="1" x14ac:dyDescent="0.2">
      <c r="A1317" s="2" t="s">
        <v>1335</v>
      </c>
      <c r="B1317" s="3">
        <v>1</v>
      </c>
    </row>
    <row r="1318" spans="1:4" hidden="1" x14ac:dyDescent="0.2">
      <c r="A1318" s="2" t="s">
        <v>1336</v>
      </c>
      <c r="B1318" s="3">
        <v>1</v>
      </c>
    </row>
    <row r="1319" spans="1:4" x14ac:dyDescent="0.2">
      <c r="A1319" s="2" t="s">
        <v>1337</v>
      </c>
      <c r="B1319" s="3">
        <v>5</v>
      </c>
      <c r="C1319" t="str">
        <f>VLOOKUP(A1319,[1]SHOOTER!$A$1:$F$2286,6,FALSE)</f>
        <v>Unknown</v>
      </c>
      <c r="D1319">
        <f>COUNTIF(C:C,C1319)</f>
        <v>4</v>
      </c>
    </row>
    <row r="1320" spans="1:4" hidden="1" x14ac:dyDescent="0.2">
      <c r="A1320" s="2" t="s">
        <v>1338</v>
      </c>
      <c r="B1320" s="3">
        <v>1</v>
      </c>
    </row>
    <row r="1321" spans="1:4" hidden="1" x14ac:dyDescent="0.2">
      <c r="A1321" s="2" t="s">
        <v>1339</v>
      </c>
      <c r="B1321" s="3">
        <v>1</v>
      </c>
    </row>
    <row r="1322" spans="1:4" hidden="1" x14ac:dyDescent="0.2">
      <c r="A1322" s="2" t="s">
        <v>1340</v>
      </c>
      <c r="B1322" s="3">
        <v>1</v>
      </c>
    </row>
    <row r="1323" spans="1:4" hidden="1" x14ac:dyDescent="0.2">
      <c r="A1323" s="2" t="s">
        <v>1341</v>
      </c>
      <c r="B1323" s="3">
        <v>1</v>
      </c>
    </row>
    <row r="1324" spans="1:4" x14ac:dyDescent="0.2">
      <c r="A1324" s="2" t="s">
        <v>1342</v>
      </c>
      <c r="B1324" s="3">
        <v>34</v>
      </c>
      <c r="C1324" t="str">
        <f>VLOOKUP(A1324,[1]SHOOTER!$A$1:$F$2286,6,FALSE)</f>
        <v>Fled/Apprehended</v>
      </c>
      <c r="D1324">
        <f>COUNTIF(C:C,C1324)</f>
        <v>46</v>
      </c>
    </row>
    <row r="1325" spans="1:4" hidden="1" x14ac:dyDescent="0.2">
      <c r="A1325" s="2" t="s">
        <v>1343</v>
      </c>
      <c r="B1325" s="3">
        <v>1</v>
      </c>
    </row>
    <row r="1326" spans="1:4" hidden="1" x14ac:dyDescent="0.2">
      <c r="A1326" s="2" t="s">
        <v>1344</v>
      </c>
      <c r="B1326" s="3">
        <v>1</v>
      </c>
    </row>
    <row r="1327" spans="1:4" hidden="1" x14ac:dyDescent="0.2">
      <c r="A1327" s="2" t="s">
        <v>1345</v>
      </c>
      <c r="B1327" s="3">
        <v>1</v>
      </c>
    </row>
    <row r="1328" spans="1:4" hidden="1" x14ac:dyDescent="0.2">
      <c r="A1328" s="2" t="s">
        <v>1346</v>
      </c>
      <c r="B1328" s="3">
        <v>1</v>
      </c>
    </row>
    <row r="1329" spans="1:2" hidden="1" x14ac:dyDescent="0.2">
      <c r="A1329" s="2" t="s">
        <v>1347</v>
      </c>
      <c r="B1329" s="3">
        <v>1</v>
      </c>
    </row>
    <row r="1330" spans="1:2" hidden="1" x14ac:dyDescent="0.2">
      <c r="A1330" s="2" t="s">
        <v>1348</v>
      </c>
      <c r="B1330" s="3">
        <v>1</v>
      </c>
    </row>
    <row r="1331" spans="1:2" hidden="1" x14ac:dyDescent="0.2">
      <c r="A1331" s="2" t="s">
        <v>1349</v>
      </c>
      <c r="B1331" s="3">
        <v>1</v>
      </c>
    </row>
    <row r="1332" spans="1:2" hidden="1" x14ac:dyDescent="0.2">
      <c r="A1332" s="2" t="s">
        <v>1350</v>
      </c>
      <c r="B1332" s="3">
        <v>3</v>
      </c>
    </row>
    <row r="1333" spans="1:2" hidden="1" x14ac:dyDescent="0.2">
      <c r="A1333" s="2" t="s">
        <v>1351</v>
      </c>
      <c r="B1333" s="3">
        <v>1</v>
      </c>
    </row>
    <row r="1334" spans="1:2" hidden="1" x14ac:dyDescent="0.2">
      <c r="A1334" s="2" t="s">
        <v>1352</v>
      </c>
      <c r="B1334" s="3">
        <v>1</v>
      </c>
    </row>
    <row r="1335" spans="1:2" hidden="1" x14ac:dyDescent="0.2">
      <c r="A1335" s="2" t="s">
        <v>1353</v>
      </c>
      <c r="B1335" s="3">
        <v>1</v>
      </c>
    </row>
    <row r="1336" spans="1:2" hidden="1" x14ac:dyDescent="0.2">
      <c r="A1336" s="2" t="s">
        <v>1354</v>
      </c>
      <c r="B1336" s="3">
        <v>2</v>
      </c>
    </row>
    <row r="1337" spans="1:2" hidden="1" x14ac:dyDescent="0.2">
      <c r="A1337" s="2" t="s">
        <v>1355</v>
      </c>
      <c r="B1337" s="3">
        <v>1</v>
      </c>
    </row>
    <row r="1338" spans="1:2" hidden="1" x14ac:dyDescent="0.2">
      <c r="A1338" s="2" t="s">
        <v>1356</v>
      </c>
      <c r="B1338" s="3">
        <v>1</v>
      </c>
    </row>
    <row r="1339" spans="1:2" hidden="1" x14ac:dyDescent="0.2">
      <c r="A1339" s="2" t="s">
        <v>1357</v>
      </c>
      <c r="B1339" s="3">
        <v>1</v>
      </c>
    </row>
    <row r="1340" spans="1:2" hidden="1" x14ac:dyDescent="0.2">
      <c r="A1340" s="2" t="s">
        <v>1358</v>
      </c>
      <c r="B1340" s="3">
        <v>1</v>
      </c>
    </row>
    <row r="1341" spans="1:2" hidden="1" x14ac:dyDescent="0.2">
      <c r="A1341" s="2" t="s">
        <v>1359</v>
      </c>
      <c r="B1341" s="3">
        <v>1</v>
      </c>
    </row>
    <row r="1342" spans="1:2" hidden="1" x14ac:dyDescent="0.2">
      <c r="A1342" s="2" t="s">
        <v>1360</v>
      </c>
      <c r="B1342" s="3">
        <v>1</v>
      </c>
    </row>
    <row r="1343" spans="1:2" hidden="1" x14ac:dyDescent="0.2">
      <c r="A1343" s="2" t="s">
        <v>1361</v>
      </c>
      <c r="B1343" s="3">
        <v>1</v>
      </c>
    </row>
    <row r="1344" spans="1:2" hidden="1" x14ac:dyDescent="0.2">
      <c r="A1344" s="2" t="s">
        <v>1721</v>
      </c>
      <c r="B1344" s="3">
        <v>1</v>
      </c>
    </row>
    <row r="1345" spans="1:4" hidden="1" x14ac:dyDescent="0.2">
      <c r="A1345" s="2" t="s">
        <v>1362</v>
      </c>
      <c r="B1345" s="3">
        <v>1</v>
      </c>
    </row>
    <row r="1346" spans="1:4" hidden="1" x14ac:dyDescent="0.2">
      <c r="A1346" s="2" t="s">
        <v>1363</v>
      </c>
      <c r="B1346" s="3">
        <v>1</v>
      </c>
    </row>
    <row r="1347" spans="1:4" hidden="1" x14ac:dyDescent="0.2">
      <c r="A1347" s="2" t="s">
        <v>1364</v>
      </c>
      <c r="B1347" s="3">
        <v>1</v>
      </c>
    </row>
    <row r="1348" spans="1:4" hidden="1" x14ac:dyDescent="0.2">
      <c r="A1348" s="2" t="s">
        <v>1365</v>
      </c>
      <c r="B1348" s="3">
        <v>1</v>
      </c>
    </row>
    <row r="1349" spans="1:4" hidden="1" x14ac:dyDescent="0.2">
      <c r="A1349" s="2" t="s">
        <v>1366</v>
      </c>
      <c r="B1349" s="3">
        <v>1</v>
      </c>
    </row>
    <row r="1350" spans="1:4" hidden="1" x14ac:dyDescent="0.2">
      <c r="A1350" s="2" t="s">
        <v>1367</v>
      </c>
      <c r="B1350" s="3">
        <v>2</v>
      </c>
    </row>
    <row r="1351" spans="1:4" hidden="1" x14ac:dyDescent="0.2">
      <c r="A1351" s="2" t="s">
        <v>1368</v>
      </c>
      <c r="B1351" s="3">
        <v>3</v>
      </c>
    </row>
    <row r="1352" spans="1:4" x14ac:dyDescent="0.2">
      <c r="A1352" s="2" t="s">
        <v>1369</v>
      </c>
      <c r="B1352" s="3">
        <v>23</v>
      </c>
      <c r="C1352" t="str">
        <f>VLOOKUP(A1352,[1]SHOOTER!$A$1:$F$2286,6,FALSE)</f>
        <v>Surrendered</v>
      </c>
      <c r="D1352">
        <f>COUNTIF(C:C,C1352)</f>
        <v>6</v>
      </c>
    </row>
    <row r="1353" spans="1:4" hidden="1" x14ac:dyDescent="0.2">
      <c r="A1353" s="2" t="s">
        <v>1370</v>
      </c>
      <c r="B1353" s="3">
        <v>1</v>
      </c>
    </row>
    <row r="1354" spans="1:4" hidden="1" x14ac:dyDescent="0.2">
      <c r="A1354" s="2" t="s">
        <v>1371</v>
      </c>
      <c r="B1354" s="3">
        <v>2</v>
      </c>
    </row>
    <row r="1355" spans="1:4" hidden="1" x14ac:dyDescent="0.2">
      <c r="A1355" s="2" t="s">
        <v>1372</v>
      </c>
      <c r="B1355" s="3">
        <v>1</v>
      </c>
    </row>
    <row r="1356" spans="1:4" hidden="1" x14ac:dyDescent="0.2">
      <c r="A1356" s="2" t="s">
        <v>1373</v>
      </c>
      <c r="B1356" s="3">
        <v>1</v>
      </c>
    </row>
    <row r="1357" spans="1:4" hidden="1" x14ac:dyDescent="0.2">
      <c r="A1357" s="2" t="s">
        <v>1374</v>
      </c>
      <c r="B1357" s="3">
        <v>1</v>
      </c>
    </row>
    <row r="1358" spans="1:4" hidden="1" x14ac:dyDescent="0.2">
      <c r="A1358" s="2" t="s">
        <v>1375</v>
      </c>
      <c r="B1358" s="3">
        <v>1</v>
      </c>
    </row>
    <row r="1359" spans="1:4" hidden="1" x14ac:dyDescent="0.2">
      <c r="A1359" s="2" t="s">
        <v>1376</v>
      </c>
      <c r="B1359" s="3">
        <v>2</v>
      </c>
    </row>
    <row r="1360" spans="1:4" hidden="1" x14ac:dyDescent="0.2">
      <c r="A1360" s="2" t="s">
        <v>1377</v>
      </c>
      <c r="B1360" s="3">
        <v>1</v>
      </c>
    </row>
    <row r="1361" spans="1:2" hidden="1" x14ac:dyDescent="0.2">
      <c r="A1361" s="2" t="s">
        <v>1378</v>
      </c>
      <c r="B1361" s="3">
        <v>1</v>
      </c>
    </row>
    <row r="1362" spans="1:2" hidden="1" x14ac:dyDescent="0.2">
      <c r="A1362" s="2" t="s">
        <v>1379</v>
      </c>
      <c r="B1362" s="3">
        <v>2</v>
      </c>
    </row>
    <row r="1363" spans="1:2" hidden="1" x14ac:dyDescent="0.2">
      <c r="A1363" s="2" t="s">
        <v>1380</v>
      </c>
      <c r="B1363" s="3">
        <v>1</v>
      </c>
    </row>
    <row r="1364" spans="1:2" hidden="1" x14ac:dyDescent="0.2">
      <c r="A1364" s="2" t="s">
        <v>1381</v>
      </c>
      <c r="B1364" s="3">
        <v>1</v>
      </c>
    </row>
    <row r="1365" spans="1:2" hidden="1" x14ac:dyDescent="0.2">
      <c r="A1365" s="2" t="s">
        <v>1382</v>
      </c>
      <c r="B1365" s="3">
        <v>1</v>
      </c>
    </row>
    <row r="1366" spans="1:2" hidden="1" x14ac:dyDescent="0.2">
      <c r="A1366" s="2" t="s">
        <v>1383</v>
      </c>
      <c r="B1366" s="3">
        <v>1</v>
      </c>
    </row>
    <row r="1367" spans="1:2" hidden="1" x14ac:dyDescent="0.2">
      <c r="A1367" s="2" t="s">
        <v>1384</v>
      </c>
      <c r="B1367" s="3">
        <v>1</v>
      </c>
    </row>
    <row r="1368" spans="1:2" hidden="1" x14ac:dyDescent="0.2">
      <c r="A1368" s="2" t="s">
        <v>1385</v>
      </c>
      <c r="B1368" s="3">
        <v>1</v>
      </c>
    </row>
    <row r="1369" spans="1:2" hidden="1" x14ac:dyDescent="0.2">
      <c r="A1369" s="2" t="s">
        <v>1386</v>
      </c>
      <c r="B1369" s="3">
        <v>2</v>
      </c>
    </row>
    <row r="1370" spans="1:2" hidden="1" x14ac:dyDescent="0.2">
      <c r="A1370" s="2" t="s">
        <v>1387</v>
      </c>
      <c r="B1370" s="3">
        <v>1</v>
      </c>
    </row>
    <row r="1371" spans="1:2" hidden="1" x14ac:dyDescent="0.2">
      <c r="A1371" s="2" t="s">
        <v>1388</v>
      </c>
      <c r="B1371" s="3">
        <v>3</v>
      </c>
    </row>
    <row r="1372" spans="1:2" hidden="1" x14ac:dyDescent="0.2">
      <c r="A1372" s="2" t="s">
        <v>1389</v>
      </c>
      <c r="B1372" s="3">
        <v>3</v>
      </c>
    </row>
    <row r="1373" spans="1:2" hidden="1" x14ac:dyDescent="0.2">
      <c r="A1373" s="2" t="s">
        <v>1390</v>
      </c>
      <c r="B1373" s="3">
        <v>1</v>
      </c>
    </row>
    <row r="1374" spans="1:2" hidden="1" x14ac:dyDescent="0.2">
      <c r="A1374" s="2" t="s">
        <v>1391</v>
      </c>
      <c r="B1374" s="3">
        <v>1</v>
      </c>
    </row>
    <row r="1375" spans="1:2" hidden="1" x14ac:dyDescent="0.2">
      <c r="A1375" s="2" t="s">
        <v>1392</v>
      </c>
      <c r="B1375" s="3">
        <v>1</v>
      </c>
    </row>
    <row r="1376" spans="1:2" hidden="1" x14ac:dyDescent="0.2">
      <c r="A1376" s="2" t="s">
        <v>1393</v>
      </c>
      <c r="B1376" s="3">
        <v>1</v>
      </c>
    </row>
    <row r="1377" spans="1:2" hidden="1" x14ac:dyDescent="0.2">
      <c r="A1377" s="2" t="s">
        <v>1394</v>
      </c>
      <c r="B1377" s="3">
        <v>1</v>
      </c>
    </row>
    <row r="1378" spans="1:2" hidden="1" x14ac:dyDescent="0.2">
      <c r="A1378" s="2" t="s">
        <v>1395</v>
      </c>
      <c r="B1378" s="3">
        <v>1</v>
      </c>
    </row>
    <row r="1379" spans="1:2" hidden="1" x14ac:dyDescent="0.2">
      <c r="A1379" s="2" t="s">
        <v>1396</v>
      </c>
      <c r="B1379" s="3">
        <v>1</v>
      </c>
    </row>
    <row r="1380" spans="1:2" hidden="1" x14ac:dyDescent="0.2">
      <c r="A1380" s="2" t="s">
        <v>1397</v>
      </c>
      <c r="B1380" s="3">
        <v>1</v>
      </c>
    </row>
    <row r="1381" spans="1:2" hidden="1" x14ac:dyDescent="0.2">
      <c r="A1381" s="2" t="s">
        <v>1399</v>
      </c>
      <c r="B1381" s="3">
        <v>1</v>
      </c>
    </row>
    <row r="1382" spans="1:2" hidden="1" x14ac:dyDescent="0.2">
      <c r="A1382" s="2" t="s">
        <v>1400</v>
      </c>
      <c r="B1382" s="3">
        <v>1</v>
      </c>
    </row>
    <row r="1383" spans="1:2" hidden="1" x14ac:dyDescent="0.2">
      <c r="A1383" s="2" t="s">
        <v>1401</v>
      </c>
      <c r="B1383" s="3">
        <v>3</v>
      </c>
    </row>
    <row r="1384" spans="1:2" hidden="1" x14ac:dyDescent="0.2">
      <c r="A1384" s="2" t="s">
        <v>1402</v>
      </c>
      <c r="B1384" s="3">
        <v>1</v>
      </c>
    </row>
    <row r="1385" spans="1:2" hidden="1" x14ac:dyDescent="0.2">
      <c r="A1385" s="2" t="s">
        <v>1403</v>
      </c>
      <c r="B1385" s="3">
        <v>1</v>
      </c>
    </row>
    <row r="1386" spans="1:2" hidden="1" x14ac:dyDescent="0.2">
      <c r="A1386" s="2" t="s">
        <v>1404</v>
      </c>
      <c r="B1386" s="3">
        <v>1</v>
      </c>
    </row>
    <row r="1387" spans="1:2" hidden="1" x14ac:dyDescent="0.2">
      <c r="A1387" s="2" t="s">
        <v>1405</v>
      </c>
      <c r="B1387" s="3">
        <v>1</v>
      </c>
    </row>
    <row r="1388" spans="1:2" hidden="1" x14ac:dyDescent="0.2">
      <c r="A1388" s="2" t="s">
        <v>1406</v>
      </c>
      <c r="B1388" s="3">
        <v>1</v>
      </c>
    </row>
    <row r="1389" spans="1:2" hidden="1" x14ac:dyDescent="0.2">
      <c r="A1389" s="2" t="s">
        <v>1407</v>
      </c>
      <c r="B1389" s="3">
        <v>2</v>
      </c>
    </row>
    <row r="1390" spans="1:2" hidden="1" x14ac:dyDescent="0.2">
      <c r="A1390" s="2" t="s">
        <v>1408</v>
      </c>
      <c r="B1390" s="3">
        <v>1</v>
      </c>
    </row>
    <row r="1391" spans="1:2" hidden="1" x14ac:dyDescent="0.2">
      <c r="A1391" s="2" t="s">
        <v>1409</v>
      </c>
      <c r="B1391" s="3">
        <v>1</v>
      </c>
    </row>
    <row r="1392" spans="1:2" hidden="1" x14ac:dyDescent="0.2">
      <c r="A1392" s="2" t="s">
        <v>1410</v>
      </c>
      <c r="B1392" s="3">
        <v>1</v>
      </c>
    </row>
    <row r="1393" spans="1:2" hidden="1" x14ac:dyDescent="0.2">
      <c r="A1393" s="2" t="s">
        <v>1411</v>
      </c>
      <c r="B1393" s="3">
        <v>1</v>
      </c>
    </row>
    <row r="1394" spans="1:2" hidden="1" x14ac:dyDescent="0.2">
      <c r="A1394" s="2" t="s">
        <v>1412</v>
      </c>
      <c r="B1394" s="3">
        <v>1</v>
      </c>
    </row>
    <row r="1395" spans="1:2" hidden="1" x14ac:dyDescent="0.2">
      <c r="A1395" s="2" t="s">
        <v>1413</v>
      </c>
      <c r="B1395" s="3">
        <v>1</v>
      </c>
    </row>
    <row r="1396" spans="1:2" hidden="1" x14ac:dyDescent="0.2">
      <c r="A1396" s="2" t="s">
        <v>1414</v>
      </c>
      <c r="B1396" s="3">
        <v>1</v>
      </c>
    </row>
    <row r="1397" spans="1:2" hidden="1" x14ac:dyDescent="0.2">
      <c r="A1397" s="2" t="s">
        <v>1415</v>
      </c>
      <c r="B1397" s="3">
        <v>1</v>
      </c>
    </row>
    <row r="1398" spans="1:2" hidden="1" x14ac:dyDescent="0.2">
      <c r="A1398" s="2" t="s">
        <v>1416</v>
      </c>
      <c r="B1398" s="3">
        <v>1</v>
      </c>
    </row>
    <row r="1399" spans="1:2" hidden="1" x14ac:dyDescent="0.2">
      <c r="A1399" s="2" t="s">
        <v>1417</v>
      </c>
      <c r="B1399" s="3">
        <v>1</v>
      </c>
    </row>
    <row r="1400" spans="1:2" hidden="1" x14ac:dyDescent="0.2">
      <c r="A1400" s="2" t="s">
        <v>1418</v>
      </c>
      <c r="B1400" s="3">
        <v>2</v>
      </c>
    </row>
    <row r="1401" spans="1:2" hidden="1" x14ac:dyDescent="0.2">
      <c r="A1401" s="2" t="s">
        <v>1419</v>
      </c>
      <c r="B1401" s="3">
        <v>1</v>
      </c>
    </row>
    <row r="1402" spans="1:2" hidden="1" x14ac:dyDescent="0.2">
      <c r="A1402" s="2" t="s">
        <v>1420</v>
      </c>
      <c r="B1402" s="3">
        <v>1</v>
      </c>
    </row>
    <row r="1403" spans="1:2" hidden="1" x14ac:dyDescent="0.2">
      <c r="A1403" s="2" t="s">
        <v>1421</v>
      </c>
      <c r="B1403" s="3">
        <v>1</v>
      </c>
    </row>
    <row r="1404" spans="1:2" hidden="1" x14ac:dyDescent="0.2">
      <c r="A1404" s="2" t="s">
        <v>1422</v>
      </c>
      <c r="B1404" s="3">
        <v>2</v>
      </c>
    </row>
    <row r="1405" spans="1:2" hidden="1" x14ac:dyDescent="0.2">
      <c r="A1405" s="2" t="s">
        <v>1423</v>
      </c>
      <c r="B1405" s="3">
        <v>1</v>
      </c>
    </row>
    <row r="1406" spans="1:2" hidden="1" x14ac:dyDescent="0.2">
      <c r="A1406" s="2" t="s">
        <v>1424</v>
      </c>
      <c r="B1406" s="3">
        <v>1</v>
      </c>
    </row>
    <row r="1407" spans="1:2" hidden="1" x14ac:dyDescent="0.2">
      <c r="A1407" s="2" t="s">
        <v>1425</v>
      </c>
      <c r="B1407" s="3">
        <v>1</v>
      </c>
    </row>
    <row r="1408" spans="1:2" hidden="1" x14ac:dyDescent="0.2">
      <c r="A1408" s="2" t="s">
        <v>1426</v>
      </c>
      <c r="B1408" s="3">
        <v>1</v>
      </c>
    </row>
    <row r="1409" spans="1:2" hidden="1" x14ac:dyDescent="0.2">
      <c r="A1409" s="2" t="s">
        <v>1427</v>
      </c>
      <c r="B1409" s="3">
        <v>1</v>
      </c>
    </row>
    <row r="1410" spans="1:2" hidden="1" x14ac:dyDescent="0.2">
      <c r="A1410" s="2" t="s">
        <v>1428</v>
      </c>
      <c r="B1410" s="3">
        <v>2</v>
      </c>
    </row>
    <row r="1411" spans="1:2" hidden="1" x14ac:dyDescent="0.2">
      <c r="A1411" s="2" t="s">
        <v>1429</v>
      </c>
      <c r="B1411" s="3">
        <v>1</v>
      </c>
    </row>
    <row r="1412" spans="1:2" hidden="1" x14ac:dyDescent="0.2">
      <c r="A1412" s="2" t="s">
        <v>1430</v>
      </c>
      <c r="B1412" s="3">
        <v>1</v>
      </c>
    </row>
    <row r="1413" spans="1:2" hidden="1" x14ac:dyDescent="0.2">
      <c r="A1413" s="2" t="s">
        <v>1431</v>
      </c>
      <c r="B1413" s="3">
        <v>1</v>
      </c>
    </row>
    <row r="1414" spans="1:2" hidden="1" x14ac:dyDescent="0.2">
      <c r="A1414" s="2" t="s">
        <v>1432</v>
      </c>
      <c r="B1414" s="3">
        <v>1</v>
      </c>
    </row>
    <row r="1415" spans="1:2" hidden="1" x14ac:dyDescent="0.2">
      <c r="A1415" s="2" t="s">
        <v>1433</v>
      </c>
      <c r="B1415" s="3">
        <v>1</v>
      </c>
    </row>
    <row r="1416" spans="1:2" hidden="1" x14ac:dyDescent="0.2">
      <c r="A1416" s="2" t="s">
        <v>1434</v>
      </c>
      <c r="B1416" s="3">
        <v>1</v>
      </c>
    </row>
    <row r="1417" spans="1:2" hidden="1" x14ac:dyDescent="0.2">
      <c r="A1417" s="2" t="s">
        <v>1435</v>
      </c>
      <c r="B1417" s="3">
        <v>1</v>
      </c>
    </row>
    <row r="1418" spans="1:2" hidden="1" x14ac:dyDescent="0.2">
      <c r="A1418" s="2" t="s">
        <v>1436</v>
      </c>
      <c r="B1418" s="3">
        <v>1</v>
      </c>
    </row>
    <row r="1419" spans="1:2" hidden="1" x14ac:dyDescent="0.2">
      <c r="A1419" s="2" t="s">
        <v>1437</v>
      </c>
      <c r="B1419" s="3">
        <v>2</v>
      </c>
    </row>
    <row r="1420" spans="1:2" hidden="1" x14ac:dyDescent="0.2">
      <c r="A1420" s="2" t="s">
        <v>1438</v>
      </c>
      <c r="B1420" s="3">
        <v>1</v>
      </c>
    </row>
    <row r="1421" spans="1:2" hidden="1" x14ac:dyDescent="0.2">
      <c r="A1421" s="2" t="s">
        <v>1439</v>
      </c>
      <c r="B1421" s="3">
        <v>1</v>
      </c>
    </row>
    <row r="1422" spans="1:2" hidden="1" x14ac:dyDescent="0.2">
      <c r="A1422" s="2" t="s">
        <v>1440</v>
      </c>
      <c r="B1422" s="3">
        <v>2</v>
      </c>
    </row>
    <row r="1423" spans="1:2" hidden="1" x14ac:dyDescent="0.2">
      <c r="A1423" s="2" t="s">
        <v>1441</v>
      </c>
      <c r="B1423" s="3">
        <v>1</v>
      </c>
    </row>
    <row r="1424" spans="1:2" hidden="1" x14ac:dyDescent="0.2">
      <c r="A1424" s="2" t="s">
        <v>1442</v>
      </c>
      <c r="B1424" s="3">
        <v>1</v>
      </c>
    </row>
    <row r="1425" spans="1:2" hidden="1" x14ac:dyDescent="0.2">
      <c r="A1425" s="2" t="s">
        <v>1443</v>
      </c>
      <c r="B1425" s="3">
        <v>1</v>
      </c>
    </row>
    <row r="1426" spans="1:2" hidden="1" x14ac:dyDescent="0.2">
      <c r="A1426" s="2" t="s">
        <v>1444</v>
      </c>
      <c r="B1426" s="3">
        <v>1</v>
      </c>
    </row>
    <row r="1427" spans="1:2" hidden="1" x14ac:dyDescent="0.2">
      <c r="A1427" s="2" t="s">
        <v>1445</v>
      </c>
      <c r="B1427" s="3">
        <v>1</v>
      </c>
    </row>
    <row r="1428" spans="1:2" hidden="1" x14ac:dyDescent="0.2">
      <c r="A1428" s="2" t="s">
        <v>1446</v>
      </c>
      <c r="B1428" s="3">
        <v>1</v>
      </c>
    </row>
    <row r="1429" spans="1:2" hidden="1" x14ac:dyDescent="0.2">
      <c r="A1429" s="2" t="s">
        <v>1447</v>
      </c>
      <c r="B1429" s="3">
        <v>1</v>
      </c>
    </row>
    <row r="1430" spans="1:2" hidden="1" x14ac:dyDescent="0.2">
      <c r="A1430" s="2" t="s">
        <v>1448</v>
      </c>
      <c r="B1430" s="3">
        <v>1</v>
      </c>
    </row>
    <row r="1431" spans="1:2" hidden="1" x14ac:dyDescent="0.2">
      <c r="A1431" s="2" t="s">
        <v>1449</v>
      </c>
      <c r="B1431" s="3">
        <v>2</v>
      </c>
    </row>
    <row r="1432" spans="1:2" hidden="1" x14ac:dyDescent="0.2">
      <c r="A1432" s="2" t="s">
        <v>1450</v>
      </c>
      <c r="B1432" s="3">
        <v>1</v>
      </c>
    </row>
    <row r="1433" spans="1:2" hidden="1" x14ac:dyDescent="0.2">
      <c r="A1433" s="2" t="s">
        <v>1451</v>
      </c>
      <c r="B1433" s="3">
        <v>2</v>
      </c>
    </row>
    <row r="1434" spans="1:2" hidden="1" x14ac:dyDescent="0.2">
      <c r="A1434" s="2" t="s">
        <v>1452</v>
      </c>
      <c r="B1434" s="3">
        <v>1</v>
      </c>
    </row>
    <row r="1435" spans="1:2" hidden="1" x14ac:dyDescent="0.2">
      <c r="A1435" s="2" t="s">
        <v>1453</v>
      </c>
      <c r="B1435" s="3">
        <v>1</v>
      </c>
    </row>
    <row r="1436" spans="1:2" hidden="1" x14ac:dyDescent="0.2">
      <c r="A1436" s="2" t="s">
        <v>1454</v>
      </c>
      <c r="B1436" s="3">
        <v>1</v>
      </c>
    </row>
    <row r="1437" spans="1:2" hidden="1" x14ac:dyDescent="0.2">
      <c r="A1437" s="2" t="s">
        <v>1455</v>
      </c>
      <c r="B1437" s="3">
        <v>1</v>
      </c>
    </row>
    <row r="1438" spans="1:2" hidden="1" x14ac:dyDescent="0.2">
      <c r="A1438" s="2" t="s">
        <v>1456</v>
      </c>
      <c r="B1438" s="3">
        <v>1</v>
      </c>
    </row>
    <row r="1439" spans="1:2" hidden="1" x14ac:dyDescent="0.2">
      <c r="A1439" s="2" t="s">
        <v>1457</v>
      </c>
      <c r="B1439" s="3">
        <v>1</v>
      </c>
    </row>
    <row r="1440" spans="1:2" hidden="1" x14ac:dyDescent="0.2">
      <c r="A1440" s="2" t="s">
        <v>1458</v>
      </c>
      <c r="B1440" s="3">
        <v>1</v>
      </c>
    </row>
    <row r="1441" spans="1:2" hidden="1" x14ac:dyDescent="0.2">
      <c r="A1441" s="2" t="s">
        <v>1459</v>
      </c>
      <c r="B1441" s="3">
        <v>1</v>
      </c>
    </row>
    <row r="1442" spans="1:2" hidden="1" x14ac:dyDescent="0.2">
      <c r="A1442" s="2" t="s">
        <v>1460</v>
      </c>
      <c r="B1442" s="3">
        <v>1</v>
      </c>
    </row>
    <row r="1443" spans="1:2" hidden="1" x14ac:dyDescent="0.2">
      <c r="A1443" s="2" t="s">
        <v>1461</v>
      </c>
      <c r="B1443" s="3">
        <v>1</v>
      </c>
    </row>
    <row r="1444" spans="1:2" hidden="1" x14ac:dyDescent="0.2">
      <c r="A1444" s="2" t="s">
        <v>1462</v>
      </c>
      <c r="B1444" s="3">
        <v>1</v>
      </c>
    </row>
    <row r="1445" spans="1:2" hidden="1" x14ac:dyDescent="0.2">
      <c r="A1445" s="2" t="s">
        <v>1463</v>
      </c>
      <c r="B1445" s="3">
        <v>1</v>
      </c>
    </row>
    <row r="1446" spans="1:2" hidden="1" x14ac:dyDescent="0.2">
      <c r="A1446" s="2" t="s">
        <v>1464</v>
      </c>
      <c r="B1446" s="3">
        <v>1</v>
      </c>
    </row>
    <row r="1447" spans="1:2" hidden="1" x14ac:dyDescent="0.2">
      <c r="A1447" s="2" t="s">
        <v>1633</v>
      </c>
      <c r="B1447" s="3">
        <v>1</v>
      </c>
    </row>
    <row r="1448" spans="1:2" hidden="1" x14ac:dyDescent="0.2">
      <c r="A1448" s="2" t="s">
        <v>1465</v>
      </c>
      <c r="B1448" s="3">
        <v>1</v>
      </c>
    </row>
    <row r="1449" spans="1:2" hidden="1" x14ac:dyDescent="0.2">
      <c r="A1449" s="2" t="s">
        <v>1466</v>
      </c>
      <c r="B1449" s="3">
        <v>1</v>
      </c>
    </row>
    <row r="1450" spans="1:2" hidden="1" x14ac:dyDescent="0.2">
      <c r="A1450" s="2" t="s">
        <v>1467</v>
      </c>
      <c r="B1450" s="3">
        <v>1</v>
      </c>
    </row>
    <row r="1451" spans="1:2" hidden="1" x14ac:dyDescent="0.2">
      <c r="A1451" s="2" t="s">
        <v>1468</v>
      </c>
      <c r="B1451" s="3">
        <v>1</v>
      </c>
    </row>
    <row r="1452" spans="1:2" hidden="1" x14ac:dyDescent="0.2">
      <c r="A1452" s="2" t="s">
        <v>1469</v>
      </c>
      <c r="B1452" s="3">
        <v>1</v>
      </c>
    </row>
    <row r="1453" spans="1:2" hidden="1" x14ac:dyDescent="0.2">
      <c r="A1453" s="2" t="s">
        <v>1470</v>
      </c>
      <c r="B1453" s="3">
        <v>1</v>
      </c>
    </row>
    <row r="1454" spans="1:2" hidden="1" x14ac:dyDescent="0.2">
      <c r="A1454" s="2" t="s">
        <v>1471</v>
      </c>
      <c r="B1454" s="3">
        <v>1</v>
      </c>
    </row>
    <row r="1455" spans="1:2" hidden="1" x14ac:dyDescent="0.2">
      <c r="A1455" s="2" t="s">
        <v>1472</v>
      </c>
      <c r="B1455" s="3">
        <v>1</v>
      </c>
    </row>
    <row r="1456" spans="1:2" hidden="1" x14ac:dyDescent="0.2">
      <c r="A1456" s="2" t="s">
        <v>1473</v>
      </c>
      <c r="B1456" s="3">
        <v>1</v>
      </c>
    </row>
    <row r="1457" spans="1:4" x14ac:dyDescent="0.2">
      <c r="A1457" s="2" t="s">
        <v>1474</v>
      </c>
      <c r="B1457" s="3">
        <v>10</v>
      </c>
      <c r="C1457" t="str">
        <f>VLOOKUP(A1457,[1]SHOOTER!$A$1:$F$2286,6,FALSE)</f>
        <v>Fled/Escaped</v>
      </c>
      <c r="D1457">
        <f>COUNTIF(C:C,C1457)</f>
        <v>18</v>
      </c>
    </row>
    <row r="1458" spans="1:4" hidden="1" x14ac:dyDescent="0.2">
      <c r="A1458" s="2" t="s">
        <v>1475</v>
      </c>
      <c r="B1458" s="3">
        <v>1</v>
      </c>
    </row>
    <row r="1459" spans="1:4" hidden="1" x14ac:dyDescent="0.2">
      <c r="A1459" s="2" t="s">
        <v>1476</v>
      </c>
      <c r="B1459" s="3">
        <v>1</v>
      </c>
    </row>
    <row r="1460" spans="1:4" hidden="1" x14ac:dyDescent="0.2">
      <c r="A1460" s="2" t="s">
        <v>1477</v>
      </c>
      <c r="B1460" s="3">
        <v>1</v>
      </c>
    </row>
    <row r="1461" spans="1:4" x14ac:dyDescent="0.2">
      <c r="A1461" s="2" t="s">
        <v>1478</v>
      </c>
      <c r="B1461" s="3">
        <v>9</v>
      </c>
      <c r="C1461" t="str">
        <f>VLOOKUP(A1461,[1]SHOOTER!$A$1:$F$2286,6,FALSE)</f>
        <v>Apprehended/Killed by LE</v>
      </c>
      <c r="D1461">
        <f>COUNTIF(C:C,C1461)</f>
        <v>8</v>
      </c>
    </row>
    <row r="1462" spans="1:4" hidden="1" x14ac:dyDescent="0.2">
      <c r="A1462" s="2" t="s">
        <v>1479</v>
      </c>
      <c r="B1462" s="3">
        <v>1</v>
      </c>
    </row>
    <row r="1463" spans="1:4" hidden="1" x14ac:dyDescent="0.2">
      <c r="A1463" s="2" t="s">
        <v>1480</v>
      </c>
      <c r="B1463" s="3">
        <v>1</v>
      </c>
    </row>
    <row r="1464" spans="1:4" hidden="1" x14ac:dyDescent="0.2">
      <c r="A1464" s="2" t="s">
        <v>1481</v>
      </c>
      <c r="B1464" s="3">
        <v>1</v>
      </c>
    </row>
    <row r="1465" spans="1:4" hidden="1" x14ac:dyDescent="0.2">
      <c r="A1465" s="2" t="s">
        <v>1607</v>
      </c>
      <c r="B1465" s="3">
        <v>2</v>
      </c>
    </row>
    <row r="1466" spans="1:4" hidden="1" x14ac:dyDescent="0.2">
      <c r="A1466" s="2" t="s">
        <v>1482</v>
      </c>
      <c r="B1466" s="3">
        <v>1</v>
      </c>
    </row>
    <row r="1467" spans="1:4" hidden="1" x14ac:dyDescent="0.2">
      <c r="A1467" s="2" t="s">
        <v>1483</v>
      </c>
      <c r="B1467" s="3">
        <v>1</v>
      </c>
    </row>
    <row r="1468" spans="1:4" hidden="1" x14ac:dyDescent="0.2">
      <c r="A1468" s="2" t="s">
        <v>1484</v>
      </c>
      <c r="B1468" s="3">
        <v>1</v>
      </c>
    </row>
    <row r="1469" spans="1:4" hidden="1" x14ac:dyDescent="0.2">
      <c r="A1469" s="2" t="s">
        <v>1485</v>
      </c>
      <c r="B1469" s="3">
        <v>1</v>
      </c>
    </row>
    <row r="1470" spans="1:4" hidden="1" x14ac:dyDescent="0.2">
      <c r="A1470" s="2" t="s">
        <v>1486</v>
      </c>
      <c r="B1470" s="3">
        <v>1</v>
      </c>
    </row>
    <row r="1471" spans="1:4" hidden="1" x14ac:dyDescent="0.2">
      <c r="A1471" s="2" t="s">
        <v>1487</v>
      </c>
      <c r="B1471" s="3">
        <v>1</v>
      </c>
    </row>
    <row r="1472" spans="1:4" hidden="1" x14ac:dyDescent="0.2">
      <c r="A1472" s="2" t="s">
        <v>1488</v>
      </c>
      <c r="B1472" s="3">
        <v>1</v>
      </c>
    </row>
    <row r="1473" spans="1:2" hidden="1" x14ac:dyDescent="0.2">
      <c r="A1473" s="2" t="s">
        <v>1489</v>
      </c>
      <c r="B1473" s="3">
        <v>2</v>
      </c>
    </row>
    <row r="1474" spans="1:2" hidden="1" x14ac:dyDescent="0.2">
      <c r="A1474" s="2" t="s">
        <v>1490</v>
      </c>
      <c r="B1474" s="3">
        <v>1</v>
      </c>
    </row>
    <row r="1475" spans="1:2" hidden="1" x14ac:dyDescent="0.2">
      <c r="A1475" s="2" t="s">
        <v>1491</v>
      </c>
      <c r="B1475" s="3">
        <v>1</v>
      </c>
    </row>
    <row r="1476" spans="1:2" hidden="1" x14ac:dyDescent="0.2">
      <c r="A1476" s="2" t="s">
        <v>1492</v>
      </c>
      <c r="B1476" s="3">
        <v>1</v>
      </c>
    </row>
    <row r="1477" spans="1:2" hidden="1" x14ac:dyDescent="0.2">
      <c r="A1477" s="2" t="s">
        <v>1493</v>
      </c>
      <c r="B1477" s="3">
        <v>1</v>
      </c>
    </row>
    <row r="1478" spans="1:2" hidden="1" x14ac:dyDescent="0.2">
      <c r="A1478" s="2" t="s">
        <v>1494</v>
      </c>
      <c r="B1478" s="3">
        <v>1</v>
      </c>
    </row>
    <row r="1479" spans="1:2" hidden="1" x14ac:dyDescent="0.2">
      <c r="A1479" s="2" t="s">
        <v>1760</v>
      </c>
      <c r="B1479" s="3">
        <v>2</v>
      </c>
    </row>
    <row r="1480" spans="1:2" hidden="1" x14ac:dyDescent="0.2">
      <c r="A1480" s="2" t="s">
        <v>1495</v>
      </c>
      <c r="B1480" s="3">
        <v>1</v>
      </c>
    </row>
    <row r="1481" spans="1:2" hidden="1" x14ac:dyDescent="0.2">
      <c r="A1481" s="2" t="s">
        <v>1496</v>
      </c>
      <c r="B1481" s="3">
        <v>2</v>
      </c>
    </row>
    <row r="1482" spans="1:2" hidden="1" x14ac:dyDescent="0.2">
      <c r="A1482" s="2" t="s">
        <v>1497</v>
      </c>
      <c r="B1482" s="3">
        <v>1</v>
      </c>
    </row>
    <row r="1483" spans="1:2" hidden="1" x14ac:dyDescent="0.2">
      <c r="A1483" s="2" t="s">
        <v>1498</v>
      </c>
      <c r="B1483" s="3">
        <v>1</v>
      </c>
    </row>
    <row r="1484" spans="1:2" hidden="1" x14ac:dyDescent="0.2">
      <c r="A1484" s="2" t="s">
        <v>1499</v>
      </c>
      <c r="B1484" s="3">
        <v>1</v>
      </c>
    </row>
    <row r="1485" spans="1:2" hidden="1" x14ac:dyDescent="0.2">
      <c r="A1485" s="2" t="s">
        <v>1500</v>
      </c>
      <c r="B1485" s="3">
        <v>1</v>
      </c>
    </row>
    <row r="1486" spans="1:2" hidden="1" x14ac:dyDescent="0.2">
      <c r="A1486" s="2" t="s">
        <v>1501</v>
      </c>
      <c r="B1486" s="3">
        <v>1</v>
      </c>
    </row>
    <row r="1487" spans="1:2" hidden="1" x14ac:dyDescent="0.2">
      <c r="A1487" s="2" t="s">
        <v>1502</v>
      </c>
      <c r="B1487" s="3">
        <v>1</v>
      </c>
    </row>
    <row r="1488" spans="1:2" hidden="1" x14ac:dyDescent="0.2">
      <c r="A1488" s="2" t="s">
        <v>1503</v>
      </c>
      <c r="B1488" s="3">
        <v>1</v>
      </c>
    </row>
    <row r="1489" spans="1:4" x14ac:dyDescent="0.2">
      <c r="A1489" s="2" t="s">
        <v>1504</v>
      </c>
      <c r="B1489" s="3">
        <v>10</v>
      </c>
      <c r="C1489" t="str">
        <f>VLOOKUP(A1489,[1]SHOOTER!$A$1:$F$2286,6,FALSE)</f>
        <v>Fled/Apprehended</v>
      </c>
      <c r="D1489">
        <f>COUNTIF(C:C,C1489)</f>
        <v>46</v>
      </c>
    </row>
    <row r="1490" spans="1:4" hidden="1" x14ac:dyDescent="0.2">
      <c r="A1490" s="2" t="s">
        <v>1505</v>
      </c>
      <c r="B1490" s="3">
        <v>1</v>
      </c>
    </row>
    <row r="1491" spans="1:4" hidden="1" x14ac:dyDescent="0.2">
      <c r="A1491" s="2" t="s">
        <v>1506</v>
      </c>
      <c r="B1491" s="3">
        <v>1</v>
      </c>
    </row>
    <row r="1492" spans="1:4" hidden="1" x14ac:dyDescent="0.2">
      <c r="A1492" s="2" t="s">
        <v>1507</v>
      </c>
      <c r="B1492" s="3">
        <v>3</v>
      </c>
    </row>
    <row r="1493" spans="1:4" hidden="1" x14ac:dyDescent="0.2">
      <c r="A1493" s="2" t="s">
        <v>1508</v>
      </c>
      <c r="B1493" s="3">
        <v>1</v>
      </c>
    </row>
    <row r="1494" spans="1:4" hidden="1" x14ac:dyDescent="0.2">
      <c r="A1494" s="2" t="s">
        <v>1509</v>
      </c>
      <c r="B1494" s="3">
        <v>1</v>
      </c>
    </row>
    <row r="1495" spans="1:4" hidden="1" x14ac:dyDescent="0.2">
      <c r="A1495" s="2" t="s">
        <v>1510</v>
      </c>
      <c r="B1495" s="3">
        <v>1</v>
      </c>
    </row>
    <row r="1496" spans="1:4" hidden="1" x14ac:dyDescent="0.2">
      <c r="A1496" s="2" t="s">
        <v>1511</v>
      </c>
      <c r="B1496" s="3">
        <v>1</v>
      </c>
    </row>
    <row r="1497" spans="1:4" hidden="1" x14ac:dyDescent="0.2">
      <c r="A1497" s="2" t="s">
        <v>1512</v>
      </c>
      <c r="B1497" s="3">
        <v>1</v>
      </c>
    </row>
    <row r="1498" spans="1:4" hidden="1" x14ac:dyDescent="0.2">
      <c r="A1498" s="2" t="s">
        <v>1513</v>
      </c>
      <c r="B1498" s="3">
        <v>1</v>
      </c>
    </row>
    <row r="1499" spans="1:4" hidden="1" x14ac:dyDescent="0.2">
      <c r="A1499" s="2" t="s">
        <v>1514</v>
      </c>
      <c r="B1499" s="3">
        <v>3</v>
      </c>
    </row>
    <row r="1500" spans="1:4" hidden="1" x14ac:dyDescent="0.2">
      <c r="A1500" s="2" t="s">
        <v>1515</v>
      </c>
      <c r="B1500" s="3">
        <v>2</v>
      </c>
    </row>
    <row r="1501" spans="1:4" hidden="1" x14ac:dyDescent="0.2">
      <c r="A1501" s="2" t="s">
        <v>1516</v>
      </c>
      <c r="B1501" s="3">
        <v>1</v>
      </c>
    </row>
    <row r="1502" spans="1:4" hidden="1" x14ac:dyDescent="0.2">
      <c r="A1502" s="2" t="s">
        <v>1517</v>
      </c>
      <c r="B1502" s="3">
        <v>1</v>
      </c>
    </row>
    <row r="1503" spans="1:4" hidden="1" x14ac:dyDescent="0.2">
      <c r="A1503" s="2" t="s">
        <v>1625</v>
      </c>
      <c r="B1503" s="3">
        <v>1</v>
      </c>
    </row>
    <row r="1504" spans="1:4" hidden="1" x14ac:dyDescent="0.2">
      <c r="A1504" s="2" t="s">
        <v>1518</v>
      </c>
      <c r="B1504" s="3">
        <v>2</v>
      </c>
    </row>
    <row r="1505" spans="1:4" hidden="1" x14ac:dyDescent="0.2">
      <c r="A1505" s="2" t="s">
        <v>1634</v>
      </c>
      <c r="B1505" s="3">
        <v>3</v>
      </c>
    </row>
    <row r="1506" spans="1:4" hidden="1" x14ac:dyDescent="0.2">
      <c r="A1506" s="2" t="s">
        <v>1519</v>
      </c>
      <c r="B1506" s="3">
        <v>1</v>
      </c>
    </row>
    <row r="1507" spans="1:4" hidden="1" x14ac:dyDescent="0.2">
      <c r="A1507" s="2" t="s">
        <v>1520</v>
      </c>
      <c r="B1507" s="3">
        <v>1</v>
      </c>
    </row>
    <row r="1508" spans="1:4" hidden="1" x14ac:dyDescent="0.2">
      <c r="A1508" s="2" t="s">
        <v>1521</v>
      </c>
      <c r="B1508" s="3">
        <v>1</v>
      </c>
    </row>
    <row r="1509" spans="1:4" hidden="1" x14ac:dyDescent="0.2">
      <c r="A1509" s="2" t="s">
        <v>1522</v>
      </c>
      <c r="B1509" s="3">
        <v>1</v>
      </c>
    </row>
    <row r="1510" spans="1:4" x14ac:dyDescent="0.2">
      <c r="A1510" s="2" t="s">
        <v>1523</v>
      </c>
      <c r="B1510" s="3">
        <v>5</v>
      </c>
      <c r="C1510" t="str">
        <f>VLOOKUP(A1510,[1]SHOOTER!$A$1:$F$2286,6,FALSE)</f>
        <v>Fled/Apprehended</v>
      </c>
      <c r="D1510">
        <f>COUNTIF(C:C,C1510)</f>
        <v>46</v>
      </c>
    </row>
    <row r="1511" spans="1:4" hidden="1" x14ac:dyDescent="0.2">
      <c r="A1511" s="2" t="s">
        <v>1524</v>
      </c>
      <c r="B1511" s="3">
        <v>1</v>
      </c>
    </row>
    <row r="1512" spans="1:4" hidden="1" x14ac:dyDescent="0.2">
      <c r="A1512" s="2" t="s">
        <v>1525</v>
      </c>
      <c r="B1512" s="3">
        <v>1</v>
      </c>
    </row>
    <row r="1513" spans="1:4" hidden="1" x14ac:dyDescent="0.2">
      <c r="A1513" s="2" t="s">
        <v>1526</v>
      </c>
      <c r="B1513" s="3">
        <v>1</v>
      </c>
    </row>
    <row r="1514" spans="1:4" hidden="1" x14ac:dyDescent="0.2">
      <c r="A1514" s="2" t="s">
        <v>1527</v>
      </c>
      <c r="B1514" s="3">
        <v>1</v>
      </c>
    </row>
    <row r="1515" spans="1:4" hidden="1" x14ac:dyDescent="0.2">
      <c r="A1515" s="2" t="s">
        <v>1528</v>
      </c>
      <c r="B1515" s="3">
        <v>1</v>
      </c>
    </row>
    <row r="1516" spans="1:4" hidden="1" x14ac:dyDescent="0.2">
      <c r="A1516" s="2" t="s">
        <v>1613</v>
      </c>
      <c r="B1516" s="3">
        <v>1</v>
      </c>
    </row>
    <row r="1517" spans="1:4" hidden="1" x14ac:dyDescent="0.2">
      <c r="A1517" s="2" t="s">
        <v>1529</v>
      </c>
      <c r="B1517" s="3">
        <v>1</v>
      </c>
    </row>
    <row r="1518" spans="1:4" hidden="1" x14ac:dyDescent="0.2">
      <c r="A1518" s="2" t="s">
        <v>1530</v>
      </c>
      <c r="B1518" s="3">
        <v>1</v>
      </c>
    </row>
    <row r="1519" spans="1:4" hidden="1" x14ac:dyDescent="0.2">
      <c r="A1519" s="2" t="s">
        <v>1531</v>
      </c>
      <c r="B1519" s="3">
        <v>1</v>
      </c>
    </row>
    <row r="1520" spans="1:4" hidden="1" x14ac:dyDescent="0.2">
      <c r="A1520" s="2" t="s">
        <v>1532</v>
      </c>
      <c r="B1520" s="3">
        <v>1</v>
      </c>
    </row>
    <row r="1521" spans="1:4" hidden="1" x14ac:dyDescent="0.2">
      <c r="A1521" s="2" t="s">
        <v>1533</v>
      </c>
      <c r="B1521" s="3">
        <v>1</v>
      </c>
    </row>
    <row r="1522" spans="1:4" hidden="1" x14ac:dyDescent="0.2">
      <c r="A1522" s="2" t="s">
        <v>1534</v>
      </c>
      <c r="B1522" s="3">
        <v>1</v>
      </c>
    </row>
    <row r="1523" spans="1:4" x14ac:dyDescent="0.2">
      <c r="A1523" s="2" t="s">
        <v>1535</v>
      </c>
      <c r="B1523" s="3">
        <v>5</v>
      </c>
      <c r="C1523" t="str">
        <f>VLOOKUP(A1523,[1]SHOOTER!$A$1:$F$2286,6,FALSE)</f>
        <v>Suicide</v>
      </c>
      <c r="D1523">
        <f>COUNTIF(C:C,C1523)</f>
        <v>13</v>
      </c>
    </row>
    <row r="1524" spans="1:4" hidden="1" x14ac:dyDescent="0.2">
      <c r="A1524" s="2" t="s">
        <v>1536</v>
      </c>
      <c r="B1524" s="3">
        <v>3</v>
      </c>
    </row>
    <row r="1525" spans="1:4" hidden="1" x14ac:dyDescent="0.2">
      <c r="A1525" s="2" t="s">
        <v>1537</v>
      </c>
      <c r="B1525" s="3">
        <v>1</v>
      </c>
    </row>
    <row r="1526" spans="1:4" hidden="1" x14ac:dyDescent="0.2">
      <c r="A1526" s="2" t="s">
        <v>1538</v>
      </c>
      <c r="B1526" s="3">
        <v>2</v>
      </c>
    </row>
    <row r="1527" spans="1:4" hidden="1" x14ac:dyDescent="0.2">
      <c r="A1527" s="2" t="s">
        <v>1539</v>
      </c>
      <c r="B1527" s="3">
        <v>1</v>
      </c>
    </row>
    <row r="1528" spans="1:4" hidden="1" x14ac:dyDescent="0.2">
      <c r="A1528" s="2" t="s">
        <v>1540</v>
      </c>
      <c r="B1528" s="3">
        <v>2</v>
      </c>
    </row>
    <row r="1529" spans="1:4" hidden="1" x14ac:dyDescent="0.2">
      <c r="A1529" s="2" t="s">
        <v>1541</v>
      </c>
      <c r="B1529" s="3">
        <v>1</v>
      </c>
    </row>
    <row r="1530" spans="1:4" hidden="1" x14ac:dyDescent="0.2">
      <c r="A1530" s="2" t="s">
        <v>1542</v>
      </c>
      <c r="B1530" s="3">
        <v>1</v>
      </c>
    </row>
    <row r="1531" spans="1:4" hidden="1" x14ac:dyDescent="0.2">
      <c r="A1531" s="2" t="s">
        <v>1543</v>
      </c>
      <c r="B1531" s="3">
        <v>1</v>
      </c>
    </row>
    <row r="1532" spans="1:4" hidden="1" x14ac:dyDescent="0.2">
      <c r="A1532" s="2" t="s">
        <v>1544</v>
      </c>
      <c r="B1532" s="3">
        <v>2</v>
      </c>
    </row>
    <row r="1533" spans="1:4" hidden="1" x14ac:dyDescent="0.2">
      <c r="A1533" s="2" t="s">
        <v>1545</v>
      </c>
      <c r="B1533" s="3">
        <v>1</v>
      </c>
    </row>
    <row r="1534" spans="1:4" hidden="1" x14ac:dyDescent="0.2">
      <c r="A1534" s="2" t="s">
        <v>1546</v>
      </c>
      <c r="B1534" s="3">
        <v>1</v>
      </c>
    </row>
    <row r="1535" spans="1:4" hidden="1" x14ac:dyDescent="0.2">
      <c r="A1535" s="2" t="s">
        <v>1547</v>
      </c>
      <c r="B1535" s="3">
        <v>1</v>
      </c>
    </row>
    <row r="1536" spans="1:4" hidden="1" x14ac:dyDescent="0.2">
      <c r="A1536" s="2" t="s">
        <v>1548</v>
      </c>
      <c r="B1536" s="3">
        <v>1</v>
      </c>
    </row>
    <row r="1537" spans="1:4" hidden="1" x14ac:dyDescent="0.2">
      <c r="A1537" s="2" t="s">
        <v>1549</v>
      </c>
      <c r="B1537" s="3">
        <v>1</v>
      </c>
    </row>
    <row r="1538" spans="1:4" hidden="1" x14ac:dyDescent="0.2">
      <c r="A1538" s="2" t="s">
        <v>1550</v>
      </c>
      <c r="B1538" s="3">
        <v>1</v>
      </c>
    </row>
    <row r="1539" spans="1:4" hidden="1" x14ac:dyDescent="0.2">
      <c r="A1539" s="2" t="s">
        <v>1551</v>
      </c>
      <c r="B1539" s="3">
        <v>1</v>
      </c>
    </row>
    <row r="1540" spans="1:4" hidden="1" x14ac:dyDescent="0.2">
      <c r="A1540" s="2" t="s">
        <v>1552</v>
      </c>
      <c r="B1540" s="3">
        <v>1</v>
      </c>
    </row>
    <row r="1541" spans="1:4" hidden="1" x14ac:dyDescent="0.2">
      <c r="A1541" s="2" t="s">
        <v>1553</v>
      </c>
      <c r="B1541" s="3">
        <v>1</v>
      </c>
    </row>
    <row r="1542" spans="1:4" x14ac:dyDescent="0.2">
      <c r="A1542" s="2" t="s">
        <v>1554</v>
      </c>
      <c r="B1542" s="3">
        <v>4</v>
      </c>
      <c r="C1542" t="str">
        <f>VLOOKUP(A1542,[1]SHOOTER!$A$1:$F$2286,6,FALSE)</f>
        <v>Fled/Apprehended</v>
      </c>
      <c r="D1542">
        <f>COUNTIF(C:C,C1542)</f>
        <v>46</v>
      </c>
    </row>
    <row r="1543" spans="1:4" hidden="1" x14ac:dyDescent="0.2">
      <c r="A1543" s="2" t="s">
        <v>1555</v>
      </c>
      <c r="B1543" s="3">
        <v>1</v>
      </c>
    </row>
    <row r="1544" spans="1:4" hidden="1" x14ac:dyDescent="0.2">
      <c r="A1544" s="2" t="s">
        <v>1556</v>
      </c>
      <c r="B1544" s="3">
        <v>1</v>
      </c>
    </row>
    <row r="1545" spans="1:4" hidden="1" x14ac:dyDescent="0.2">
      <c r="A1545" s="2" t="s">
        <v>1557</v>
      </c>
      <c r="B1545" s="3">
        <v>1</v>
      </c>
    </row>
    <row r="1546" spans="1:4" hidden="1" x14ac:dyDescent="0.2">
      <c r="A1546" s="2" t="s">
        <v>1558</v>
      </c>
      <c r="B1546" s="3">
        <v>1</v>
      </c>
    </row>
    <row r="1547" spans="1:4" hidden="1" x14ac:dyDescent="0.2">
      <c r="A1547" s="2" t="s">
        <v>1559</v>
      </c>
      <c r="B1547" s="3">
        <v>2</v>
      </c>
    </row>
    <row r="1548" spans="1:4" hidden="1" x14ac:dyDescent="0.2">
      <c r="A1548" s="2" t="s">
        <v>1561</v>
      </c>
      <c r="B1548" s="3">
        <v>1</v>
      </c>
    </row>
    <row r="1549" spans="1:4" hidden="1" x14ac:dyDescent="0.2">
      <c r="A1549" s="2" t="s">
        <v>1562</v>
      </c>
      <c r="B1549" s="3">
        <v>1</v>
      </c>
    </row>
    <row r="1550" spans="1:4" hidden="1" x14ac:dyDescent="0.2">
      <c r="A1550" s="2" t="s">
        <v>1563</v>
      </c>
      <c r="B1550" s="3">
        <v>1</v>
      </c>
    </row>
    <row r="1551" spans="1:4" hidden="1" x14ac:dyDescent="0.2">
      <c r="A1551" s="2" t="s">
        <v>1564</v>
      </c>
      <c r="B1551" s="3">
        <v>1</v>
      </c>
    </row>
    <row r="1552" spans="1:4" hidden="1" x14ac:dyDescent="0.2">
      <c r="A1552" s="2" t="s">
        <v>1565</v>
      </c>
      <c r="B1552" s="3">
        <v>2</v>
      </c>
    </row>
    <row r="1553" spans="1:2" hidden="1" x14ac:dyDescent="0.2">
      <c r="A1553" s="2" t="s">
        <v>1566</v>
      </c>
      <c r="B1553" s="3">
        <v>1</v>
      </c>
    </row>
    <row r="1554" spans="1:2" hidden="1" x14ac:dyDescent="0.2">
      <c r="A1554" s="2" t="s">
        <v>1567</v>
      </c>
      <c r="B1554" s="3">
        <v>1</v>
      </c>
    </row>
    <row r="1555" spans="1:2" hidden="1" x14ac:dyDescent="0.2">
      <c r="A1555" s="2" t="s">
        <v>1568</v>
      </c>
      <c r="B1555" s="3">
        <v>1</v>
      </c>
    </row>
    <row r="1556" spans="1:2" hidden="1" x14ac:dyDescent="0.2">
      <c r="A1556" s="2" t="s">
        <v>1569</v>
      </c>
      <c r="B1556" s="3">
        <v>1</v>
      </c>
    </row>
    <row r="1557" spans="1:2" hidden="1" x14ac:dyDescent="0.2">
      <c r="A1557" s="2" t="s">
        <v>1570</v>
      </c>
      <c r="B1557" s="3">
        <v>1</v>
      </c>
    </row>
    <row r="1558" spans="1:2" hidden="1" x14ac:dyDescent="0.2">
      <c r="A1558" s="2" t="s">
        <v>1571</v>
      </c>
      <c r="B1558" s="3">
        <v>1</v>
      </c>
    </row>
    <row r="1559" spans="1:2" hidden="1" x14ac:dyDescent="0.2">
      <c r="A1559" s="2" t="s">
        <v>1572</v>
      </c>
      <c r="B1559" s="3">
        <v>1</v>
      </c>
    </row>
    <row r="1560" spans="1:2" hidden="1" x14ac:dyDescent="0.2">
      <c r="A1560" s="2" t="s">
        <v>1573</v>
      </c>
      <c r="B1560" s="3">
        <v>1</v>
      </c>
    </row>
    <row r="1561" spans="1:2" hidden="1" x14ac:dyDescent="0.2">
      <c r="A1561" s="2" t="s">
        <v>1574</v>
      </c>
      <c r="B1561" s="3">
        <v>1</v>
      </c>
    </row>
    <row r="1562" spans="1:2" hidden="1" x14ac:dyDescent="0.2">
      <c r="A1562" s="2" t="s">
        <v>1575</v>
      </c>
      <c r="B1562" s="3">
        <v>1</v>
      </c>
    </row>
    <row r="1563" spans="1:2" hidden="1" x14ac:dyDescent="0.2">
      <c r="A1563" s="2" t="s">
        <v>1576</v>
      </c>
      <c r="B1563" s="3">
        <v>1</v>
      </c>
    </row>
    <row r="1564" spans="1:2" hidden="1" x14ac:dyDescent="0.2">
      <c r="A1564" s="2" t="s">
        <v>1577</v>
      </c>
      <c r="B1564" s="3">
        <v>2</v>
      </c>
    </row>
    <row r="1565" spans="1:2" hidden="1" x14ac:dyDescent="0.2">
      <c r="A1565" s="2" t="s">
        <v>1578</v>
      </c>
      <c r="B1565" s="3">
        <v>1</v>
      </c>
    </row>
    <row r="1566" spans="1:2" hidden="1" x14ac:dyDescent="0.2">
      <c r="A1566" s="2" t="s">
        <v>1579</v>
      </c>
      <c r="B1566" s="3">
        <v>1</v>
      </c>
    </row>
    <row r="1567" spans="1:2" hidden="1" x14ac:dyDescent="0.2">
      <c r="A1567" s="2" t="s">
        <v>1580</v>
      </c>
      <c r="B1567" s="3">
        <v>1</v>
      </c>
    </row>
    <row r="1568" spans="1:2" hidden="1" x14ac:dyDescent="0.2">
      <c r="A1568" s="2" t="s">
        <v>1581</v>
      </c>
      <c r="B1568" s="3">
        <v>1</v>
      </c>
    </row>
    <row r="1569" spans="1:2" hidden="1" x14ac:dyDescent="0.2">
      <c r="A1569" s="2" t="s">
        <v>1582</v>
      </c>
      <c r="B1569" s="3">
        <v>1</v>
      </c>
    </row>
    <row r="1570" spans="1:2" hidden="1" x14ac:dyDescent="0.2">
      <c r="A1570" s="2" t="s">
        <v>1583</v>
      </c>
      <c r="B1570" s="3">
        <v>1</v>
      </c>
    </row>
    <row r="1571" spans="1:2" hidden="1" x14ac:dyDescent="0.2">
      <c r="A1571" s="2" t="s">
        <v>1584</v>
      </c>
      <c r="B1571" s="3">
        <v>1</v>
      </c>
    </row>
    <row r="1572" spans="1:2" hidden="1" x14ac:dyDescent="0.2">
      <c r="A1572" s="2" t="s">
        <v>1585</v>
      </c>
      <c r="B1572" s="3">
        <v>1</v>
      </c>
    </row>
    <row r="1573" spans="1:2" hidden="1" x14ac:dyDescent="0.2">
      <c r="A1573" s="2" t="s">
        <v>1586</v>
      </c>
      <c r="B1573" s="3">
        <v>1</v>
      </c>
    </row>
    <row r="1574" spans="1:2" hidden="1" x14ac:dyDescent="0.2">
      <c r="A1574" s="2" t="s">
        <v>1587</v>
      </c>
      <c r="B1574" s="3">
        <v>1</v>
      </c>
    </row>
    <row r="1575" spans="1:2" hidden="1" x14ac:dyDescent="0.2">
      <c r="A1575" s="2" t="s">
        <v>1588</v>
      </c>
      <c r="B1575" s="3">
        <v>3</v>
      </c>
    </row>
    <row r="1576" spans="1:2" hidden="1" x14ac:dyDescent="0.2">
      <c r="A1576" s="2" t="s">
        <v>1589</v>
      </c>
      <c r="B1576" s="3">
        <v>1</v>
      </c>
    </row>
    <row r="1577" spans="1:2" hidden="1" x14ac:dyDescent="0.2">
      <c r="A1577" s="2" t="s">
        <v>1590</v>
      </c>
      <c r="B1577" s="3">
        <v>3</v>
      </c>
    </row>
    <row r="1578" spans="1:2" hidden="1" x14ac:dyDescent="0.2">
      <c r="A1578" s="2" t="s">
        <v>1591</v>
      </c>
      <c r="B1578" s="3">
        <v>1</v>
      </c>
    </row>
    <row r="1579" spans="1:2" hidden="1" x14ac:dyDescent="0.2">
      <c r="A1579" s="2" t="s">
        <v>1592</v>
      </c>
      <c r="B1579" s="3">
        <v>1</v>
      </c>
    </row>
    <row r="1580" spans="1:2" hidden="1" x14ac:dyDescent="0.2">
      <c r="A1580" s="2" t="s">
        <v>1593</v>
      </c>
      <c r="B1580" s="3">
        <v>1</v>
      </c>
    </row>
    <row r="1581" spans="1:2" hidden="1" x14ac:dyDescent="0.2">
      <c r="A1581" s="2" t="s">
        <v>1594</v>
      </c>
      <c r="B1581" s="3">
        <v>3</v>
      </c>
    </row>
    <row r="1582" spans="1:2" hidden="1" x14ac:dyDescent="0.2">
      <c r="A1582" s="2" t="s">
        <v>1595</v>
      </c>
      <c r="B1582" s="3">
        <v>1</v>
      </c>
    </row>
    <row r="1583" spans="1:2" hidden="1" x14ac:dyDescent="0.2">
      <c r="A1583" s="2" t="s">
        <v>1596</v>
      </c>
      <c r="B1583" s="3">
        <v>1</v>
      </c>
    </row>
    <row r="1584" spans="1:2" hidden="1" x14ac:dyDescent="0.2">
      <c r="A1584" s="2" t="s">
        <v>1597</v>
      </c>
      <c r="B1584" s="3">
        <v>2</v>
      </c>
    </row>
    <row r="1585" spans="1:2" hidden="1" x14ac:dyDescent="0.2">
      <c r="A1585" s="2" t="s">
        <v>1598</v>
      </c>
      <c r="B1585" s="3">
        <v>1</v>
      </c>
    </row>
    <row r="1586" spans="1:2" hidden="1" x14ac:dyDescent="0.2">
      <c r="A1586" s="2" t="s">
        <v>1599</v>
      </c>
      <c r="B1586" s="3">
        <v>1</v>
      </c>
    </row>
    <row r="1587" spans="1:2" hidden="1" x14ac:dyDescent="0.2">
      <c r="A1587" s="2" t="s">
        <v>1600</v>
      </c>
      <c r="B1587" s="3">
        <v>1</v>
      </c>
    </row>
    <row r="1588" spans="1:2" hidden="1" x14ac:dyDescent="0.2">
      <c r="A1588" s="2" t="s">
        <v>1601</v>
      </c>
      <c r="B1588" s="3">
        <v>1</v>
      </c>
    </row>
    <row r="1589" spans="1:2" hidden="1" x14ac:dyDescent="0.2">
      <c r="A1589" s="2" t="s">
        <v>1602</v>
      </c>
      <c r="B1589" s="3">
        <v>1</v>
      </c>
    </row>
    <row r="1590" spans="1:2" hidden="1" x14ac:dyDescent="0.2">
      <c r="A1590" s="2" t="s">
        <v>1603</v>
      </c>
      <c r="B1590" s="3">
        <v>1</v>
      </c>
    </row>
    <row r="1591" spans="1:2" hidden="1" x14ac:dyDescent="0.2">
      <c r="A1591" s="2" t="s">
        <v>1604</v>
      </c>
      <c r="B1591" s="3">
        <v>1</v>
      </c>
    </row>
    <row r="1592" spans="1:2" hidden="1" x14ac:dyDescent="0.2">
      <c r="A1592" s="2" t="s">
        <v>1605</v>
      </c>
      <c r="B1592" s="3">
        <v>1</v>
      </c>
    </row>
    <row r="1593" spans="1:2" hidden="1" x14ac:dyDescent="0.2">
      <c r="A1593" s="2" t="s">
        <v>1608</v>
      </c>
      <c r="B1593" s="3">
        <v>1</v>
      </c>
    </row>
    <row r="1594" spans="1:2" hidden="1" x14ac:dyDescent="0.2">
      <c r="A1594" s="2" t="s">
        <v>1610</v>
      </c>
      <c r="B1594" s="3">
        <v>1</v>
      </c>
    </row>
    <row r="1595" spans="1:2" hidden="1" x14ac:dyDescent="0.2">
      <c r="A1595" s="2" t="s">
        <v>1609</v>
      </c>
      <c r="B1595" s="3">
        <v>1</v>
      </c>
    </row>
    <row r="1596" spans="1:2" hidden="1" x14ac:dyDescent="0.2">
      <c r="A1596" s="2" t="s">
        <v>1619</v>
      </c>
      <c r="B1596" s="3">
        <v>1</v>
      </c>
    </row>
    <row r="1597" spans="1:2" hidden="1" x14ac:dyDescent="0.2">
      <c r="A1597" s="2" t="s">
        <v>1611</v>
      </c>
      <c r="B1597" s="3">
        <v>1</v>
      </c>
    </row>
    <row r="1598" spans="1:2" hidden="1" x14ac:dyDescent="0.2">
      <c r="A1598" s="2" t="s">
        <v>1612</v>
      </c>
      <c r="B1598" s="3">
        <v>1</v>
      </c>
    </row>
    <row r="1599" spans="1:2" hidden="1" x14ac:dyDescent="0.2">
      <c r="A1599" s="2" t="s">
        <v>1616</v>
      </c>
      <c r="B1599" s="3">
        <v>1</v>
      </c>
    </row>
    <row r="1600" spans="1:2" hidden="1" x14ac:dyDescent="0.2">
      <c r="A1600" s="2" t="s">
        <v>1614</v>
      </c>
      <c r="B1600" s="3">
        <v>1</v>
      </c>
    </row>
    <row r="1601" spans="1:2" hidden="1" x14ac:dyDescent="0.2">
      <c r="A1601" s="2" t="s">
        <v>1615</v>
      </c>
      <c r="B1601" s="3">
        <v>2</v>
      </c>
    </row>
    <row r="1602" spans="1:2" hidden="1" x14ac:dyDescent="0.2">
      <c r="A1602" s="2" t="s">
        <v>1618</v>
      </c>
      <c r="B1602" s="3">
        <v>1</v>
      </c>
    </row>
    <row r="1603" spans="1:2" hidden="1" x14ac:dyDescent="0.2">
      <c r="A1603" s="2" t="s">
        <v>1617</v>
      </c>
      <c r="B1603" s="3">
        <v>1</v>
      </c>
    </row>
    <row r="1604" spans="1:2" hidden="1" x14ac:dyDescent="0.2">
      <c r="A1604" s="2" t="s">
        <v>1620</v>
      </c>
      <c r="B1604" s="3">
        <v>1</v>
      </c>
    </row>
    <row r="1605" spans="1:2" hidden="1" x14ac:dyDescent="0.2">
      <c r="A1605" s="2" t="s">
        <v>1621</v>
      </c>
      <c r="B1605" s="3">
        <v>1</v>
      </c>
    </row>
    <row r="1606" spans="1:2" hidden="1" x14ac:dyDescent="0.2">
      <c r="A1606" s="2" t="s">
        <v>1623</v>
      </c>
      <c r="B1606" s="3">
        <v>1</v>
      </c>
    </row>
    <row r="1607" spans="1:2" hidden="1" x14ac:dyDescent="0.2">
      <c r="A1607" s="2" t="s">
        <v>1622</v>
      </c>
      <c r="B1607" s="3">
        <v>1</v>
      </c>
    </row>
    <row r="1608" spans="1:2" hidden="1" x14ac:dyDescent="0.2">
      <c r="A1608" s="2" t="s">
        <v>1626</v>
      </c>
      <c r="B1608" s="3">
        <v>2</v>
      </c>
    </row>
    <row r="1609" spans="1:2" hidden="1" x14ac:dyDescent="0.2">
      <c r="A1609" s="2" t="s">
        <v>1629</v>
      </c>
      <c r="B1609" s="3">
        <v>2</v>
      </c>
    </row>
    <row r="1610" spans="1:2" hidden="1" x14ac:dyDescent="0.2">
      <c r="A1610" s="2" t="s">
        <v>1628</v>
      </c>
      <c r="B1610" s="3">
        <v>1</v>
      </c>
    </row>
    <row r="1611" spans="1:2" hidden="1" x14ac:dyDescent="0.2">
      <c r="A1611" s="2" t="s">
        <v>1630</v>
      </c>
      <c r="B1611" s="3">
        <v>1</v>
      </c>
    </row>
    <row r="1612" spans="1:2" hidden="1" x14ac:dyDescent="0.2">
      <c r="A1612" s="2" t="s">
        <v>1631</v>
      </c>
      <c r="B1612" s="3">
        <v>1</v>
      </c>
    </row>
    <row r="1613" spans="1:2" hidden="1" x14ac:dyDescent="0.2">
      <c r="A1613" s="2" t="s">
        <v>1635</v>
      </c>
      <c r="B1613" s="3">
        <v>3</v>
      </c>
    </row>
    <row r="1614" spans="1:2" hidden="1" x14ac:dyDescent="0.2">
      <c r="A1614" s="2" t="s">
        <v>1636</v>
      </c>
      <c r="B1614" s="3">
        <v>1</v>
      </c>
    </row>
    <row r="1615" spans="1:2" hidden="1" x14ac:dyDescent="0.2">
      <c r="A1615" s="2" t="s">
        <v>1638</v>
      </c>
      <c r="B1615" s="3">
        <v>1</v>
      </c>
    </row>
    <row r="1616" spans="1:2" hidden="1" x14ac:dyDescent="0.2">
      <c r="A1616" s="2" t="s">
        <v>1637</v>
      </c>
      <c r="B1616" s="3">
        <v>3</v>
      </c>
    </row>
    <row r="1617" spans="1:2" hidden="1" x14ac:dyDescent="0.2">
      <c r="A1617" s="2" t="s">
        <v>1639</v>
      </c>
      <c r="B1617" s="3">
        <v>1</v>
      </c>
    </row>
    <row r="1618" spans="1:2" hidden="1" x14ac:dyDescent="0.2">
      <c r="A1618" s="2" t="s">
        <v>1640</v>
      </c>
      <c r="B1618" s="3">
        <v>1</v>
      </c>
    </row>
    <row r="1619" spans="1:2" hidden="1" x14ac:dyDescent="0.2">
      <c r="A1619" s="2" t="s">
        <v>1641</v>
      </c>
      <c r="B1619" s="3">
        <v>2</v>
      </c>
    </row>
    <row r="1620" spans="1:2" hidden="1" x14ac:dyDescent="0.2">
      <c r="A1620" s="2" t="s">
        <v>1642</v>
      </c>
      <c r="B1620" s="3">
        <v>1</v>
      </c>
    </row>
    <row r="1621" spans="1:2" hidden="1" x14ac:dyDescent="0.2">
      <c r="A1621" s="2" t="s">
        <v>1644</v>
      </c>
      <c r="B1621" s="3">
        <v>1</v>
      </c>
    </row>
    <row r="1622" spans="1:2" hidden="1" x14ac:dyDescent="0.2">
      <c r="A1622" s="2" t="s">
        <v>1643</v>
      </c>
      <c r="B1622" s="3">
        <v>1</v>
      </c>
    </row>
    <row r="1623" spans="1:2" hidden="1" x14ac:dyDescent="0.2">
      <c r="A1623" s="2" t="s">
        <v>1645</v>
      </c>
      <c r="B1623" s="3">
        <v>1</v>
      </c>
    </row>
    <row r="1624" spans="1:2" hidden="1" x14ac:dyDescent="0.2">
      <c r="A1624" s="2" t="s">
        <v>1646</v>
      </c>
      <c r="B1624" s="3">
        <v>1</v>
      </c>
    </row>
    <row r="1625" spans="1:2" hidden="1" x14ac:dyDescent="0.2">
      <c r="A1625" s="2" t="s">
        <v>1647</v>
      </c>
      <c r="B1625" s="3">
        <v>1</v>
      </c>
    </row>
    <row r="1626" spans="1:2" hidden="1" x14ac:dyDescent="0.2">
      <c r="A1626" s="2" t="s">
        <v>1648</v>
      </c>
      <c r="B1626" s="3">
        <v>1</v>
      </c>
    </row>
    <row r="1627" spans="1:2" hidden="1" x14ac:dyDescent="0.2">
      <c r="A1627" s="2" t="s">
        <v>1649</v>
      </c>
      <c r="B1627" s="3">
        <v>1</v>
      </c>
    </row>
    <row r="1628" spans="1:2" hidden="1" x14ac:dyDescent="0.2">
      <c r="A1628" s="2" t="s">
        <v>1650</v>
      </c>
      <c r="B1628" s="3">
        <v>1</v>
      </c>
    </row>
    <row r="1629" spans="1:2" hidden="1" x14ac:dyDescent="0.2">
      <c r="A1629" s="2" t="s">
        <v>1651</v>
      </c>
      <c r="B1629" s="3">
        <v>2</v>
      </c>
    </row>
    <row r="1630" spans="1:2" hidden="1" x14ac:dyDescent="0.2">
      <c r="A1630" s="2" t="s">
        <v>1653</v>
      </c>
      <c r="B1630" s="3">
        <v>2</v>
      </c>
    </row>
    <row r="1631" spans="1:2" hidden="1" x14ac:dyDescent="0.2">
      <c r="A1631" s="2" t="s">
        <v>1652</v>
      </c>
      <c r="B1631" s="3">
        <v>1</v>
      </c>
    </row>
    <row r="1632" spans="1:2" hidden="1" x14ac:dyDescent="0.2">
      <c r="A1632" s="2" t="s">
        <v>1654</v>
      </c>
      <c r="B1632" s="3">
        <v>1</v>
      </c>
    </row>
    <row r="1633" spans="1:2" hidden="1" x14ac:dyDescent="0.2">
      <c r="A1633" s="2" t="s">
        <v>1655</v>
      </c>
      <c r="B1633" s="3">
        <v>1</v>
      </c>
    </row>
    <row r="1634" spans="1:2" hidden="1" x14ac:dyDescent="0.2">
      <c r="A1634" s="2" t="s">
        <v>1656</v>
      </c>
      <c r="B1634" s="3">
        <v>1</v>
      </c>
    </row>
    <row r="1635" spans="1:2" hidden="1" x14ac:dyDescent="0.2">
      <c r="A1635" s="2" t="s">
        <v>1657</v>
      </c>
      <c r="B1635" s="3">
        <v>1</v>
      </c>
    </row>
    <row r="1636" spans="1:2" hidden="1" x14ac:dyDescent="0.2">
      <c r="A1636" s="2" t="s">
        <v>1660</v>
      </c>
      <c r="B1636" s="3">
        <v>1</v>
      </c>
    </row>
    <row r="1637" spans="1:2" hidden="1" x14ac:dyDescent="0.2">
      <c r="A1637" s="2" t="s">
        <v>1659</v>
      </c>
      <c r="B1637" s="3">
        <v>1</v>
      </c>
    </row>
    <row r="1638" spans="1:2" hidden="1" x14ac:dyDescent="0.2">
      <c r="A1638" s="2" t="s">
        <v>1658</v>
      </c>
      <c r="B1638" s="3">
        <v>1</v>
      </c>
    </row>
    <row r="1639" spans="1:2" hidden="1" x14ac:dyDescent="0.2">
      <c r="A1639" s="2" t="s">
        <v>1661</v>
      </c>
      <c r="B1639" s="3">
        <v>3</v>
      </c>
    </row>
    <row r="1640" spans="1:2" hidden="1" x14ac:dyDescent="0.2">
      <c r="A1640" s="2" t="s">
        <v>1662</v>
      </c>
      <c r="B1640" s="3">
        <v>1</v>
      </c>
    </row>
    <row r="1641" spans="1:2" hidden="1" x14ac:dyDescent="0.2">
      <c r="A1641" s="2" t="s">
        <v>1663</v>
      </c>
      <c r="B1641" s="3">
        <v>1</v>
      </c>
    </row>
    <row r="1642" spans="1:2" hidden="1" x14ac:dyDescent="0.2">
      <c r="A1642" s="2" t="s">
        <v>1664</v>
      </c>
      <c r="B1642" s="3">
        <v>1</v>
      </c>
    </row>
    <row r="1643" spans="1:2" hidden="1" x14ac:dyDescent="0.2">
      <c r="A1643" s="2" t="s">
        <v>1665</v>
      </c>
      <c r="B1643" s="3">
        <v>1</v>
      </c>
    </row>
    <row r="1644" spans="1:2" hidden="1" x14ac:dyDescent="0.2">
      <c r="A1644" s="2" t="s">
        <v>1666</v>
      </c>
      <c r="B1644" s="3">
        <v>1</v>
      </c>
    </row>
    <row r="1645" spans="1:2" hidden="1" x14ac:dyDescent="0.2">
      <c r="A1645" s="2" t="s">
        <v>1667</v>
      </c>
      <c r="B1645" s="3">
        <v>1</v>
      </c>
    </row>
    <row r="1646" spans="1:2" hidden="1" x14ac:dyDescent="0.2">
      <c r="A1646" s="2" t="s">
        <v>1668</v>
      </c>
      <c r="B1646" s="3">
        <v>1</v>
      </c>
    </row>
    <row r="1647" spans="1:2" hidden="1" x14ac:dyDescent="0.2">
      <c r="A1647" s="2" t="s">
        <v>1669</v>
      </c>
      <c r="B1647" s="3">
        <v>1</v>
      </c>
    </row>
    <row r="1648" spans="1:2" hidden="1" x14ac:dyDescent="0.2">
      <c r="A1648" s="2" t="s">
        <v>1675</v>
      </c>
      <c r="B1648" s="3">
        <v>2</v>
      </c>
    </row>
    <row r="1649" spans="1:4" hidden="1" x14ac:dyDescent="0.2">
      <c r="A1649" s="2" t="s">
        <v>1670</v>
      </c>
      <c r="B1649" s="3">
        <v>2</v>
      </c>
    </row>
    <row r="1650" spans="1:4" hidden="1" x14ac:dyDescent="0.2">
      <c r="A1650" s="2" t="s">
        <v>1671</v>
      </c>
      <c r="B1650" s="3">
        <v>1</v>
      </c>
    </row>
    <row r="1651" spans="1:4" hidden="1" x14ac:dyDescent="0.2">
      <c r="A1651" s="2" t="s">
        <v>1672</v>
      </c>
      <c r="B1651" s="3">
        <v>1</v>
      </c>
    </row>
    <row r="1652" spans="1:4" hidden="1" x14ac:dyDescent="0.2">
      <c r="A1652" s="2" t="s">
        <v>1674</v>
      </c>
      <c r="B1652" s="3">
        <v>1</v>
      </c>
    </row>
    <row r="1653" spans="1:4" hidden="1" x14ac:dyDescent="0.2">
      <c r="A1653" s="2" t="s">
        <v>1677</v>
      </c>
      <c r="B1653" s="3">
        <v>1</v>
      </c>
    </row>
    <row r="1654" spans="1:4" hidden="1" x14ac:dyDescent="0.2">
      <c r="A1654" s="2" t="s">
        <v>1678</v>
      </c>
      <c r="B1654" s="3">
        <v>1</v>
      </c>
    </row>
    <row r="1655" spans="1:4" hidden="1" x14ac:dyDescent="0.2">
      <c r="A1655" s="2" t="s">
        <v>1676</v>
      </c>
      <c r="B1655" s="3">
        <v>1</v>
      </c>
    </row>
    <row r="1656" spans="1:4" hidden="1" x14ac:dyDescent="0.2">
      <c r="A1656" s="2" t="s">
        <v>1679</v>
      </c>
      <c r="B1656" s="3">
        <v>1</v>
      </c>
    </row>
    <row r="1657" spans="1:4" hidden="1" x14ac:dyDescent="0.2">
      <c r="A1657" s="2" t="s">
        <v>1681</v>
      </c>
      <c r="B1657" s="3">
        <v>2</v>
      </c>
    </row>
    <row r="1658" spans="1:4" hidden="1" x14ac:dyDescent="0.2">
      <c r="A1658" s="2" t="s">
        <v>1682</v>
      </c>
      <c r="B1658" s="3">
        <v>1</v>
      </c>
    </row>
    <row r="1659" spans="1:4" hidden="1" x14ac:dyDescent="0.2">
      <c r="A1659" s="2" t="s">
        <v>1683</v>
      </c>
      <c r="B1659" s="3">
        <v>1</v>
      </c>
    </row>
    <row r="1660" spans="1:4" hidden="1" x14ac:dyDescent="0.2">
      <c r="A1660" s="2" t="s">
        <v>1685</v>
      </c>
      <c r="B1660" s="3">
        <v>1</v>
      </c>
    </row>
    <row r="1661" spans="1:4" hidden="1" x14ac:dyDescent="0.2">
      <c r="A1661" s="2" t="s">
        <v>1684</v>
      </c>
      <c r="B1661" s="3">
        <v>1</v>
      </c>
    </row>
    <row r="1662" spans="1:4" hidden="1" x14ac:dyDescent="0.2">
      <c r="A1662" s="2" t="s">
        <v>1686</v>
      </c>
      <c r="B1662" s="3">
        <v>1</v>
      </c>
    </row>
    <row r="1663" spans="1:4" hidden="1" x14ac:dyDescent="0.2">
      <c r="A1663" s="2" t="s">
        <v>1687</v>
      </c>
      <c r="B1663" s="3">
        <v>2</v>
      </c>
    </row>
    <row r="1664" spans="1:4" x14ac:dyDescent="0.2">
      <c r="A1664" s="2" t="s">
        <v>1688</v>
      </c>
      <c r="B1664" s="3">
        <v>5</v>
      </c>
      <c r="C1664" t="str">
        <f>VLOOKUP(A1664,[1]SHOOTER!$A$1:$F$2286,6,FALSE)</f>
        <v>Fled/Escaped</v>
      </c>
      <c r="D1664">
        <f>COUNTIF(C:C,C1664)</f>
        <v>18</v>
      </c>
    </row>
    <row r="1665" spans="1:2" hidden="1" x14ac:dyDescent="0.2">
      <c r="A1665" s="2" t="s">
        <v>1692</v>
      </c>
      <c r="B1665" s="3">
        <v>1</v>
      </c>
    </row>
    <row r="1666" spans="1:2" hidden="1" x14ac:dyDescent="0.2">
      <c r="A1666" s="2" t="s">
        <v>1689</v>
      </c>
      <c r="B1666" s="3">
        <v>3</v>
      </c>
    </row>
    <row r="1667" spans="1:2" hidden="1" x14ac:dyDescent="0.2">
      <c r="A1667" s="2" t="s">
        <v>1691</v>
      </c>
      <c r="B1667" s="3">
        <v>1</v>
      </c>
    </row>
    <row r="1668" spans="1:2" hidden="1" x14ac:dyDescent="0.2">
      <c r="A1668" s="2" t="s">
        <v>1695</v>
      </c>
      <c r="B1668" s="3">
        <v>1</v>
      </c>
    </row>
    <row r="1669" spans="1:2" hidden="1" x14ac:dyDescent="0.2">
      <c r="A1669" s="2" t="s">
        <v>1693</v>
      </c>
      <c r="B1669" s="3">
        <v>1</v>
      </c>
    </row>
    <row r="1670" spans="1:2" hidden="1" x14ac:dyDescent="0.2">
      <c r="A1670" s="2" t="s">
        <v>1694</v>
      </c>
      <c r="B1670" s="3">
        <v>1</v>
      </c>
    </row>
    <row r="1671" spans="1:2" hidden="1" x14ac:dyDescent="0.2">
      <c r="A1671" s="2" t="s">
        <v>1712</v>
      </c>
      <c r="B1671" s="3">
        <v>2</v>
      </c>
    </row>
    <row r="1672" spans="1:2" hidden="1" x14ac:dyDescent="0.2">
      <c r="A1672" s="2" t="s">
        <v>1696</v>
      </c>
      <c r="B1672" s="3">
        <v>1</v>
      </c>
    </row>
    <row r="1673" spans="1:2" hidden="1" x14ac:dyDescent="0.2">
      <c r="A1673" s="2" t="s">
        <v>1697</v>
      </c>
      <c r="B1673" s="3">
        <v>1</v>
      </c>
    </row>
    <row r="1674" spans="1:2" hidden="1" x14ac:dyDescent="0.2">
      <c r="A1674" s="2" t="s">
        <v>1698</v>
      </c>
      <c r="B1674" s="3">
        <v>1</v>
      </c>
    </row>
    <row r="1675" spans="1:2" hidden="1" x14ac:dyDescent="0.2">
      <c r="A1675" s="2" t="s">
        <v>1699</v>
      </c>
      <c r="B1675" s="3">
        <v>1</v>
      </c>
    </row>
    <row r="1676" spans="1:2" hidden="1" x14ac:dyDescent="0.2">
      <c r="A1676" s="2" t="s">
        <v>1700</v>
      </c>
      <c r="B1676" s="3">
        <v>1</v>
      </c>
    </row>
    <row r="1677" spans="1:2" hidden="1" x14ac:dyDescent="0.2">
      <c r="A1677" s="2" t="s">
        <v>1701</v>
      </c>
      <c r="B1677" s="3">
        <v>1</v>
      </c>
    </row>
    <row r="1678" spans="1:2" hidden="1" x14ac:dyDescent="0.2">
      <c r="A1678" s="2" t="s">
        <v>1702</v>
      </c>
      <c r="B1678" s="3">
        <v>1</v>
      </c>
    </row>
    <row r="1679" spans="1:2" hidden="1" x14ac:dyDescent="0.2">
      <c r="A1679" s="2" t="s">
        <v>1703</v>
      </c>
      <c r="B1679" s="3">
        <v>1</v>
      </c>
    </row>
    <row r="1680" spans="1:2" hidden="1" x14ac:dyDescent="0.2">
      <c r="A1680" s="2" t="s">
        <v>1704</v>
      </c>
      <c r="B1680" s="3">
        <v>1</v>
      </c>
    </row>
    <row r="1681" spans="1:4" hidden="1" x14ac:dyDescent="0.2">
      <c r="A1681" s="2" t="s">
        <v>1705</v>
      </c>
      <c r="B1681" s="3">
        <v>1</v>
      </c>
    </row>
    <row r="1682" spans="1:4" hidden="1" x14ac:dyDescent="0.2">
      <c r="A1682" s="2" t="s">
        <v>1706</v>
      </c>
      <c r="B1682" s="3">
        <v>1</v>
      </c>
    </row>
    <row r="1683" spans="1:4" hidden="1" x14ac:dyDescent="0.2">
      <c r="A1683" s="2" t="s">
        <v>1707</v>
      </c>
      <c r="B1683" s="3">
        <v>1</v>
      </c>
    </row>
    <row r="1684" spans="1:4" hidden="1" x14ac:dyDescent="0.2">
      <c r="A1684" s="2" t="s">
        <v>1708</v>
      </c>
      <c r="B1684" s="3">
        <v>2</v>
      </c>
    </row>
    <row r="1685" spans="1:4" hidden="1" x14ac:dyDescent="0.2">
      <c r="A1685" s="2" t="s">
        <v>1709</v>
      </c>
      <c r="B1685" s="3">
        <v>2</v>
      </c>
    </row>
    <row r="1686" spans="1:4" x14ac:dyDescent="0.2">
      <c r="A1686" s="2" t="s">
        <v>1710</v>
      </c>
      <c r="B1686" s="3">
        <v>5</v>
      </c>
      <c r="C1686" t="str">
        <f>VLOOKUP(A1686,[1]SHOOTER!$A$1:$F$2286,6,FALSE)</f>
        <v>Fled/Escaped</v>
      </c>
      <c r="D1686">
        <f>COUNTIF(C:C,C1686)</f>
        <v>18</v>
      </c>
    </row>
    <row r="1687" spans="1:4" hidden="1" x14ac:dyDescent="0.2">
      <c r="A1687" s="2" t="s">
        <v>1711</v>
      </c>
      <c r="B1687" s="3">
        <v>1</v>
      </c>
    </row>
    <row r="1688" spans="1:4" hidden="1" x14ac:dyDescent="0.2">
      <c r="A1688" s="2" t="s">
        <v>1713</v>
      </c>
      <c r="B1688" s="3">
        <v>2</v>
      </c>
    </row>
    <row r="1689" spans="1:4" hidden="1" x14ac:dyDescent="0.2">
      <c r="A1689" s="2" t="s">
        <v>1714</v>
      </c>
      <c r="B1689" s="3">
        <v>1</v>
      </c>
    </row>
    <row r="1690" spans="1:4" hidden="1" x14ac:dyDescent="0.2">
      <c r="A1690" s="2" t="s">
        <v>1715</v>
      </c>
      <c r="B1690" s="3">
        <v>1</v>
      </c>
    </row>
    <row r="1691" spans="1:4" hidden="1" x14ac:dyDescent="0.2">
      <c r="A1691" s="2" t="s">
        <v>1717</v>
      </c>
      <c r="B1691" s="3">
        <v>1</v>
      </c>
    </row>
    <row r="1692" spans="1:4" hidden="1" x14ac:dyDescent="0.2">
      <c r="A1692" s="2" t="s">
        <v>1716</v>
      </c>
      <c r="B1692" s="3">
        <v>1</v>
      </c>
    </row>
    <row r="1693" spans="1:4" hidden="1" x14ac:dyDescent="0.2">
      <c r="A1693" s="2" t="s">
        <v>1718</v>
      </c>
      <c r="B1693" s="3">
        <v>1</v>
      </c>
    </row>
    <row r="1694" spans="1:4" hidden="1" x14ac:dyDescent="0.2">
      <c r="A1694" s="2" t="s">
        <v>1719</v>
      </c>
      <c r="B1694" s="3">
        <v>1</v>
      </c>
    </row>
    <row r="1695" spans="1:4" hidden="1" x14ac:dyDescent="0.2">
      <c r="A1695" s="2" t="s">
        <v>1720</v>
      </c>
      <c r="B1695" s="3">
        <v>1</v>
      </c>
    </row>
    <row r="1696" spans="1:4" hidden="1" x14ac:dyDescent="0.2">
      <c r="A1696" s="2" t="s">
        <v>1723</v>
      </c>
      <c r="B1696" s="3">
        <v>1</v>
      </c>
    </row>
    <row r="1697" spans="1:4" hidden="1" x14ac:dyDescent="0.2">
      <c r="A1697" s="2" t="s">
        <v>1722</v>
      </c>
      <c r="B1697" s="3">
        <v>3</v>
      </c>
    </row>
    <row r="1698" spans="1:4" hidden="1" x14ac:dyDescent="0.2">
      <c r="A1698" s="2" t="s">
        <v>1725</v>
      </c>
      <c r="B1698" s="3">
        <v>1</v>
      </c>
    </row>
    <row r="1699" spans="1:4" hidden="1" x14ac:dyDescent="0.2">
      <c r="A1699" s="2" t="s">
        <v>1724</v>
      </c>
      <c r="B1699" s="3">
        <v>2</v>
      </c>
    </row>
    <row r="1700" spans="1:4" hidden="1" x14ac:dyDescent="0.2">
      <c r="A1700" s="2" t="s">
        <v>1726</v>
      </c>
      <c r="B1700" s="3">
        <v>1</v>
      </c>
    </row>
    <row r="1701" spans="1:4" hidden="1" x14ac:dyDescent="0.2">
      <c r="A1701" s="2" t="s">
        <v>1730</v>
      </c>
      <c r="B1701" s="3">
        <v>2</v>
      </c>
    </row>
    <row r="1702" spans="1:4" hidden="1" x14ac:dyDescent="0.2">
      <c r="A1702" s="2" t="s">
        <v>1735</v>
      </c>
      <c r="B1702" s="3">
        <v>1</v>
      </c>
    </row>
    <row r="1703" spans="1:4" x14ac:dyDescent="0.2">
      <c r="A1703" s="2" t="s">
        <v>1753</v>
      </c>
      <c r="B1703" s="3">
        <v>5</v>
      </c>
      <c r="C1703" t="str">
        <f>VLOOKUP(A1703,[1]SHOOTER!$A$1:$F$2286,6,FALSE)</f>
        <v>Law Enforcement</v>
      </c>
      <c r="D1703">
        <f>COUNTIF(C:C,C1703)</f>
        <v>1</v>
      </c>
    </row>
    <row r="1704" spans="1:4" hidden="1" x14ac:dyDescent="0.2">
      <c r="A1704" s="2" t="s">
        <v>1758</v>
      </c>
      <c r="B1704" s="3">
        <v>2</v>
      </c>
    </row>
    <row r="1705" spans="1:4" hidden="1" x14ac:dyDescent="0.2">
      <c r="A1705" s="2" t="s">
        <v>1755</v>
      </c>
      <c r="B1705" s="3">
        <v>1</v>
      </c>
    </row>
    <row r="1706" spans="1:4" hidden="1" x14ac:dyDescent="0.2">
      <c r="A1706" s="2" t="s">
        <v>1729</v>
      </c>
      <c r="B1706" s="3">
        <v>1</v>
      </c>
    </row>
    <row r="1707" spans="1:4" hidden="1" x14ac:dyDescent="0.2">
      <c r="A1707" s="2" t="s">
        <v>1756</v>
      </c>
      <c r="B1707" s="3">
        <v>1</v>
      </c>
    </row>
    <row r="1708" spans="1:4" hidden="1" x14ac:dyDescent="0.2">
      <c r="A1708" s="2" t="s">
        <v>1734</v>
      </c>
      <c r="B1708" s="3">
        <v>1</v>
      </c>
    </row>
    <row r="1709" spans="1:4" hidden="1" x14ac:dyDescent="0.2">
      <c r="A1709" s="2" t="s">
        <v>1728</v>
      </c>
      <c r="B1709" s="3">
        <v>1</v>
      </c>
    </row>
    <row r="1710" spans="1:4" hidden="1" x14ac:dyDescent="0.2">
      <c r="A1710" s="2" t="s">
        <v>1741</v>
      </c>
      <c r="B1710" s="3">
        <v>3</v>
      </c>
    </row>
    <row r="1711" spans="1:4" hidden="1" x14ac:dyDescent="0.2">
      <c r="A1711" s="2" t="s">
        <v>1733</v>
      </c>
      <c r="B1711" s="3">
        <v>1</v>
      </c>
    </row>
    <row r="1712" spans="1:4" hidden="1" x14ac:dyDescent="0.2">
      <c r="A1712" s="2" t="s">
        <v>1751</v>
      </c>
      <c r="B1712" s="3">
        <v>2</v>
      </c>
    </row>
    <row r="1713" spans="1:2" hidden="1" x14ac:dyDescent="0.2">
      <c r="A1713" s="2" t="s">
        <v>1731</v>
      </c>
      <c r="B1713" s="3">
        <v>1</v>
      </c>
    </row>
    <row r="1714" spans="1:2" hidden="1" x14ac:dyDescent="0.2">
      <c r="A1714" s="2" t="s">
        <v>1732</v>
      </c>
      <c r="B1714" s="3">
        <v>1</v>
      </c>
    </row>
    <row r="1715" spans="1:2" hidden="1" x14ac:dyDescent="0.2">
      <c r="A1715" s="2" t="s">
        <v>1740</v>
      </c>
      <c r="B1715" s="3">
        <v>1</v>
      </c>
    </row>
    <row r="1716" spans="1:2" hidden="1" x14ac:dyDescent="0.2">
      <c r="A1716" s="2" t="s">
        <v>1736</v>
      </c>
      <c r="B1716" s="3">
        <v>1</v>
      </c>
    </row>
    <row r="1717" spans="1:2" hidden="1" x14ac:dyDescent="0.2">
      <c r="A1717" s="2" t="s">
        <v>1748</v>
      </c>
      <c r="B1717" s="3">
        <v>3</v>
      </c>
    </row>
    <row r="1718" spans="1:2" hidden="1" x14ac:dyDescent="0.2">
      <c r="A1718" s="2" t="s">
        <v>1737</v>
      </c>
      <c r="B1718" s="3">
        <v>2</v>
      </c>
    </row>
    <row r="1719" spans="1:2" hidden="1" x14ac:dyDescent="0.2">
      <c r="A1719" s="2" t="s">
        <v>1739</v>
      </c>
      <c r="B1719" s="3">
        <v>1</v>
      </c>
    </row>
    <row r="1720" spans="1:2" hidden="1" x14ac:dyDescent="0.2">
      <c r="A1720" s="2" t="s">
        <v>1747</v>
      </c>
      <c r="B1720" s="3">
        <v>1</v>
      </c>
    </row>
    <row r="1721" spans="1:2" hidden="1" x14ac:dyDescent="0.2">
      <c r="A1721" s="2" t="s">
        <v>1738</v>
      </c>
      <c r="B1721" s="3">
        <v>3</v>
      </c>
    </row>
    <row r="1722" spans="1:2" hidden="1" x14ac:dyDescent="0.2">
      <c r="A1722" s="2" t="s">
        <v>1742</v>
      </c>
      <c r="B1722" s="3">
        <v>3</v>
      </c>
    </row>
    <row r="1723" spans="1:2" hidden="1" x14ac:dyDescent="0.2">
      <c r="A1723" s="2" t="s">
        <v>1744</v>
      </c>
      <c r="B1723" s="3">
        <v>2</v>
      </c>
    </row>
    <row r="1724" spans="1:2" hidden="1" x14ac:dyDescent="0.2">
      <c r="A1724" s="2" t="s">
        <v>1745</v>
      </c>
      <c r="B1724" s="3">
        <v>3</v>
      </c>
    </row>
    <row r="1725" spans="1:2" hidden="1" x14ac:dyDescent="0.2">
      <c r="A1725" s="2" t="s">
        <v>1743</v>
      </c>
      <c r="B1725" s="3">
        <v>1</v>
      </c>
    </row>
    <row r="1726" spans="1:2" hidden="1" x14ac:dyDescent="0.2">
      <c r="A1726" s="2" t="s">
        <v>1746</v>
      </c>
      <c r="B1726" s="3">
        <v>1</v>
      </c>
    </row>
    <row r="1727" spans="1:2" hidden="1" x14ac:dyDescent="0.2">
      <c r="A1727" s="2" t="s">
        <v>1750</v>
      </c>
      <c r="B1727" s="3">
        <v>1</v>
      </c>
    </row>
    <row r="1728" spans="1:2" hidden="1" x14ac:dyDescent="0.2">
      <c r="A1728" s="2" t="s">
        <v>1749</v>
      </c>
      <c r="B1728" s="3">
        <v>1</v>
      </c>
    </row>
    <row r="1729" spans="1:4" hidden="1" x14ac:dyDescent="0.2">
      <c r="A1729" s="2" t="s">
        <v>1752</v>
      </c>
      <c r="B1729" s="3">
        <v>3</v>
      </c>
    </row>
    <row r="1730" spans="1:4" hidden="1" x14ac:dyDescent="0.2">
      <c r="A1730" s="2" t="s">
        <v>1754</v>
      </c>
      <c r="B1730" s="3">
        <v>1</v>
      </c>
    </row>
    <row r="1731" spans="1:4" hidden="1" x14ac:dyDescent="0.2">
      <c r="A1731" s="2" t="s">
        <v>1759</v>
      </c>
      <c r="B1731" s="3">
        <v>1</v>
      </c>
    </row>
    <row r="1732" spans="1:4" hidden="1" x14ac:dyDescent="0.2">
      <c r="A1732" s="2" t="s">
        <v>1757</v>
      </c>
      <c r="B1732" s="3">
        <v>1</v>
      </c>
    </row>
    <row r="1733" spans="1:4" hidden="1" x14ac:dyDescent="0.2">
      <c r="A1733" s="2" t="s">
        <v>1762</v>
      </c>
      <c r="B1733" s="3">
        <v>1</v>
      </c>
    </row>
    <row r="1734" spans="1:4" hidden="1" x14ac:dyDescent="0.2">
      <c r="A1734" s="2" t="s">
        <v>1764</v>
      </c>
      <c r="B1734" s="3">
        <v>1</v>
      </c>
    </row>
    <row r="1735" spans="1:4" hidden="1" x14ac:dyDescent="0.2">
      <c r="A1735" s="2" t="s">
        <v>1763</v>
      </c>
      <c r="B1735" s="3">
        <v>2</v>
      </c>
    </row>
    <row r="1736" spans="1:4" hidden="1" x14ac:dyDescent="0.2">
      <c r="A1736" s="2" t="s">
        <v>1761</v>
      </c>
      <c r="B1736" s="3">
        <v>1</v>
      </c>
    </row>
    <row r="1737" spans="1:4" hidden="1" x14ac:dyDescent="0.2">
      <c r="A1737" s="2" t="s">
        <v>1766</v>
      </c>
      <c r="B1737" s="3">
        <v>1</v>
      </c>
    </row>
    <row r="1738" spans="1:4" hidden="1" x14ac:dyDescent="0.2">
      <c r="A1738" s="2" t="s">
        <v>1765</v>
      </c>
      <c r="B1738" s="3">
        <v>2</v>
      </c>
    </row>
    <row r="1739" spans="1:4" x14ac:dyDescent="0.2">
      <c r="A1739" s="2" t="s">
        <v>1767</v>
      </c>
      <c r="B1739" s="3">
        <v>4</v>
      </c>
      <c r="C1739" t="str">
        <f>VLOOKUP(A1739,[1]SHOOTER!$A$1:$F$2286,6,FALSE)</f>
        <v>Fled/Apprehended</v>
      </c>
      <c r="D1739">
        <f>COUNTIF(C:C,C1739)</f>
        <v>46</v>
      </c>
    </row>
    <row r="1740" spans="1:4" hidden="1" x14ac:dyDescent="0.2">
      <c r="A1740" s="2" t="s">
        <v>1768</v>
      </c>
      <c r="B1740" s="3">
        <v>1</v>
      </c>
    </row>
    <row r="1741" spans="1:4" hidden="1" x14ac:dyDescent="0.2">
      <c r="A1741" s="2" t="s">
        <v>1769</v>
      </c>
      <c r="B1741" s="3">
        <v>1</v>
      </c>
    </row>
    <row r="1742" spans="1:4" hidden="1" x14ac:dyDescent="0.2">
      <c r="A1742" s="2" t="s">
        <v>1777</v>
      </c>
      <c r="B1742" s="3">
        <v>1</v>
      </c>
    </row>
    <row r="1743" spans="1:4" hidden="1" x14ac:dyDescent="0.2">
      <c r="A1743" s="2" t="s">
        <v>1770</v>
      </c>
      <c r="B1743" s="3">
        <v>2</v>
      </c>
    </row>
    <row r="1744" spans="1:4" hidden="1" x14ac:dyDescent="0.2">
      <c r="A1744" s="2" t="s">
        <v>1771</v>
      </c>
      <c r="B1744" s="3">
        <v>2</v>
      </c>
    </row>
    <row r="1745" spans="1:4" x14ac:dyDescent="0.2">
      <c r="A1745" s="2" t="s">
        <v>1774</v>
      </c>
      <c r="B1745" s="3">
        <v>4</v>
      </c>
      <c r="C1745" t="str">
        <f>VLOOKUP(A1745,[1]SHOOTER!$A$1:$F$2286,6,FALSE)</f>
        <v>Subdued by Students/Staff/Other</v>
      </c>
      <c r="D1745">
        <f>COUNTIF(C:C,C1745)</f>
        <v>7</v>
      </c>
    </row>
    <row r="1746" spans="1:4" hidden="1" x14ac:dyDescent="0.2">
      <c r="A1746" s="2" t="s">
        <v>1773</v>
      </c>
      <c r="B1746" s="3">
        <v>1</v>
      </c>
    </row>
    <row r="1747" spans="1:4" x14ac:dyDescent="0.2">
      <c r="A1747" s="2" t="s">
        <v>1772</v>
      </c>
      <c r="B1747" s="3">
        <v>4</v>
      </c>
      <c r="C1747" t="str">
        <f>VLOOKUP(A1747,[1]SHOOTER!$A$1:$F$2286,6,FALSE)</f>
        <v>Fled/Escaped</v>
      </c>
      <c r="D1747">
        <f>COUNTIF(C:C,C1747)</f>
        <v>18</v>
      </c>
    </row>
    <row r="1748" spans="1:4" hidden="1" x14ac:dyDescent="0.2">
      <c r="A1748" s="2" t="s">
        <v>1775</v>
      </c>
      <c r="B1748" s="3">
        <v>1</v>
      </c>
    </row>
    <row r="1749" spans="1:4" hidden="1" x14ac:dyDescent="0.2">
      <c r="A1749" s="2" t="s">
        <v>1776</v>
      </c>
      <c r="B1749" s="3">
        <v>2</v>
      </c>
    </row>
    <row r="1750" spans="1:4" hidden="1" x14ac:dyDescent="0.2">
      <c r="A1750" s="2" t="s">
        <v>1778</v>
      </c>
      <c r="B1750" s="3">
        <v>1</v>
      </c>
    </row>
    <row r="1751" spans="1:4" hidden="1" x14ac:dyDescent="0.2">
      <c r="A1751" s="2" t="s">
        <v>1779</v>
      </c>
      <c r="B1751" s="3">
        <v>1</v>
      </c>
    </row>
    <row r="1752" spans="1:4" hidden="1" x14ac:dyDescent="0.2">
      <c r="A1752" s="2" t="s">
        <v>1780</v>
      </c>
      <c r="B1752" s="3">
        <v>1</v>
      </c>
    </row>
    <row r="1753" spans="1:4" x14ac:dyDescent="0.2">
      <c r="A1753" s="2" t="s">
        <v>1793</v>
      </c>
      <c r="B1753" s="3">
        <v>4</v>
      </c>
      <c r="C1753" t="str">
        <f>VLOOKUP(A1753,[1]SHOOTER!$A$1:$F$2286,6,FALSE)</f>
        <v>Fled/Apprehended</v>
      </c>
      <c r="D1753">
        <f>COUNTIF(C:C,C1753)</f>
        <v>46</v>
      </c>
    </row>
    <row r="1754" spans="1:4" hidden="1" x14ac:dyDescent="0.2">
      <c r="A1754" s="2" t="s">
        <v>1782</v>
      </c>
      <c r="B1754" s="3">
        <v>1</v>
      </c>
    </row>
    <row r="1755" spans="1:4" hidden="1" x14ac:dyDescent="0.2">
      <c r="A1755" s="2" t="s">
        <v>1786</v>
      </c>
      <c r="B1755" s="3">
        <v>3</v>
      </c>
    </row>
    <row r="1756" spans="1:4" hidden="1" x14ac:dyDescent="0.2">
      <c r="A1756" s="2" t="s">
        <v>1787</v>
      </c>
      <c r="B1756" s="3">
        <v>1</v>
      </c>
    </row>
    <row r="1757" spans="1:4" hidden="1" x14ac:dyDescent="0.2">
      <c r="A1757" s="2" t="s">
        <v>1788</v>
      </c>
      <c r="B1757" s="3">
        <v>2</v>
      </c>
    </row>
    <row r="1758" spans="1:4" hidden="1" x14ac:dyDescent="0.2">
      <c r="A1758" s="2" t="s">
        <v>1789</v>
      </c>
      <c r="B1758" s="3">
        <v>1</v>
      </c>
    </row>
    <row r="1759" spans="1:4" x14ac:dyDescent="0.2">
      <c r="A1759" s="2" t="s">
        <v>1790</v>
      </c>
      <c r="B1759" s="3">
        <v>11</v>
      </c>
      <c r="C1759" t="str">
        <f>VLOOKUP(A1759,[1]SHOOTER!$A$1:$F$2286,6,FALSE)</f>
        <v>Apprehended/Killed by SRO</v>
      </c>
      <c r="D1759">
        <f>COUNTIF(C:C,C1759)</f>
        <v>1</v>
      </c>
    </row>
    <row r="1760" spans="1:4" hidden="1" x14ac:dyDescent="0.2">
      <c r="A1760" s="2" t="s">
        <v>1792</v>
      </c>
      <c r="B1760" s="3">
        <v>3</v>
      </c>
    </row>
    <row r="1761" spans="1:2" hidden="1" x14ac:dyDescent="0.2">
      <c r="A1761" s="2" t="s">
        <v>1791</v>
      </c>
      <c r="B1761" s="3">
        <v>1</v>
      </c>
    </row>
    <row r="1762" spans="1:2" hidden="1" x14ac:dyDescent="0.2">
      <c r="A1762" s="2" t="s">
        <v>1795</v>
      </c>
      <c r="B1762" s="3">
        <v>1</v>
      </c>
    </row>
    <row r="1763" spans="1:2" hidden="1" x14ac:dyDescent="0.2">
      <c r="A1763" s="2" t="s">
        <v>1794</v>
      </c>
      <c r="B1763" s="3">
        <v>3</v>
      </c>
    </row>
    <row r="1764" spans="1:2" hidden="1" x14ac:dyDescent="0.2">
      <c r="A1764" s="2" t="s">
        <v>1799</v>
      </c>
      <c r="B1764" s="3">
        <v>1</v>
      </c>
    </row>
    <row r="1765" spans="1:2" hidden="1" x14ac:dyDescent="0.2">
      <c r="A1765" s="2" t="s">
        <v>1797</v>
      </c>
      <c r="B1765" s="3">
        <v>1</v>
      </c>
    </row>
    <row r="1766" spans="1:2" hidden="1" x14ac:dyDescent="0.2">
      <c r="A1766" s="2" t="s">
        <v>1798</v>
      </c>
      <c r="B1766" s="3">
        <v>1</v>
      </c>
    </row>
    <row r="1767" spans="1:2" hidden="1" x14ac:dyDescent="0.2">
      <c r="A1767" s="2" t="s">
        <v>1796</v>
      </c>
      <c r="B1767" s="3">
        <v>2</v>
      </c>
    </row>
    <row r="1768" spans="1:2" hidden="1" x14ac:dyDescent="0.2">
      <c r="A1768" s="2" t="s">
        <v>1800</v>
      </c>
      <c r="B1768" s="3">
        <v>1</v>
      </c>
    </row>
    <row r="1769" spans="1:2" hidden="1" x14ac:dyDescent="0.2">
      <c r="A1769" s="2" t="s">
        <v>1802</v>
      </c>
      <c r="B1769" s="3">
        <v>1</v>
      </c>
    </row>
    <row r="1770" spans="1:2" hidden="1" x14ac:dyDescent="0.2">
      <c r="A1770" s="2" t="s">
        <v>1801</v>
      </c>
      <c r="B1770" s="3">
        <v>1</v>
      </c>
    </row>
    <row r="1771" spans="1:2" hidden="1" x14ac:dyDescent="0.2">
      <c r="A1771" s="2" t="s">
        <v>1803</v>
      </c>
      <c r="B1771" s="3">
        <v>1</v>
      </c>
    </row>
    <row r="1772" spans="1:2" hidden="1" x14ac:dyDescent="0.2">
      <c r="A1772" s="2" t="s">
        <v>1808</v>
      </c>
      <c r="B1772" s="3">
        <v>2</v>
      </c>
    </row>
    <row r="1773" spans="1:2" hidden="1" x14ac:dyDescent="0.2">
      <c r="A1773" s="2" t="s">
        <v>1810</v>
      </c>
      <c r="B1773" s="3">
        <v>2</v>
      </c>
    </row>
    <row r="1774" spans="1:2" hidden="1" x14ac:dyDescent="0.2">
      <c r="A1774" s="2" t="s">
        <v>1811</v>
      </c>
      <c r="B1774" s="3">
        <v>2</v>
      </c>
    </row>
    <row r="1775" spans="1:2" hidden="1" x14ac:dyDescent="0.2">
      <c r="A1775" s="2" t="s">
        <v>1813</v>
      </c>
      <c r="B1775" s="3">
        <v>2</v>
      </c>
    </row>
    <row r="1776" spans="1:2" hidden="1" x14ac:dyDescent="0.2">
      <c r="A1776" s="2" t="s">
        <v>1817</v>
      </c>
      <c r="B1776" s="3">
        <v>1</v>
      </c>
    </row>
    <row r="1777" spans="1:4" hidden="1" x14ac:dyDescent="0.2">
      <c r="A1777" s="2" t="s">
        <v>1814</v>
      </c>
      <c r="B1777" s="3">
        <v>1</v>
      </c>
    </row>
    <row r="1778" spans="1:4" hidden="1" x14ac:dyDescent="0.2">
      <c r="A1778" s="2" t="s">
        <v>1816</v>
      </c>
      <c r="B1778" s="3">
        <v>1</v>
      </c>
    </row>
    <row r="1779" spans="1:4" hidden="1" x14ac:dyDescent="0.2">
      <c r="A1779" s="2" t="s">
        <v>1815</v>
      </c>
      <c r="B1779" s="3">
        <v>1</v>
      </c>
    </row>
    <row r="1780" spans="1:4" hidden="1" x14ac:dyDescent="0.2">
      <c r="A1780" s="2" t="s">
        <v>1818</v>
      </c>
      <c r="B1780" s="3">
        <v>1</v>
      </c>
    </row>
    <row r="1781" spans="1:4" hidden="1" x14ac:dyDescent="0.2">
      <c r="A1781" s="2" t="s">
        <v>1822</v>
      </c>
      <c r="B1781" s="3">
        <v>1</v>
      </c>
    </row>
    <row r="1782" spans="1:4" hidden="1" x14ac:dyDescent="0.2">
      <c r="A1782" s="2" t="s">
        <v>1820</v>
      </c>
      <c r="B1782" s="3">
        <v>1</v>
      </c>
    </row>
    <row r="1783" spans="1:4" hidden="1" x14ac:dyDescent="0.2">
      <c r="A1783" s="2" t="s">
        <v>1819</v>
      </c>
      <c r="B1783" s="3">
        <v>1</v>
      </c>
    </row>
    <row r="1784" spans="1:4" hidden="1" x14ac:dyDescent="0.2">
      <c r="A1784" s="2" t="s">
        <v>1825</v>
      </c>
      <c r="B1784" s="3">
        <v>2</v>
      </c>
    </row>
    <row r="1785" spans="1:4" hidden="1" x14ac:dyDescent="0.2">
      <c r="A1785" s="2" t="s">
        <v>1821</v>
      </c>
      <c r="B1785" s="3">
        <v>1</v>
      </c>
    </row>
    <row r="1786" spans="1:4" hidden="1" x14ac:dyDescent="0.2">
      <c r="A1786" s="2" t="s">
        <v>1831</v>
      </c>
      <c r="B1786" s="3">
        <v>1</v>
      </c>
    </row>
    <row r="1787" spans="1:4" hidden="1" x14ac:dyDescent="0.2">
      <c r="A1787" s="2" t="s">
        <v>1823</v>
      </c>
      <c r="B1787" s="3">
        <v>2</v>
      </c>
    </row>
    <row r="1788" spans="1:4" x14ac:dyDescent="0.2">
      <c r="A1788" s="2" t="s">
        <v>1824</v>
      </c>
      <c r="B1788" s="3">
        <v>5</v>
      </c>
      <c r="C1788" t="str">
        <f>VLOOKUP(A1788,[1]SHOOTER!$A$1:$F$2286,6,FALSE)</f>
        <v>Fled/Escaped</v>
      </c>
      <c r="D1788">
        <f>COUNTIF(C:C,C1788)</f>
        <v>18</v>
      </c>
    </row>
    <row r="1789" spans="1:4" hidden="1" x14ac:dyDescent="0.2">
      <c r="A1789" s="2" t="s">
        <v>1826</v>
      </c>
      <c r="B1789" s="3">
        <v>1</v>
      </c>
    </row>
    <row r="1790" spans="1:4" hidden="1" x14ac:dyDescent="0.2">
      <c r="A1790" s="2" t="s">
        <v>1827</v>
      </c>
      <c r="B1790" s="3">
        <v>2</v>
      </c>
    </row>
    <row r="1791" spans="1:4" hidden="1" x14ac:dyDescent="0.2">
      <c r="A1791" s="2" t="s">
        <v>1829</v>
      </c>
      <c r="B1791" s="3">
        <v>1</v>
      </c>
    </row>
    <row r="1792" spans="1:4" hidden="1" x14ac:dyDescent="0.2">
      <c r="A1792" s="2" t="s">
        <v>1828</v>
      </c>
      <c r="B1792" s="3">
        <v>2</v>
      </c>
    </row>
    <row r="1793" spans="1:4" hidden="1" x14ac:dyDescent="0.2">
      <c r="A1793" s="2" t="s">
        <v>1830</v>
      </c>
      <c r="B1793" s="3">
        <v>1</v>
      </c>
    </row>
    <row r="1794" spans="1:4" hidden="1" x14ac:dyDescent="0.2">
      <c r="A1794" s="2" t="s">
        <v>1832</v>
      </c>
      <c r="B1794" s="3">
        <v>1</v>
      </c>
    </row>
    <row r="1795" spans="1:4" x14ac:dyDescent="0.2">
      <c r="A1795" s="2" t="s">
        <v>1834</v>
      </c>
      <c r="B1795" s="3">
        <v>7</v>
      </c>
      <c r="C1795" t="str">
        <f>VLOOKUP(A1795,[1]SHOOTER!$A$1:$F$2286,6,FALSE)</f>
        <v>Fled/Apprehended</v>
      </c>
      <c r="D1795">
        <f>COUNTIF(C:C,C1795)</f>
        <v>46</v>
      </c>
    </row>
    <row r="1796" spans="1:4" hidden="1" x14ac:dyDescent="0.2">
      <c r="A1796" s="2" t="s">
        <v>1833</v>
      </c>
      <c r="B1796" s="3">
        <v>1</v>
      </c>
    </row>
    <row r="1797" spans="1:4" x14ac:dyDescent="0.2">
      <c r="A1797" s="2" t="s">
        <v>1837</v>
      </c>
      <c r="B1797" s="3">
        <v>5</v>
      </c>
      <c r="C1797" t="str">
        <f>VLOOKUP(A1797,[1]SHOOTER!$A$1:$F$2286,6,FALSE)</f>
        <v>Fled/Apprehended</v>
      </c>
      <c r="D1797">
        <f>COUNTIF(C:C,C1797)</f>
        <v>46</v>
      </c>
    </row>
    <row r="1798" spans="1:4" hidden="1" x14ac:dyDescent="0.2">
      <c r="A1798" s="2" t="s">
        <v>1835</v>
      </c>
      <c r="B1798" s="3">
        <v>1</v>
      </c>
    </row>
    <row r="1799" spans="1:4" hidden="1" x14ac:dyDescent="0.2">
      <c r="A1799" s="2" t="s">
        <v>1836</v>
      </c>
      <c r="B1799" s="3">
        <v>1</v>
      </c>
    </row>
    <row r="1800" spans="1:4" hidden="1" x14ac:dyDescent="0.2">
      <c r="A1800" s="2" t="s">
        <v>1838</v>
      </c>
      <c r="B1800" s="3">
        <v>1</v>
      </c>
    </row>
    <row r="1801" spans="1:4" hidden="1" x14ac:dyDescent="0.2">
      <c r="A1801" s="2" t="s">
        <v>1840</v>
      </c>
      <c r="B1801" s="3">
        <v>1</v>
      </c>
    </row>
    <row r="1802" spans="1:4" hidden="1" x14ac:dyDescent="0.2">
      <c r="A1802" s="2" t="s">
        <v>1839</v>
      </c>
      <c r="B1802" s="3">
        <v>1</v>
      </c>
    </row>
    <row r="1803" spans="1:4" hidden="1" x14ac:dyDescent="0.2">
      <c r="A1803" s="2" t="s">
        <v>1841</v>
      </c>
      <c r="B1803" s="3">
        <v>1</v>
      </c>
    </row>
    <row r="1804" spans="1:4" hidden="1" x14ac:dyDescent="0.2">
      <c r="A1804" s="2" t="s">
        <v>1842</v>
      </c>
      <c r="B1804" s="3">
        <v>1</v>
      </c>
    </row>
    <row r="1805" spans="1:4" hidden="1" x14ac:dyDescent="0.2">
      <c r="A1805" s="2" t="s">
        <v>1843</v>
      </c>
      <c r="B1805" s="3">
        <v>1</v>
      </c>
    </row>
    <row r="1806" spans="1:4" hidden="1" x14ac:dyDescent="0.2">
      <c r="A1806" s="2" t="s">
        <v>1844</v>
      </c>
      <c r="B1806" s="3">
        <v>2</v>
      </c>
    </row>
    <row r="1807" spans="1:4" hidden="1" x14ac:dyDescent="0.2">
      <c r="A1807" s="2" t="s">
        <v>1845</v>
      </c>
      <c r="B1807" s="3">
        <v>3</v>
      </c>
    </row>
    <row r="1808" spans="1:4" hidden="1" x14ac:dyDescent="0.2">
      <c r="A1808" s="2" t="s">
        <v>1847</v>
      </c>
      <c r="B1808" s="3">
        <v>3</v>
      </c>
    </row>
    <row r="1809" spans="1:4" hidden="1" x14ac:dyDescent="0.2">
      <c r="A1809" s="2" t="s">
        <v>1846</v>
      </c>
      <c r="B1809" s="3">
        <v>1</v>
      </c>
    </row>
    <row r="1810" spans="1:4" hidden="1" x14ac:dyDescent="0.2">
      <c r="A1810" s="2" t="s">
        <v>1848</v>
      </c>
      <c r="B1810" s="3">
        <v>1</v>
      </c>
    </row>
    <row r="1811" spans="1:4" x14ac:dyDescent="0.2">
      <c r="A1811" s="2" t="s">
        <v>1851</v>
      </c>
      <c r="B1811" s="3">
        <v>5</v>
      </c>
      <c r="C1811" t="str">
        <f>VLOOKUP(A1811,[1]SHOOTER!$A$1:$F$2286,6,FALSE)</f>
        <v>Fled/Apprehended</v>
      </c>
      <c r="D1811">
        <f>COUNTIF(C:C,C1811)</f>
        <v>46</v>
      </c>
    </row>
    <row r="1812" spans="1:4" hidden="1" x14ac:dyDescent="0.2">
      <c r="A1812" s="2" t="s">
        <v>1850</v>
      </c>
      <c r="B1812" s="3">
        <v>1</v>
      </c>
    </row>
    <row r="1813" spans="1:4" hidden="1" x14ac:dyDescent="0.2">
      <c r="A1813" s="2" t="s">
        <v>1849</v>
      </c>
      <c r="B1813" s="3">
        <v>1</v>
      </c>
    </row>
    <row r="1814" spans="1:4" hidden="1" x14ac:dyDescent="0.2">
      <c r="A1814" s="2" t="s">
        <v>1853</v>
      </c>
      <c r="B1814" s="3">
        <v>2</v>
      </c>
    </row>
    <row r="1815" spans="1:4" hidden="1" x14ac:dyDescent="0.2">
      <c r="A1815" s="2" t="s">
        <v>1854</v>
      </c>
      <c r="B1815" s="3">
        <v>1</v>
      </c>
    </row>
    <row r="1816" spans="1:4" hidden="1" x14ac:dyDescent="0.2">
      <c r="A1816" s="2" t="s">
        <v>1852</v>
      </c>
      <c r="B1816" s="3">
        <v>2</v>
      </c>
    </row>
    <row r="1817" spans="1:4" hidden="1" x14ac:dyDescent="0.2">
      <c r="A1817" s="2" t="s">
        <v>1855</v>
      </c>
      <c r="B1817" s="3">
        <v>2</v>
      </c>
    </row>
    <row r="1818" spans="1:4" hidden="1" x14ac:dyDescent="0.2">
      <c r="A1818" s="2" t="s">
        <v>1858</v>
      </c>
      <c r="B1818" s="3">
        <v>1</v>
      </c>
    </row>
    <row r="1819" spans="1:4" hidden="1" x14ac:dyDescent="0.2">
      <c r="A1819" s="2" t="s">
        <v>1856</v>
      </c>
      <c r="B1819" s="3">
        <v>1</v>
      </c>
    </row>
    <row r="1820" spans="1:4" hidden="1" x14ac:dyDescent="0.2">
      <c r="A1820" s="2" t="s">
        <v>1857</v>
      </c>
      <c r="B1820" s="3">
        <v>1</v>
      </c>
    </row>
    <row r="1821" spans="1:4" hidden="1" x14ac:dyDescent="0.2">
      <c r="A1821" s="2" t="s">
        <v>1859</v>
      </c>
      <c r="B1821" s="3">
        <v>1</v>
      </c>
    </row>
    <row r="1822" spans="1:4" hidden="1" x14ac:dyDescent="0.2">
      <c r="A1822" s="2" t="s">
        <v>1860</v>
      </c>
      <c r="B1822" s="3">
        <v>1</v>
      </c>
    </row>
    <row r="1823" spans="1:4" hidden="1" x14ac:dyDescent="0.2">
      <c r="A1823" s="2" t="s">
        <v>1861</v>
      </c>
      <c r="B1823" s="3">
        <v>3</v>
      </c>
    </row>
    <row r="1824" spans="1:4" hidden="1" x14ac:dyDescent="0.2">
      <c r="A1824" s="2" t="s">
        <v>1863</v>
      </c>
      <c r="B1824" s="3">
        <v>1</v>
      </c>
    </row>
    <row r="1825" spans="1:4" hidden="1" x14ac:dyDescent="0.2">
      <c r="A1825" s="2" t="s">
        <v>1862</v>
      </c>
      <c r="B1825" s="3">
        <v>1</v>
      </c>
    </row>
    <row r="1826" spans="1:4" hidden="1" x14ac:dyDescent="0.2">
      <c r="A1826" s="2" t="s">
        <v>1871</v>
      </c>
      <c r="B1826" s="3">
        <v>1</v>
      </c>
    </row>
    <row r="1827" spans="1:4" hidden="1" x14ac:dyDescent="0.2">
      <c r="A1827" s="2" t="s">
        <v>1864</v>
      </c>
      <c r="B1827" s="3">
        <v>1</v>
      </c>
    </row>
    <row r="1828" spans="1:4" hidden="1" x14ac:dyDescent="0.2">
      <c r="A1828" s="2" t="s">
        <v>1865</v>
      </c>
      <c r="B1828" s="3">
        <v>1</v>
      </c>
    </row>
    <row r="1829" spans="1:4" hidden="1" x14ac:dyDescent="0.2">
      <c r="A1829" s="2" t="s">
        <v>1867</v>
      </c>
      <c r="B1829" s="3">
        <v>2</v>
      </c>
    </row>
    <row r="1830" spans="1:4" hidden="1" x14ac:dyDescent="0.2">
      <c r="A1830" s="2" t="s">
        <v>1866</v>
      </c>
      <c r="B1830" s="3">
        <v>1</v>
      </c>
    </row>
    <row r="1831" spans="1:4" hidden="1" x14ac:dyDescent="0.2">
      <c r="A1831" s="2" t="s">
        <v>1868</v>
      </c>
      <c r="B1831" s="3">
        <v>1</v>
      </c>
    </row>
    <row r="1832" spans="1:4" hidden="1" x14ac:dyDescent="0.2">
      <c r="A1832" s="2" t="s">
        <v>1869</v>
      </c>
      <c r="B1832" s="3">
        <v>3</v>
      </c>
    </row>
    <row r="1833" spans="1:4" hidden="1" x14ac:dyDescent="0.2">
      <c r="A1833" s="2" t="s">
        <v>1870</v>
      </c>
      <c r="B1833" s="3">
        <v>1</v>
      </c>
    </row>
    <row r="1834" spans="1:4" hidden="1" x14ac:dyDescent="0.2">
      <c r="A1834" s="2" t="s">
        <v>1872</v>
      </c>
      <c r="B1834" s="3">
        <v>1</v>
      </c>
    </row>
    <row r="1835" spans="1:4" hidden="1" x14ac:dyDescent="0.2">
      <c r="A1835" s="2" t="s">
        <v>1873</v>
      </c>
      <c r="B1835" s="3">
        <v>1</v>
      </c>
    </row>
    <row r="1836" spans="1:4" x14ac:dyDescent="0.2">
      <c r="A1836" s="2" t="s">
        <v>1874</v>
      </c>
      <c r="B1836" s="3">
        <v>5</v>
      </c>
      <c r="C1836" t="str">
        <f>VLOOKUP(A1836,[1]SHOOTER!$A$1:$F$2286,6,FALSE)</f>
        <v>Suicide</v>
      </c>
      <c r="D1836">
        <f>COUNTIF(C:C,C1836)</f>
        <v>13</v>
      </c>
    </row>
    <row r="1837" spans="1:4" hidden="1" x14ac:dyDescent="0.2">
      <c r="A1837" s="2" t="s">
        <v>1875</v>
      </c>
      <c r="B1837" s="3">
        <v>1</v>
      </c>
    </row>
    <row r="1838" spans="1:4" hidden="1" x14ac:dyDescent="0.2">
      <c r="A1838" s="2" t="s">
        <v>1876</v>
      </c>
      <c r="B1838" s="3">
        <v>1</v>
      </c>
    </row>
    <row r="1839" spans="1:4" hidden="1" x14ac:dyDescent="0.2">
      <c r="A1839" s="2" t="s">
        <v>1877</v>
      </c>
      <c r="B1839" s="3">
        <v>1</v>
      </c>
    </row>
    <row r="1840" spans="1:4" hidden="1" x14ac:dyDescent="0.2">
      <c r="A1840" s="2" t="s">
        <v>1880</v>
      </c>
      <c r="B1840" s="3">
        <v>1</v>
      </c>
    </row>
    <row r="1841" spans="1:4" hidden="1" x14ac:dyDescent="0.2">
      <c r="A1841" s="2" t="s">
        <v>1878</v>
      </c>
      <c r="B1841" s="3">
        <v>1</v>
      </c>
    </row>
    <row r="1842" spans="1:4" hidden="1" x14ac:dyDescent="0.2">
      <c r="A1842" s="2" t="s">
        <v>1879</v>
      </c>
      <c r="B1842" s="3">
        <v>2</v>
      </c>
    </row>
    <row r="1843" spans="1:4" hidden="1" x14ac:dyDescent="0.2">
      <c r="A1843" s="2" t="s">
        <v>1881</v>
      </c>
      <c r="B1843" s="3">
        <v>1</v>
      </c>
    </row>
    <row r="1844" spans="1:4" hidden="1" x14ac:dyDescent="0.2">
      <c r="A1844" s="2" t="s">
        <v>1882</v>
      </c>
      <c r="B1844" s="3">
        <v>1</v>
      </c>
    </row>
    <row r="1845" spans="1:4" hidden="1" x14ac:dyDescent="0.2">
      <c r="A1845" s="2" t="s">
        <v>1883</v>
      </c>
      <c r="B1845" s="3">
        <v>1</v>
      </c>
    </row>
    <row r="1846" spans="1:4" hidden="1" x14ac:dyDescent="0.2">
      <c r="A1846" s="2" t="s">
        <v>1886</v>
      </c>
      <c r="B1846" s="3">
        <v>3</v>
      </c>
    </row>
    <row r="1847" spans="1:4" hidden="1" x14ac:dyDescent="0.2">
      <c r="A1847" s="2" t="s">
        <v>1884</v>
      </c>
      <c r="B1847" s="3">
        <v>1</v>
      </c>
    </row>
    <row r="1848" spans="1:4" hidden="1" x14ac:dyDescent="0.2">
      <c r="A1848" s="2" t="s">
        <v>1885</v>
      </c>
      <c r="B1848" s="3">
        <v>1</v>
      </c>
    </row>
    <row r="1849" spans="1:4" hidden="1" x14ac:dyDescent="0.2">
      <c r="A1849" s="2" t="s">
        <v>1887</v>
      </c>
      <c r="B1849" s="3">
        <v>1</v>
      </c>
    </row>
    <row r="1850" spans="1:4" hidden="1" x14ac:dyDescent="0.2">
      <c r="A1850" s="2" t="s">
        <v>1888</v>
      </c>
      <c r="B1850" s="3">
        <v>1</v>
      </c>
    </row>
    <row r="1851" spans="1:4" hidden="1" x14ac:dyDescent="0.2">
      <c r="A1851" s="2" t="s">
        <v>1890</v>
      </c>
      <c r="B1851" s="3">
        <v>2</v>
      </c>
    </row>
    <row r="1852" spans="1:4" hidden="1" x14ac:dyDescent="0.2">
      <c r="A1852" s="2" t="s">
        <v>1889</v>
      </c>
      <c r="B1852" s="3">
        <v>1</v>
      </c>
    </row>
    <row r="1853" spans="1:4" hidden="1" x14ac:dyDescent="0.2">
      <c r="A1853" s="2" t="s">
        <v>1891</v>
      </c>
      <c r="B1853" s="3">
        <v>2</v>
      </c>
    </row>
    <row r="1854" spans="1:4" x14ac:dyDescent="0.2">
      <c r="A1854" s="2" t="s">
        <v>1904</v>
      </c>
      <c r="B1854" s="3">
        <v>4</v>
      </c>
      <c r="C1854" t="e">
        <f>VLOOKUP(A1854,[1]SHOOTER!$A$1:$F$2286,6,FALSE)</f>
        <v>#N/A</v>
      </c>
      <c r="D1854">
        <f>COUNTIF(C:C,C1854)</f>
        <v>1</v>
      </c>
    </row>
    <row r="1855" spans="1:4" hidden="1" x14ac:dyDescent="0.2">
      <c r="A1855" s="2" t="s">
        <v>1892</v>
      </c>
      <c r="B1855" s="3">
        <v>2</v>
      </c>
    </row>
    <row r="1856" spans="1:4" hidden="1" x14ac:dyDescent="0.2">
      <c r="A1856" s="2" t="s">
        <v>1895</v>
      </c>
      <c r="B1856" s="3">
        <v>1</v>
      </c>
    </row>
    <row r="1857" spans="1:4" hidden="1" x14ac:dyDescent="0.2">
      <c r="A1857" s="2" t="s">
        <v>1894</v>
      </c>
      <c r="B1857" s="3">
        <v>1</v>
      </c>
    </row>
    <row r="1858" spans="1:4" hidden="1" x14ac:dyDescent="0.2">
      <c r="A1858" s="2" t="s">
        <v>1893</v>
      </c>
      <c r="B1858" s="3">
        <v>1</v>
      </c>
    </row>
    <row r="1859" spans="1:4" hidden="1" x14ac:dyDescent="0.2">
      <c r="A1859" s="2" t="s">
        <v>1896</v>
      </c>
      <c r="B1859" s="3">
        <v>3</v>
      </c>
    </row>
    <row r="1860" spans="1:4" hidden="1" x14ac:dyDescent="0.2">
      <c r="A1860" s="2" t="s">
        <v>1898</v>
      </c>
      <c r="B1860" s="3">
        <v>1</v>
      </c>
    </row>
    <row r="1861" spans="1:4" x14ac:dyDescent="0.2">
      <c r="A1861" s="2" t="s">
        <v>1897</v>
      </c>
      <c r="B1861" s="3">
        <v>39</v>
      </c>
      <c r="C1861" t="str">
        <f>VLOOKUP(A1861,[1]SHOOTER!$A$1:$F$2286,6,FALSE)</f>
        <v>Apprehended/Killed by LE</v>
      </c>
      <c r="D1861">
        <f>COUNTIF(C:C,C1861)</f>
        <v>8</v>
      </c>
    </row>
    <row r="1862" spans="1:4" hidden="1" x14ac:dyDescent="0.2">
      <c r="A1862" s="2" t="s">
        <v>1899</v>
      </c>
      <c r="B1862" s="3">
        <v>1</v>
      </c>
    </row>
    <row r="1863" spans="1:4" x14ac:dyDescent="0.2">
      <c r="A1863" s="2" t="s">
        <v>1900</v>
      </c>
      <c r="B1863" s="3">
        <v>5</v>
      </c>
      <c r="C1863" t="str">
        <f>VLOOKUP(A1863,[1]SHOOTER!$A$1:$F$2286,6,FALSE)</f>
        <v>Fled/Escaped</v>
      </c>
      <c r="D1863">
        <f>COUNTIF(C:C,C1863)</f>
        <v>18</v>
      </c>
    </row>
    <row r="1864" spans="1:4" hidden="1" x14ac:dyDescent="0.2">
      <c r="A1864" s="2" t="s">
        <v>1901</v>
      </c>
      <c r="B1864" s="3">
        <v>1</v>
      </c>
    </row>
    <row r="1865" spans="1:4" hidden="1" x14ac:dyDescent="0.2">
      <c r="A1865" s="2" t="s">
        <v>1902</v>
      </c>
      <c r="B1865" s="3">
        <v>3</v>
      </c>
    </row>
    <row r="1866" spans="1:4" hidden="1" x14ac:dyDescent="0.2">
      <c r="A1866" s="2" t="s">
        <v>1903</v>
      </c>
      <c r="B1866" s="3">
        <v>1</v>
      </c>
    </row>
    <row r="1867" spans="1:4" x14ac:dyDescent="0.2">
      <c r="A1867" s="2" t="s">
        <v>1906</v>
      </c>
      <c r="B1867" s="3">
        <v>3093</v>
      </c>
    </row>
  </sheetData>
  <autoFilter ref="A1:B1867">
    <filterColumn colId="1">
      <customFilters>
        <customFilter operator="greaterThan" val="3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85" zoomScaleNormal="85" workbookViewId="0">
      <selection activeCell="A11" sqref="A11"/>
    </sheetView>
  </sheetViews>
  <sheetFormatPr defaultRowHeight="14.25" x14ac:dyDescent="0.2"/>
  <cols>
    <col min="1" max="1" width="27.25" customWidth="1"/>
    <col min="2" max="2" width="21.75" customWidth="1"/>
    <col min="3" max="3" width="26.5" customWidth="1"/>
  </cols>
  <sheetData>
    <row r="1" spans="1:3" ht="15" x14ac:dyDescent="0.25">
      <c r="A1" s="4" t="s">
        <v>1908</v>
      </c>
      <c r="B1" t="s">
        <v>1909</v>
      </c>
      <c r="C1" t="s">
        <v>1918</v>
      </c>
    </row>
    <row r="2" spans="1:3" x14ac:dyDescent="0.2">
      <c r="A2" t="s">
        <v>1910</v>
      </c>
      <c r="B2">
        <v>46</v>
      </c>
      <c r="C2" s="5">
        <f>B2/SUM(B$2:B$11)</f>
        <v>0.43809523809523809</v>
      </c>
    </row>
    <row r="3" spans="1:3" x14ac:dyDescent="0.2">
      <c r="A3" t="s">
        <v>1911</v>
      </c>
      <c r="B3">
        <v>18</v>
      </c>
      <c r="C3" s="5">
        <f t="shared" ref="C3:C11" si="0">B3/SUM(B$2:B$11)</f>
        <v>0.17142857142857143</v>
      </c>
    </row>
    <row r="4" spans="1:3" x14ac:dyDescent="0.2">
      <c r="A4" t="s">
        <v>1912</v>
      </c>
      <c r="B4">
        <v>7</v>
      </c>
      <c r="C4" s="5">
        <f t="shared" si="0"/>
        <v>6.6666666666666666E-2</v>
      </c>
    </row>
    <row r="5" spans="1:3" x14ac:dyDescent="0.2">
      <c r="A5" t="s">
        <v>1913</v>
      </c>
      <c r="B5">
        <v>8</v>
      </c>
      <c r="C5" s="5">
        <f t="shared" si="0"/>
        <v>7.6190476190476197E-2</v>
      </c>
    </row>
    <row r="6" spans="1:3" x14ac:dyDescent="0.2">
      <c r="A6" t="s">
        <v>15</v>
      </c>
      <c r="B6">
        <v>4</v>
      </c>
      <c r="C6" s="5">
        <f t="shared" si="0"/>
        <v>3.8095238095238099E-2</v>
      </c>
    </row>
    <row r="7" spans="1:3" x14ac:dyDescent="0.2">
      <c r="A7" t="s">
        <v>1914</v>
      </c>
      <c r="B7">
        <v>13</v>
      </c>
      <c r="C7" s="5">
        <f t="shared" si="0"/>
        <v>0.12380952380952381</v>
      </c>
    </row>
    <row r="8" spans="1:3" x14ac:dyDescent="0.2">
      <c r="A8" t="s">
        <v>1915</v>
      </c>
      <c r="B8">
        <v>6</v>
      </c>
      <c r="C8" s="5">
        <f t="shared" si="0"/>
        <v>5.7142857142857141E-2</v>
      </c>
    </row>
    <row r="9" spans="1:3" x14ac:dyDescent="0.2">
      <c r="A9" t="s">
        <v>1916</v>
      </c>
      <c r="B9">
        <v>1</v>
      </c>
      <c r="C9" s="5">
        <f t="shared" si="0"/>
        <v>9.5238095238095247E-3</v>
      </c>
    </row>
    <row r="10" spans="1:3" x14ac:dyDescent="0.2">
      <c r="A10" t="s">
        <v>1917</v>
      </c>
      <c r="B10">
        <v>1</v>
      </c>
      <c r="C10" s="5">
        <f t="shared" si="0"/>
        <v>9.5238095238095247E-3</v>
      </c>
    </row>
    <row r="11" spans="1:3" x14ac:dyDescent="0.2">
      <c r="A11" t="s">
        <v>1919</v>
      </c>
      <c r="B11">
        <v>1</v>
      </c>
      <c r="C11" s="5">
        <f t="shared" si="0"/>
        <v>9.5238095238095247E-3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VICTIM_Final_data</vt:lpstr>
      <vt:lpstr>Count of Mess Vicitims (+3)</vt:lpstr>
      <vt:lpstr>Percentage of ShooterOutcome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2023-01-24T14:17:25Z</dcterms:created>
  <dcterms:modified xsi:type="dcterms:W3CDTF">2023-01-26T09:00:14Z</dcterms:modified>
</cp:coreProperties>
</file>