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8e1d96ae2074f1/Documents/berkeley/ultracold/RackElectronics/SchematicsV2/BoMs/"/>
    </mc:Choice>
  </mc:AlternateContent>
  <xr:revisionPtr revIDLastSave="16" documentId="13_ncr:1_{95AF2E78-5337-C84E-B95F-0BEFCE2072D9}" xr6:coauthVersionLast="47" xr6:coauthVersionMax="47" xr10:uidLastSave="{1F85CF36-889A-0D47-8AB6-1160703BCA8A}"/>
  <bookViews>
    <workbookView xWindow="0" yWindow="760" windowWidth="30240" windowHeight="18880" xr2:uid="{C5B8806D-BFC1-4200-9C35-2AA0AAB8256D}"/>
  </bookViews>
  <sheets>
    <sheet name="OuputCard" sheetId="1" r:id="rId1"/>
  </sheets>
  <definedNames>
    <definedName name="_xlnm.Print_Titles" localSheetId="0">OuputCard!$1:$1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2" i="1"/>
</calcChain>
</file>

<file path=xl/sharedStrings.xml><?xml version="1.0" encoding="utf-8"?>
<sst xmlns="http://schemas.openxmlformats.org/spreadsheetml/2006/main" count="92" uniqueCount="83">
  <si>
    <t>Comment</t>
  </si>
  <si>
    <t>Description</t>
  </si>
  <si>
    <t>Designator</t>
  </si>
  <si>
    <t>Footprint</t>
  </si>
  <si>
    <t>LibRef</t>
  </si>
  <si>
    <t>Quantity</t>
  </si>
  <si>
    <t>Cap Semi</t>
  </si>
  <si>
    <t>Capacitor (Semiconductor SIM Model)</t>
  </si>
  <si>
    <t>C1206</t>
  </si>
  <si>
    <t>Cap Pol1</t>
  </si>
  <si>
    <t>Polarized Capacitor (Radial)</t>
  </si>
  <si>
    <t>C6</t>
  </si>
  <si>
    <t>Captantalum</t>
  </si>
  <si>
    <t>MV5439A</t>
  </si>
  <si>
    <t>Double LED</t>
  </si>
  <si>
    <t>D1, D2</t>
  </si>
  <si>
    <t>HLMP-EJ30-NR0DD</t>
  </si>
  <si>
    <t>LED</t>
  </si>
  <si>
    <t>D3, D4</t>
  </si>
  <si>
    <t>LED-A</t>
  </si>
  <si>
    <t>LED0</t>
  </si>
  <si>
    <t>Zener Diode BZX79C5V6</t>
  </si>
  <si>
    <t>High Conductance Fast Diode</t>
  </si>
  <si>
    <t>D5, D6, D7</t>
  </si>
  <si>
    <t>DO-35</t>
  </si>
  <si>
    <t>Diode 1N914</t>
  </si>
  <si>
    <t>BNC</t>
  </si>
  <si>
    <t>BNC Vertical Connector</t>
  </si>
  <si>
    <t>P1, P2</t>
  </si>
  <si>
    <t>BNC_RA CON</t>
  </si>
  <si>
    <t>HARTING 09031642921</t>
  </si>
  <si>
    <t>DIN 41612</t>
  </si>
  <si>
    <t>P3</t>
  </si>
  <si>
    <t>EURO2.54-2H64-NH</t>
  </si>
  <si>
    <t>Din 41612 64NH</t>
  </si>
  <si>
    <t>Res1</t>
  </si>
  <si>
    <t>Resistor</t>
  </si>
  <si>
    <t>R1, R2, R5, R7</t>
  </si>
  <si>
    <t>AXIAL-0.4</t>
  </si>
  <si>
    <t>R9, R10</t>
  </si>
  <si>
    <t>1206</t>
  </si>
  <si>
    <t>Res_SM</t>
  </si>
  <si>
    <t>SW-DPDT-NKKB22JH</t>
  </si>
  <si>
    <t>Double-Pole, Double-Throw Switch</t>
  </si>
  <si>
    <t>S1, S2</t>
  </si>
  <si>
    <t>NKK22</t>
  </si>
  <si>
    <t>SW-DPDT-NKK</t>
  </si>
  <si>
    <t>SW-SPDT</t>
  </si>
  <si>
    <t>SPDT Subminiature Toggle Switch, Right Angle Mounting, Vertical Actuation</t>
  </si>
  <si>
    <t>S3, S4</t>
  </si>
  <si>
    <t>NKK12</t>
  </si>
  <si>
    <t>SN74HC14N</t>
  </si>
  <si>
    <t>Hex Schmitt-Trigger Inverter</t>
  </si>
  <si>
    <t>U1</t>
  </si>
  <si>
    <t>N014</t>
  </si>
  <si>
    <t>AQW210S</t>
  </si>
  <si>
    <t>U2</t>
  </si>
  <si>
    <t>SOP8</t>
  </si>
  <si>
    <t>AQW210SX</t>
  </si>
  <si>
    <t>Cap Semi (100pf)</t>
  </si>
  <si>
    <t>Cap Pol1 (10uF)</t>
  </si>
  <si>
    <t>links</t>
  </si>
  <si>
    <t>https://www.digikey.com/en/products/detail/everlight-electronics-co-ltd/MV5439A/2675601</t>
  </si>
  <si>
    <t>https://www.digikey.com/en/products/detail/broadcom-limited/HLMP-EJ30-NR0DD/1233920</t>
  </si>
  <si>
    <t>https://www.digikey.com/en/products/detail/amphenol-rf/112640/3995580</t>
  </si>
  <si>
    <t>https://www.digikey.com/en/products/detail/texas-instruments/SN74HC14N/277223</t>
  </si>
  <si>
    <t>C1, C2</t>
  </si>
  <si>
    <t>Cap Semi (100nf)</t>
  </si>
  <si>
    <t>C3, C4, C5, C6, C7</t>
  </si>
  <si>
    <t>Res1 (150O)</t>
  </si>
  <si>
    <t>Res (750)</t>
  </si>
  <si>
    <t>https://www.digikey.com/en/products/detail/yageo/RC1206JR-07750RL/729335</t>
  </si>
  <si>
    <t>Total Quantity (Extras included)</t>
  </si>
  <si>
    <t>https://www.digikey.com/en/products/detail/nkk-switches/B22JH/1006836</t>
  </si>
  <si>
    <t>Isolator Chip</t>
  </si>
  <si>
    <t>https://www.digikey.com/en/products/detail/kemet/C1206C104K5RAC7210/3317012</t>
  </si>
  <si>
    <t>https://www.digikey.com/en/products/detail/nextgen-components/1206N101J101BD/18668423</t>
  </si>
  <si>
    <t>https://www.digikey.com/en/products/detail/kemet/T350G106K035AT/818440</t>
  </si>
  <si>
    <t>https://www.digikey.com/en/products/detail/onsemi/BZX79C5V6TR/977934</t>
  </si>
  <si>
    <t>https://www.digikey.com/en/products/detail/harting/09031642921/3179731</t>
  </si>
  <si>
    <t>https://www.digikey.com/en/products/detail/stackpole-electronics-inc/RNMF14FTC150R/1683934</t>
  </si>
  <si>
    <t>https://www.digikey.com/en/products/detail/panasonic-electric-works/AQW210S/512346</t>
  </si>
  <si>
    <t>https://www.digikey.com/en/products/detail/nkk-switches/B12JH/1006832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</si>
</sst>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en/products/detail/nkk-switches/B22JH/10068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7937C-0DE2-47D1-BB3A-5E142ADE8863}">
  <dimension ref="A1:H19"/>
  <sheetViews>
    <sheetView tabSelected="1" zoomScale="111" workbookViewId="0">
      <selection activeCell="H13" sqref="H13"/>
    </sheetView>
  </sheetViews>
  <sheetFormatPr baseColWidth="10" defaultColWidth="8.83203125" defaultRowHeight="15" x14ac:dyDescent="0.2"/>
  <cols>
    <col min="1" max="1" width="19.5" bestFit="1" customWidth="1"/>
    <col min="2" max="2" width="59.5" bestFit="1" customWidth="1"/>
    <col min="3" max="3" width="14.5" bestFit="1" customWidth="1"/>
    <col min="4" max="5" width="19.6640625" customWidth="1"/>
    <col min="6" max="6" width="11" customWidth="1"/>
    <col min="7" max="7" width="29.5" bestFit="1" customWidth="1"/>
  </cols>
  <sheetData>
    <row r="1" spans="1:8" s="4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72</v>
      </c>
      <c r="H1" s="4" t="s">
        <v>61</v>
      </c>
    </row>
    <row r="2" spans="1:8" s="4" customFormat="1" x14ac:dyDescent="0.2">
      <c r="A2" s="2" t="s">
        <v>67</v>
      </c>
      <c r="B2" s="2" t="s">
        <v>7</v>
      </c>
      <c r="C2" s="2" t="s">
        <v>68</v>
      </c>
      <c r="D2" s="2" t="s">
        <v>8</v>
      </c>
      <c r="E2" s="2" t="s">
        <v>6</v>
      </c>
      <c r="F2" s="1">
        <v>5</v>
      </c>
      <c r="G2" s="4">
        <f>F2*40</f>
        <v>200</v>
      </c>
      <c r="H2" s="4" t="s">
        <v>75</v>
      </c>
    </row>
    <row r="3" spans="1:8" x14ac:dyDescent="0.2">
      <c r="A3" s="2" t="s">
        <v>59</v>
      </c>
      <c r="B3" s="2" t="s">
        <v>7</v>
      </c>
      <c r="C3" s="2" t="s">
        <v>66</v>
      </c>
      <c r="D3" s="2" t="s">
        <v>8</v>
      </c>
      <c r="E3" s="2" t="s">
        <v>6</v>
      </c>
      <c r="F3" s="1">
        <v>2</v>
      </c>
      <c r="G3" s="4">
        <f t="shared" ref="G3:G15" si="0">F3*40</f>
        <v>80</v>
      </c>
      <c r="H3" t="s">
        <v>76</v>
      </c>
    </row>
    <row r="4" spans="1:8" x14ac:dyDescent="0.2">
      <c r="A4" s="2" t="s">
        <v>60</v>
      </c>
      <c r="B4" s="2" t="s">
        <v>10</v>
      </c>
      <c r="C4" s="2" t="s">
        <v>11</v>
      </c>
      <c r="D4" s="2" t="s">
        <v>12</v>
      </c>
      <c r="E4" s="2" t="s">
        <v>9</v>
      </c>
      <c r="F4" s="1">
        <v>1</v>
      </c>
      <c r="G4" s="4">
        <f t="shared" si="0"/>
        <v>40</v>
      </c>
      <c r="H4" t="s">
        <v>77</v>
      </c>
    </row>
    <row r="5" spans="1:8" x14ac:dyDescent="0.2">
      <c r="A5" s="2" t="s">
        <v>13</v>
      </c>
      <c r="B5" s="2" t="s">
        <v>14</v>
      </c>
      <c r="C5" s="2" t="s">
        <v>15</v>
      </c>
      <c r="D5" s="2" t="s">
        <v>14</v>
      </c>
      <c r="E5" s="2" t="s">
        <v>14</v>
      </c>
      <c r="F5" s="1">
        <v>2</v>
      </c>
      <c r="G5" s="4">
        <f t="shared" si="0"/>
        <v>80</v>
      </c>
      <c r="H5" t="s">
        <v>62</v>
      </c>
    </row>
    <row r="6" spans="1:8" x14ac:dyDescent="0.2">
      <c r="A6" s="2" t="s">
        <v>16</v>
      </c>
      <c r="B6" s="2" t="s">
        <v>17</v>
      </c>
      <c r="C6" s="2" t="s">
        <v>18</v>
      </c>
      <c r="D6" s="2" t="s">
        <v>19</v>
      </c>
      <c r="E6" s="2" t="s">
        <v>20</v>
      </c>
      <c r="F6" s="1">
        <v>2</v>
      </c>
      <c r="G6" s="4">
        <f t="shared" si="0"/>
        <v>80</v>
      </c>
      <c r="H6" t="s">
        <v>63</v>
      </c>
    </row>
    <row r="7" spans="1:8" x14ac:dyDescent="0.2">
      <c r="A7" s="2" t="s">
        <v>21</v>
      </c>
      <c r="B7" s="2" t="s">
        <v>22</v>
      </c>
      <c r="C7" s="2" t="s">
        <v>23</v>
      </c>
      <c r="D7" s="2" t="s">
        <v>24</v>
      </c>
      <c r="E7" s="2" t="s">
        <v>25</v>
      </c>
      <c r="F7" s="1">
        <v>3</v>
      </c>
      <c r="G7" s="4">
        <f t="shared" si="0"/>
        <v>120</v>
      </c>
      <c r="H7" t="s">
        <v>78</v>
      </c>
    </row>
    <row r="8" spans="1:8" x14ac:dyDescent="0.2">
      <c r="A8" s="2" t="s">
        <v>26</v>
      </c>
      <c r="B8" s="2" t="s">
        <v>27</v>
      </c>
      <c r="C8" s="2" t="s">
        <v>28</v>
      </c>
      <c r="D8" s="2" t="s">
        <v>29</v>
      </c>
      <c r="E8" s="2" t="s">
        <v>26</v>
      </c>
      <c r="F8" s="1">
        <v>2</v>
      </c>
      <c r="G8" s="4">
        <f t="shared" si="0"/>
        <v>80</v>
      </c>
      <c r="H8" t="s">
        <v>64</v>
      </c>
    </row>
    <row r="9" spans="1:8" x14ac:dyDescent="0.2">
      <c r="A9" s="2" t="s">
        <v>30</v>
      </c>
      <c r="B9" s="2" t="s">
        <v>31</v>
      </c>
      <c r="C9" s="2" t="s">
        <v>32</v>
      </c>
      <c r="D9" s="2" t="s">
        <v>33</v>
      </c>
      <c r="E9" s="2" t="s">
        <v>34</v>
      </c>
      <c r="F9" s="1">
        <v>1</v>
      </c>
      <c r="G9" s="4">
        <f t="shared" si="0"/>
        <v>40</v>
      </c>
      <c r="H9" t="s">
        <v>79</v>
      </c>
    </row>
    <row r="10" spans="1:8" x14ac:dyDescent="0.2">
      <c r="A10" s="2" t="s">
        <v>69</v>
      </c>
      <c r="B10" s="2" t="s">
        <v>36</v>
      </c>
      <c r="C10" s="2" t="s">
        <v>37</v>
      </c>
      <c r="D10" s="2" t="s">
        <v>38</v>
      </c>
      <c r="E10" s="2" t="s">
        <v>35</v>
      </c>
      <c r="F10" s="1">
        <v>4</v>
      </c>
      <c r="G10" s="4">
        <f t="shared" si="0"/>
        <v>160</v>
      </c>
      <c r="H10" t="s">
        <v>80</v>
      </c>
    </row>
    <row r="11" spans="1:8" x14ac:dyDescent="0.2">
      <c r="A11" s="2" t="s">
        <v>70</v>
      </c>
      <c r="B11" s="2" t="s">
        <v>36</v>
      </c>
      <c r="C11" s="2" t="s">
        <v>39</v>
      </c>
      <c r="D11" s="2" t="s">
        <v>40</v>
      </c>
      <c r="E11" s="2" t="s">
        <v>41</v>
      </c>
      <c r="F11" s="1">
        <v>2</v>
      </c>
      <c r="G11" s="4">
        <f t="shared" si="0"/>
        <v>80</v>
      </c>
      <c r="H11" t="s">
        <v>71</v>
      </c>
    </row>
    <row r="12" spans="1:8" x14ac:dyDescent="0.2">
      <c r="A12" s="2" t="s">
        <v>42</v>
      </c>
      <c r="B12" s="2" t="s">
        <v>43</v>
      </c>
      <c r="C12" s="2" t="s">
        <v>44</v>
      </c>
      <c r="D12" s="2" t="s">
        <v>45</v>
      </c>
      <c r="E12" s="2" t="s">
        <v>46</v>
      </c>
      <c r="F12" s="1">
        <v>2</v>
      </c>
      <c r="G12" s="4">
        <f t="shared" si="0"/>
        <v>80</v>
      </c>
      <c r="H12" s="6" t="s">
        <v>73</v>
      </c>
    </row>
    <row r="13" spans="1:8" x14ac:dyDescent="0.2">
      <c r="A13" s="2" t="s">
        <v>47</v>
      </c>
      <c r="B13" s="2" t="s">
        <v>48</v>
      </c>
      <c r="C13" s="2" t="s">
        <v>49</v>
      </c>
      <c r="D13" s="2" t="s">
        <v>50</v>
      </c>
      <c r="E13" s="2" t="s">
        <v>47</v>
      </c>
      <c r="F13" s="1">
        <v>2</v>
      </c>
      <c r="G13" s="4">
        <f t="shared" si="0"/>
        <v>80</v>
      </c>
      <c r="H13" s="6" t="s">
        <v>82</v>
      </c>
    </row>
    <row r="14" spans="1:8" x14ac:dyDescent="0.2">
      <c r="A14" s="2" t="s">
        <v>51</v>
      </c>
      <c r="B14" s="2" t="s">
        <v>52</v>
      </c>
      <c r="C14" s="2" t="s">
        <v>53</v>
      </c>
      <c r="D14" s="2" t="s">
        <v>54</v>
      </c>
      <c r="E14" s="2" t="s">
        <v>51</v>
      </c>
      <c r="F14" s="1">
        <v>1</v>
      </c>
      <c r="G14" s="4">
        <f t="shared" si="0"/>
        <v>40</v>
      </c>
      <c r="H14" t="s">
        <v>65</v>
      </c>
    </row>
    <row r="15" spans="1:8" x14ac:dyDescent="0.2">
      <c r="A15" s="2" t="s">
        <v>55</v>
      </c>
      <c r="B15" s="1" t="s">
        <v>74</v>
      </c>
      <c r="C15" s="2" t="s">
        <v>56</v>
      </c>
      <c r="D15" s="2" t="s">
        <v>57</v>
      </c>
      <c r="E15" s="2" t="s">
        <v>58</v>
      </c>
      <c r="F15" s="1">
        <v>1</v>
      </c>
      <c r="G15" s="4">
        <f t="shared" si="0"/>
        <v>40</v>
      </c>
      <c r="H15" t="s">
        <v>81</v>
      </c>
    </row>
    <row r="19" spans="3:3" x14ac:dyDescent="0.2">
      <c r="C19" s="5"/>
    </row>
  </sheetData>
  <hyperlinks>
    <hyperlink ref="H12" r:id="rId1" xr:uid="{426A5168-2EFC-C34E-8361-DFB3BC968F1F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OuputCard</vt:lpstr>
      <vt:lpstr>OuputCard!Print_Titles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tyxia</dc:creator>
  <cp:lastModifiedBy>Tai Xiang</cp:lastModifiedBy>
  <dcterms:created xsi:type="dcterms:W3CDTF">2023-08-23T03:57:39Z</dcterms:created>
  <dcterms:modified xsi:type="dcterms:W3CDTF">2023-12-06T20:05:22Z</dcterms:modified>
</cp:coreProperties>
</file>