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E:\WD2\DL Templates\2022 DL Updates Colleen\"/>
    </mc:Choice>
  </mc:AlternateContent>
  <xr:revisionPtr revIDLastSave="0" documentId="13_ncr:1_{607FD1BE-61DC-4CF9-ADCC-1ED8598BC379}" xr6:coauthVersionLast="47" xr6:coauthVersionMax="47" xr10:uidLastSave="{00000000-0000-0000-0000-000000000000}"/>
  <bookViews>
    <workbookView xWindow="28680" yWindow="-120" windowWidth="29040" windowHeight="15840" tabRatio="857" xr2:uid="{00000000-000D-0000-FFFF-FFFF00000000}"/>
  </bookViews>
  <sheets>
    <sheet name="Single Inventory Item (EXAMPLE)" sheetId="5" r:id="rId1"/>
    <sheet name="Single Inventory Item" sheetId="1" r:id="rId2"/>
    <sheet name="Table Condiments (EXAMPLE)" sheetId="6" r:id="rId3"/>
    <sheet name="Table Condiments" sheetId="3" r:id="rId4"/>
    <sheet name="Chips-Salsa Allocation(Example)" sheetId="4" r:id="rId5"/>
    <sheet name="Chips-Salsa Allocation" sheetId="2" r:id="rId6"/>
    <sheet name="Condiment bar (Example)" sheetId="7" r:id="rId7"/>
    <sheet name="Condiment bar " sheetId="8" r:id="rId8"/>
  </sheets>
  <definedNames>
    <definedName name="_xlnm.Print_Area" localSheetId="5">'Chips-Salsa Allocation'!$A$2:$D$32</definedName>
    <definedName name="_xlnm.Print_Area" localSheetId="4">'Chips-Salsa Allocation(Example)'!$A$1:$M$37</definedName>
    <definedName name="_xlnm.Print_Area" localSheetId="7">'Condiment bar '!$A$1:$M$37</definedName>
    <definedName name="_xlnm.Print_Area" localSheetId="6">'Condiment bar (Example)'!$A$1:$M$37</definedName>
    <definedName name="_xlnm.Print_Area" localSheetId="1">'Single Inventory Item'!$A$2:$C$35</definedName>
    <definedName name="_xlnm.Print_Area" localSheetId="0">'Single Inventory Item (EXAMPLE)'!$A$2:$I$37</definedName>
    <definedName name="_xlnm.Print_Area" localSheetId="3">'Table Condiments'!$A$2:$G$29</definedName>
    <definedName name="_xlnm.Print_Area" localSheetId="2">'Table Condiments (EXAMPLE)'!$A$2:$G$29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 i="8" l="1"/>
  <c r="C8" i="8"/>
  <c r="C9" i="8" s="1"/>
  <c r="D8" i="8"/>
  <c r="D9" i="8" s="1"/>
  <c r="E8" i="8"/>
  <c r="E9" i="8" s="1"/>
  <c r="F8" i="8"/>
  <c r="F9" i="8"/>
  <c r="G8" i="8"/>
  <c r="G9" i="8" s="1"/>
  <c r="H8" i="8"/>
  <c r="H9" i="8" s="1"/>
  <c r="I8" i="8"/>
  <c r="I9" i="8"/>
  <c r="J8" i="8"/>
  <c r="J9" i="8" s="1"/>
  <c r="K8" i="8"/>
  <c r="K9" i="8"/>
  <c r="L8" i="8"/>
  <c r="L9" i="8" s="1"/>
  <c r="B9" i="8"/>
  <c r="B23" i="8"/>
  <c r="C21" i="8" s="1"/>
  <c r="B8" i="7"/>
  <c r="B9" i="7" s="1"/>
  <c r="C8" i="7"/>
  <c r="C9" i="7" s="1"/>
  <c r="D8" i="7"/>
  <c r="D9" i="7" s="1"/>
  <c r="E8" i="7"/>
  <c r="E9" i="7"/>
  <c r="F8" i="7"/>
  <c r="F9" i="7" s="1"/>
  <c r="G8" i="7"/>
  <c r="G9" i="7" s="1"/>
  <c r="H8" i="7"/>
  <c r="H9" i="7" s="1"/>
  <c r="I8" i="7"/>
  <c r="I9" i="7" s="1"/>
  <c r="J8" i="7"/>
  <c r="J9" i="7" s="1"/>
  <c r="K8" i="7"/>
  <c r="K9" i="7" s="1"/>
  <c r="L8" i="7"/>
  <c r="L9" i="7" s="1"/>
  <c r="C18" i="7"/>
  <c r="B23" i="7"/>
  <c r="C19" i="7" s="1"/>
  <c r="B21" i="3"/>
  <c r="C14" i="3" s="1"/>
  <c r="B23" i="2"/>
  <c r="B30" i="2" s="1"/>
  <c r="C19" i="2"/>
  <c r="B8" i="4"/>
  <c r="C8" i="4"/>
  <c r="C9" i="4"/>
  <c r="D8" i="4"/>
  <c r="D9" i="4" s="1"/>
  <c r="B23" i="4"/>
  <c r="C19" i="4"/>
  <c r="B9" i="4"/>
  <c r="B9" i="5"/>
  <c r="B34" i="5"/>
  <c r="B7" i="6"/>
  <c r="B9" i="6" s="1"/>
  <c r="C7" i="6"/>
  <c r="D7" i="6"/>
  <c r="E7" i="6"/>
  <c r="F7" i="6"/>
  <c r="G7" i="6"/>
  <c r="B21" i="6"/>
  <c r="C13" i="6" s="1"/>
  <c r="B8" i="1"/>
  <c r="B35" i="1" s="1"/>
  <c r="B34" i="1"/>
  <c r="D8" i="2"/>
  <c r="D9" i="2" s="1"/>
  <c r="C8" i="2"/>
  <c r="C9" i="2" s="1"/>
  <c r="B8" i="2"/>
  <c r="B9" i="2" s="1"/>
  <c r="B7" i="3"/>
  <c r="B9" i="3"/>
  <c r="B28" i="3" s="1"/>
  <c r="C7" i="3"/>
  <c r="D7" i="3"/>
  <c r="E7" i="3"/>
  <c r="F7" i="3"/>
  <c r="G7" i="3"/>
  <c r="C16" i="3"/>
  <c r="C18" i="3"/>
  <c r="C15" i="8"/>
  <c r="C18" i="2"/>
  <c r="C13" i="3"/>
  <c r="B27" i="3"/>
  <c r="C17" i="3"/>
  <c r="C16" i="2"/>
  <c r="C19" i="3"/>
  <c r="C17" i="2"/>
  <c r="C21" i="3"/>
  <c r="C18" i="4"/>
  <c r="C17" i="4"/>
  <c r="C20" i="4"/>
  <c r="C21" i="4"/>
  <c r="C16" i="4"/>
  <c r="C15" i="4"/>
  <c r="C23" i="4"/>
  <c r="B11" i="4"/>
  <c r="B24" i="4" s="1"/>
  <c r="B30" i="4"/>
  <c r="C15" i="3"/>
  <c r="C19" i="6"/>
  <c r="C17" i="7"/>
  <c r="C17" i="6"/>
  <c r="C20" i="2"/>
  <c r="B30" i="7"/>
  <c r="C16" i="7"/>
  <c r="C16" i="6"/>
  <c r="C21" i="2"/>
  <c r="C23" i="7"/>
  <c r="C15" i="7"/>
  <c r="C15" i="6"/>
  <c r="C23" i="2"/>
  <c r="C21" i="7"/>
  <c r="B27" i="6"/>
  <c r="C14" i="6"/>
  <c r="C21" i="6"/>
  <c r="B22" i="3" l="1"/>
  <c r="C18" i="6"/>
  <c r="C15" i="2"/>
  <c r="B11" i="2"/>
  <c r="C20" i="7"/>
  <c r="B35" i="5"/>
  <c r="B11" i="7"/>
  <c r="B22" i="6"/>
  <c r="B28" i="6"/>
  <c r="B11" i="8"/>
  <c r="C23" i="8"/>
  <c r="C20" i="8"/>
  <c r="C18" i="8"/>
  <c r="B30" i="8"/>
  <c r="C17" i="8"/>
  <c r="B31" i="4"/>
  <c r="C16" i="8"/>
  <c r="C19" i="8"/>
  <c r="B24" i="2" l="1"/>
  <c r="B31" i="2"/>
  <c r="B24" i="7"/>
  <c r="B31" i="7"/>
  <c r="B31" i="8"/>
  <c r="B2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B12" authorId="0" shapeId="0" xr:uid="{00000000-0006-0000-0000-000001000000}">
      <text>
        <r>
          <rPr>
            <b/>
            <sz val="8"/>
            <color indexed="9"/>
            <rFont val="Tahoma"/>
            <family val="2"/>
          </rPr>
          <t>Enter the # sold for each menu item listed</t>
        </r>
      </text>
    </comment>
    <comment ref="A13" authorId="0" shapeId="0" xr:uid="{00000000-0006-0000-0000-000002000000}">
      <text>
        <r>
          <rPr>
            <b/>
            <sz val="8"/>
            <color indexed="9"/>
            <rFont val="Tahoma"/>
            <family val="2"/>
          </rPr>
          <t>List all menu items that use the inventory items listed</t>
        </r>
      </text>
    </comment>
    <comment ref="B13" authorId="0" shapeId="0" xr:uid="{00000000-0006-0000-0000-000003000000}">
      <text>
        <r>
          <rPr>
            <b/>
            <sz val="8"/>
            <color indexed="9"/>
            <rFont val="Tahoma"/>
            <family val="2"/>
          </rPr>
          <t>Enter the # sold for this menu item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B3" authorId="0" shapeId="0" xr:uid="{00000000-0006-0000-0100-000001000000}">
      <text>
        <r>
          <rPr>
            <b/>
            <sz val="8"/>
            <color indexed="9"/>
            <rFont val="Tahoma"/>
            <family val="2"/>
          </rPr>
          <t>Enter the ingredient name here (i.e. Frying oil)</t>
        </r>
      </text>
    </comment>
    <comment ref="B12" authorId="0" shapeId="0" xr:uid="{00000000-0006-0000-0100-000002000000}">
      <text>
        <r>
          <rPr>
            <b/>
            <sz val="8"/>
            <color indexed="9"/>
            <rFont val="Tahoma"/>
            <family val="2"/>
          </rPr>
          <t>Enter the # sold for each menu item listed</t>
        </r>
      </text>
    </comment>
    <comment ref="A13" authorId="0" shapeId="0" xr:uid="{00000000-0006-0000-0100-000003000000}">
      <text>
        <r>
          <rPr>
            <b/>
            <sz val="8"/>
            <color indexed="9"/>
            <rFont val="Tahoma"/>
            <family val="2"/>
          </rPr>
          <t>List all menu items that use the inventory items listed</t>
        </r>
      </text>
    </comment>
    <comment ref="B13" authorId="0" shapeId="0" xr:uid="{00000000-0006-0000-0100-000004000000}">
      <text>
        <r>
          <rPr>
            <b/>
            <sz val="8"/>
            <color indexed="9"/>
            <rFont val="Tahoma"/>
            <family val="2"/>
          </rPr>
          <t>Enter the # sold for this menu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B12" authorId="0" shapeId="0" xr:uid="{00000000-0006-0000-0200-000001000000}">
      <text>
        <r>
          <rPr>
            <b/>
            <sz val="8"/>
            <color indexed="9"/>
            <rFont val="Tahoma"/>
            <family val="2"/>
          </rPr>
          <t>Enter the # sold for each menu item listed</t>
        </r>
      </text>
    </comment>
    <comment ref="A13" authorId="0" shapeId="0" xr:uid="{00000000-0006-0000-0200-000002000000}">
      <text>
        <r>
          <rPr>
            <b/>
            <sz val="8"/>
            <color indexed="9"/>
            <rFont val="Tahoma"/>
            <family val="2"/>
          </rPr>
          <t>List all menu items that use the inventory items listed above</t>
        </r>
      </text>
    </comment>
    <comment ref="B13" authorId="0" shapeId="0" xr:uid="{00000000-0006-0000-0200-000003000000}">
      <text>
        <r>
          <rPr>
            <b/>
            <sz val="8"/>
            <color indexed="9"/>
            <rFont val="Tahoma"/>
            <family val="2"/>
          </rPr>
          <t>Enter the # sold for this menu item or group</t>
        </r>
      </text>
    </comment>
    <comment ref="B25" authorId="0" shapeId="0" xr:uid="{00000000-0006-0000-0200-000004000000}">
      <text>
        <r>
          <rPr>
            <b/>
            <sz val="8"/>
            <color indexed="9"/>
            <rFont val="Tahoma"/>
            <family val="2"/>
          </rPr>
          <t>Enter the # sold for each menu item listed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B12" authorId="0" shapeId="0" xr:uid="{00000000-0006-0000-0300-000001000000}">
      <text>
        <r>
          <rPr>
            <b/>
            <sz val="8"/>
            <color indexed="9"/>
            <rFont val="Tahoma"/>
            <family val="2"/>
          </rPr>
          <t>Enter the # sold for each menu item listed</t>
        </r>
      </text>
    </comment>
    <comment ref="A13" authorId="0" shapeId="0" xr:uid="{00000000-0006-0000-0300-000002000000}">
      <text>
        <r>
          <rPr>
            <b/>
            <sz val="8"/>
            <color indexed="9"/>
            <rFont val="Tahoma"/>
            <family val="2"/>
          </rPr>
          <t>List all menu items that use the inventory items listed above</t>
        </r>
      </text>
    </comment>
    <comment ref="B13" authorId="0" shapeId="0" xr:uid="{00000000-0006-0000-0300-000003000000}">
      <text>
        <r>
          <rPr>
            <b/>
            <sz val="8"/>
            <color indexed="9"/>
            <rFont val="Tahoma"/>
            <family val="2"/>
          </rPr>
          <t>Enter the # sold for this menu item or group</t>
        </r>
      </text>
    </comment>
    <comment ref="B25" authorId="0" shapeId="0" xr:uid="{00000000-0006-0000-0300-000004000000}">
      <text>
        <r>
          <rPr>
            <b/>
            <sz val="8"/>
            <color indexed="9"/>
            <rFont val="Tahoma"/>
            <family val="2"/>
          </rPr>
          <t>Enter the # sold for each menu item listed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B14" authorId="0" shapeId="0" xr:uid="{00000000-0006-0000-0400-000001000000}">
      <text>
        <r>
          <rPr>
            <b/>
            <sz val="8"/>
            <color indexed="9"/>
            <rFont val="Tahoma"/>
            <family val="2"/>
          </rPr>
          <t>Enter the # sold for each menu item listed</t>
        </r>
      </text>
    </comment>
    <comment ref="A15" authorId="0" shapeId="0" xr:uid="{00000000-0006-0000-0400-000002000000}">
      <text>
        <r>
          <rPr>
            <b/>
            <sz val="8"/>
            <color indexed="9"/>
            <rFont val="Tahoma"/>
            <family val="2"/>
          </rPr>
          <t>List all menu items that use the inventory items listed</t>
        </r>
      </text>
    </comment>
    <comment ref="B15" authorId="0" shapeId="0" xr:uid="{00000000-0006-0000-0400-000003000000}">
      <text>
        <r>
          <rPr>
            <b/>
            <sz val="8"/>
            <color indexed="9"/>
            <rFont val="Tahoma"/>
            <family val="2"/>
          </rPr>
          <t>Enter the # sold for this menu item</t>
        </r>
      </text>
    </comment>
    <comment ref="B28" authorId="0" shapeId="0" xr:uid="{00000000-0006-0000-0400-000004000000}">
      <text>
        <r>
          <rPr>
            <b/>
            <sz val="8"/>
            <color indexed="9"/>
            <rFont val="Tahoma"/>
            <family val="2"/>
          </rPr>
          <t>Enter the # sold for each menu item listed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B14" authorId="0" shapeId="0" xr:uid="{00000000-0006-0000-0500-000001000000}">
      <text>
        <r>
          <rPr>
            <b/>
            <sz val="8"/>
            <color indexed="9"/>
            <rFont val="Tahoma"/>
            <family val="2"/>
          </rPr>
          <t>Enter the # sold for each menu item listed</t>
        </r>
      </text>
    </comment>
    <comment ref="A15" authorId="0" shapeId="0" xr:uid="{00000000-0006-0000-0500-000002000000}">
      <text>
        <r>
          <rPr>
            <b/>
            <sz val="8"/>
            <color indexed="9"/>
            <rFont val="Tahoma"/>
            <family val="2"/>
          </rPr>
          <t>List all menu items that use the inventory items listed</t>
        </r>
      </text>
    </comment>
    <comment ref="B15" authorId="0" shapeId="0" xr:uid="{00000000-0006-0000-0500-000003000000}">
      <text>
        <r>
          <rPr>
            <b/>
            <sz val="8"/>
            <color indexed="9"/>
            <rFont val="Tahoma"/>
            <family val="2"/>
          </rPr>
          <t>Enter the # sold for this menu item</t>
        </r>
      </text>
    </comment>
    <comment ref="B28" authorId="0" shapeId="0" xr:uid="{00000000-0006-0000-0500-000004000000}">
      <text>
        <r>
          <rPr>
            <b/>
            <sz val="8"/>
            <color indexed="9"/>
            <rFont val="Tahoma"/>
            <family val="2"/>
          </rPr>
          <t>Enter the # sold for each menu item listed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B14" authorId="0" shapeId="0" xr:uid="{00000000-0006-0000-0600-000001000000}">
      <text>
        <r>
          <rPr>
            <b/>
            <sz val="8"/>
            <color indexed="9"/>
            <rFont val="Tahoma"/>
            <family val="2"/>
          </rPr>
          <t>Enter the # sold for each menu item listed</t>
        </r>
      </text>
    </comment>
    <comment ref="A15" authorId="0" shapeId="0" xr:uid="{00000000-0006-0000-0600-000002000000}">
      <text>
        <r>
          <rPr>
            <b/>
            <sz val="8"/>
            <color indexed="9"/>
            <rFont val="Tahoma"/>
            <family val="2"/>
          </rPr>
          <t>List all menu items that use the inventory items listed</t>
        </r>
      </text>
    </comment>
    <comment ref="B15" authorId="0" shapeId="0" xr:uid="{00000000-0006-0000-0600-000003000000}">
      <text>
        <r>
          <rPr>
            <b/>
            <sz val="8"/>
            <color indexed="9"/>
            <rFont val="Tahoma"/>
            <family val="2"/>
          </rPr>
          <t>Enter the # sold for this menu item</t>
        </r>
      </text>
    </comment>
    <comment ref="B28" authorId="0" shapeId="0" xr:uid="{00000000-0006-0000-0600-000004000000}">
      <text>
        <r>
          <rPr>
            <b/>
            <sz val="8"/>
            <color indexed="9"/>
            <rFont val="Tahoma"/>
            <family val="2"/>
          </rPr>
          <t>Enter the # sold for each menu item listed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Joe Erickson</author>
  </authors>
  <commentList>
    <comment ref="B14" authorId="0" shapeId="0" xr:uid="{00000000-0006-0000-0700-000001000000}">
      <text>
        <r>
          <rPr>
            <b/>
            <sz val="8"/>
            <color indexed="9"/>
            <rFont val="Tahoma"/>
            <family val="2"/>
          </rPr>
          <t>Enter the # sold for each menu item listed</t>
        </r>
      </text>
    </comment>
    <comment ref="A15" authorId="0" shapeId="0" xr:uid="{00000000-0006-0000-0700-000002000000}">
      <text>
        <r>
          <rPr>
            <b/>
            <sz val="8"/>
            <color indexed="9"/>
            <rFont val="Tahoma"/>
            <family val="2"/>
          </rPr>
          <t>List all menu items that use the inventory items listed</t>
        </r>
      </text>
    </comment>
    <comment ref="B15" authorId="0" shapeId="0" xr:uid="{00000000-0006-0000-0700-000003000000}">
      <text>
        <r>
          <rPr>
            <b/>
            <sz val="8"/>
            <color indexed="9"/>
            <rFont val="Tahoma"/>
            <family val="2"/>
          </rPr>
          <t>Enter the # sold for this menu item</t>
        </r>
      </text>
    </comment>
    <comment ref="B28" authorId="0" shapeId="0" xr:uid="{00000000-0006-0000-0700-000004000000}">
      <text>
        <r>
          <rPr>
            <b/>
            <sz val="8"/>
            <color indexed="9"/>
            <rFont val="Tahoma"/>
            <family val="2"/>
          </rPr>
          <t>Enter the # sold for each menu item listed</t>
        </r>
      </text>
    </comment>
  </commentList>
</comments>
</file>

<file path=xl/sharedStrings.xml><?xml version="1.0" encoding="utf-8"?>
<sst xmlns="http://schemas.openxmlformats.org/spreadsheetml/2006/main" count="265" uniqueCount="105">
  <si>
    <t>Fryer oil</t>
  </si>
  <si>
    <t>Salt</t>
  </si>
  <si>
    <t>Pepper</t>
  </si>
  <si>
    <t>Ketchup</t>
  </si>
  <si>
    <t>Mustard</t>
  </si>
  <si>
    <t>Hot Sauce</t>
  </si>
  <si>
    <t>Other</t>
  </si>
  <si>
    <t>Crackers</t>
  </si>
  <si>
    <t>Beginning Inventory Value</t>
  </si>
  <si>
    <t>Ending Inventory Value</t>
  </si>
  <si>
    <t>Period Usage</t>
  </si>
  <si>
    <t>Period Sales</t>
  </si>
  <si>
    <t>Menu Item</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</si>
  <si>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</si>
  <si>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</si>
  <si>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</si>
  <si>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</si>
  <si>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</si>
  <si>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</si>
  <si>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</si>
  <si>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</si>
  <si>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</si>
  <si>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</si>
  <si>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</si>
  <si>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</si>
  <si>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</si>
  <si>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</si>
  <si>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</si>
  <si>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</si>
  <si>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</si>
  <si>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</si>
  <si>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</si>
  <si>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</si>
  <si>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 Sold</t>
  </si>
  <si>
    <t>Total Menu Items Sold</t>
  </si>
  <si>
    <t>Period Usage Cost</t>
  </si>
  <si>
    <t>Combined Period Usage</t>
  </si>
  <si>
    <t>Appetizers</t>
  </si>
  <si>
    <t>Salads</t>
  </si>
  <si>
    <t>Desserts</t>
  </si>
  <si>
    <t>Menu Group</t>
  </si>
  <si>
    <t>Specials</t>
  </si>
  <si>
    <t>Plates</t>
  </si>
  <si>
    <t>Period Covers</t>
  </si>
  <si>
    <t># of covers</t>
  </si>
  <si>
    <t>Avg Cost per cover</t>
  </si>
  <si>
    <t>Avg Items per cover</t>
  </si>
  <si>
    <r>
      <t>Inventory ingredient</t>
    </r>
    <r>
      <rPr>
        <b/>
        <sz val="12"/>
        <rFont val="Symbol"/>
        <family val="1"/>
        <charset val="2"/>
      </rPr>
      <t>®</t>
    </r>
    <r>
      <rPr>
        <b/>
        <sz val="12"/>
        <rFont val="Arial"/>
        <family val="2"/>
      </rPr>
      <t xml:space="preserve"> </t>
    </r>
  </si>
  <si>
    <t>Cost allocation per item</t>
  </si>
  <si>
    <t>Cost allocation per cover</t>
  </si>
  <si>
    <t>Combined Period Usage Cost</t>
  </si>
  <si>
    <t>Total Purchases</t>
  </si>
  <si>
    <r>
      <t>Cost per batch</t>
    </r>
    <r>
      <rPr>
        <b/>
        <sz val="12"/>
        <rFont val="Symbol"/>
        <family val="1"/>
        <charset val="2"/>
      </rPr>
      <t>®</t>
    </r>
  </si>
  <si>
    <t>Chips - box</t>
  </si>
  <si>
    <t>Salsa - 
5 gal.</t>
  </si>
  <si>
    <t>Green Sauce - 
5 gal.</t>
  </si>
  <si>
    <t>Beginning Inventory batch count</t>
  </si>
  <si>
    <t># of batches prepared</t>
  </si>
  <si>
    <t>Ending Inventory batch count</t>
  </si>
  <si>
    <t>Period Usage $$</t>
  </si>
  <si>
    <t>Period Usage #</t>
  </si>
  <si>
    <t>French fries</t>
  </si>
  <si>
    <t>Fish fillets</t>
  </si>
  <si>
    <t>Fried shrimp</t>
  </si>
  <si>
    <t>Hushpuppies</t>
  </si>
  <si>
    <t>Fried Oysters</t>
  </si>
  <si>
    <t>Onion rings</t>
  </si>
  <si>
    <t>Fried cheese</t>
  </si>
  <si>
    <t>Fried okra</t>
  </si>
  <si>
    <t>Item description</t>
  </si>
  <si>
    <t>Item#1</t>
  </si>
  <si>
    <t>Item#2</t>
  </si>
  <si>
    <t>Item#3</t>
  </si>
  <si>
    <t>Item#4</t>
  </si>
  <si>
    <t>Item#5</t>
  </si>
  <si>
    <t>Item#6</t>
  </si>
  <si>
    <t>Instructions &amp; Tips:</t>
  </si>
  <si>
    <t>1. Before you begin work, save this worksheet and create a working copy under another name using the File, Save As command.</t>
  </si>
  <si>
    <t xml:space="preserve">2. Support and customization for a fee is available by contacting RestaurantOwner.com by email at info@RestaurantOwner.com. </t>
  </si>
  <si>
    <t>3. The worksheets in this file come protected to ensure functionality.</t>
  </si>
  <si>
    <t xml:space="preserve">    - Only the cells where data is entered can be changed.</t>
  </si>
  <si>
    <t xml:space="preserve">    - To customize a worksheet you must first Un-Protect it.</t>
  </si>
  <si>
    <t xml:space="preserve">    - To Un-Protect a worksheet go to Menu Bar above and select Tools . . . Protection . . . Unprotect Sheet.</t>
  </si>
  <si>
    <t xml:space="preserve">    - Enter the password . . . "ro.com" in lower case.</t>
  </si>
  <si>
    <t xml:space="preserve">    - Once a worksheet is unprotected you can make any changes.</t>
  </si>
  <si>
    <t xml:space="preserve">    - After you have made your changes, you can re-protect the worksheet using a unique password if you wish.</t>
  </si>
  <si>
    <r>
      <t>WARNING:</t>
    </r>
    <r>
      <rPr>
        <sz val="12"/>
        <rFont val="Arial"/>
        <family val="2"/>
      </rPr>
      <t xml:space="preserve"> </t>
    </r>
    <r>
      <rPr>
        <b/>
        <sz val="12"/>
        <rFont val="Arial"/>
        <family val="2"/>
      </rPr>
      <t>This workbook is fully functional and ready for use in its protected state. By unprotecting a worksheet you risk inadvertantly changing the formulas.</t>
    </r>
  </si>
  <si>
    <t xml:space="preserve">  - Click on the Master worksheet TAB</t>
  </si>
  <si>
    <t xml:space="preserve">  - Click on Edit, Move or Copy sheet</t>
  </si>
  <si>
    <t xml:space="preserve">  - Check the Create a copy box and then OK</t>
  </si>
  <si>
    <t>NOTE: To create additional tools use the copy worksheet function</t>
  </si>
  <si>
    <t>Mayo-naise</t>
  </si>
  <si>
    <t>Cheese Sauce</t>
  </si>
  <si>
    <t>Shredded lettuce</t>
  </si>
  <si>
    <t>Lemon wedges</t>
  </si>
  <si>
    <t>Cocktail sauce</t>
  </si>
  <si>
    <t>Sliced tomatoes</t>
  </si>
  <si>
    <t>Sliced onions</t>
  </si>
  <si>
    <t>Pickle slices</t>
  </si>
  <si>
    <t>Steak sauce</t>
  </si>
  <si>
    <t>Item#7</t>
  </si>
  <si>
    <t>Item#8</t>
  </si>
  <si>
    <t>Item#9</t>
  </si>
  <si>
    <t>Item#10</t>
  </si>
  <si>
    <t>Item#11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</si>
</sst>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
    <numFmt numFmtId="165" formatCode="&quot;$&quot;#,##0.00"/>
    <numFmt numFmtId="166" formatCode="0.0"/>
  </numFmts>
  <fonts count="17" x14ac:knownFonts="1">
    <font>
      <sz val="10"/>
      <name val="Arial"/>
    </font>
    <font>
      <sz val="10"/>
      <name val="Arial"/>
    </font>
    <font>
      <sz val="8"/>
      <name val="Arial"/>
      <family val="2"/>
    </font>
    <font>
      <b/>
      <sz val="12"/>
      <color indexed="9"/>
      <name val="Arial"/>
      <family val="2"/>
    </font>
    <font>
      <b/>
      <sz val="10"/>
      <name val="Arial"/>
      <family val="2"/>
    </font>
    <font>
      <b/>
      <sz val="12"/>
      <name val="Arial"/>
      <family val="2"/>
    </font>
    <font>
      <b/>
      <sz val="8"/>
      <color indexed="9"/>
      <name val="Tahoma"/>
      <family val="2"/>
    </font>
    <font>
      <sz val="10"/>
      <name val="Arial"/>
      <family val="2"/>
    </font>
    <font>
      <i/>
      <sz val="8"/>
      <name val="Arial"/>
      <family val="2"/>
    </font>
    <font>
      <b/>
      <sz val="12"/>
      <name val="Symbol"/>
      <family val="1"/>
      <charset val="2"/>
    </font>
    <font>
      <b/>
      <u val="doubleAccounting"/>
      <sz val="10"/>
      <name val="Arial"/>
      <family val="2"/>
    </font>
    <font>
      <b/>
      <sz val="12"/>
      <color indexed="12"/>
      <name val="Arial"/>
      <family val="2"/>
    </font>
    <font>
      <sz val="11"/>
      <name val="Arial"/>
      <family val="2"/>
    </font>
    <font>
      <b/>
      <sz val="11"/>
      <name val="Arial"/>
      <family val="2"/>
    </font>
    <font>
      <b/>
      <sz val="14"/>
      <color indexed="10"/>
      <name val="Arial"/>
      <family val="2"/>
    </font>
    <font>
      <sz val="12"/>
      <name val="Arial"/>
      <family val="2"/>
    </font>
    <font>
      <sz val="10"/>
      <name val="Arial"/>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indexed="47"/>
        <bgColor indexed="64"/>
      </patternFill>
    </fill>
    <fill>
      <patternFill patternType="solid">
        <fgColor rgb="FFDBE5F1"/>
        <bgColor indexed="64"/>
      </patternFill>
    </fill>
    <fill>
      <patternFill patternType="solid">
        <fgColor rgb="FFEAF1DD"/>
        <bgColor indexed="64"/>
      </patternFill>
    </fill>
    <fill>
      <patternFill patternType="solid">
        <fgColor rgb="FFEBEBEB"/>
        <bgColor indexed="64"/>
      </patternFill>
    </fill>
    <fill>
      <patternFill patternType="solid">
        <fgColor rgb="FFFDEADA"/>
        <bgColor indexed="64"/>
      </patternFill>
    </fill>
    <fill>
      <patternFill patternType="solid">
        <fgColor rgb="FF004C97"/>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21">
    <xf numFmtId="0" fontId="0" fillId="0" borderId="0" xfId="0"/>
    <xf numFmtId="0" fontId="0" fillId="2" borderId="0" xfId="0" applyFill="1"/>
    <xf numFmtId="0" fontId="0" fillId="2" borderId="0" xfId="0" applyFill="1" applyAlignment="1">
      <alignment horizontal="center" vertical="center" wrapText="1"/>
    </xf>
    <xf numFmtId="0" fontId="2" fillId="2" borderId="0" xfId="0" applyFont="1" applyFill="1"/>
    <xf numFmtId="0" fontId="8" fillId="2" borderId="0" xfId="0" applyFont="1" applyFill="1"/>
    <xf numFmtId="164" fontId="0" fillId="2" borderId="1" xfId="0" applyNumberFormat="1" applyFill="1" applyBorder="1"/>
    <xf numFmtId="0" fontId="0" fillId="2" borderId="1" xfId="0" applyFill="1" applyBorder="1"/>
    <xf numFmtId="0" fontId="5" fillId="3" borderId="2" xfId="0" applyFont="1" applyFill="1" applyBorder="1" applyAlignment="1">
      <alignment horizontal="center"/>
    </xf>
    <xf numFmtId="0" fontId="0" fillId="4" borderId="2" xfId="0" applyFill="1" applyBorder="1" applyAlignment="1">
      <alignment horizontal="left" indent="1"/>
    </xf>
    <xf numFmtId="0" fontId="4" fillId="4" borderId="2" xfId="0" applyFont="1" applyFill="1" applyBorder="1" applyAlignment="1">
      <alignment horizontal="right"/>
    </xf>
    <xf numFmtId="164" fontId="0" fillId="4" borderId="3" xfId="0" applyNumberFormat="1" applyFill="1" applyBorder="1"/>
    <xf numFmtId="0" fontId="0" fillId="4" borderId="2" xfId="0" applyFill="1" applyBorder="1"/>
    <xf numFmtId="0" fontId="0" fillId="4" borderId="3" xfId="0" applyFill="1" applyBorder="1"/>
    <xf numFmtId="0" fontId="4" fillId="4" borderId="4" xfId="0" applyFont="1" applyFill="1" applyBorder="1" applyAlignment="1">
      <alignment horizontal="right"/>
    </xf>
    <xf numFmtId="0" fontId="0" fillId="4" borderId="5" xfId="0" applyFill="1" applyBorder="1"/>
    <xf numFmtId="0" fontId="0" fillId="4" borderId="4" xfId="0" applyFill="1" applyBorder="1"/>
    <xf numFmtId="0" fontId="5" fillId="3" borderId="3" xfId="0" applyFont="1" applyFill="1" applyBorder="1" applyAlignment="1">
      <alignment horizontal="center"/>
    </xf>
    <xf numFmtId="0" fontId="0" fillId="5" borderId="2" xfId="0" applyFill="1" applyBorder="1" applyAlignment="1">
      <alignment horizontal="left" indent="1"/>
    </xf>
    <xf numFmtId="165" fontId="10" fillId="4" borderId="3" xfId="0" applyNumberFormat="1" applyFont="1" applyFill="1" applyBorder="1"/>
    <xf numFmtId="164" fontId="10" fillId="4" borderId="5" xfId="0" applyNumberFormat="1" applyFont="1" applyFill="1" applyBorder="1" applyAlignment="1">
      <alignment horizontal="center"/>
    </xf>
    <xf numFmtId="164" fontId="0" fillId="2" borderId="1" xfId="0" applyNumberFormat="1" applyFill="1" applyBorder="1" applyProtection="1">
      <protection locked="0"/>
    </xf>
    <xf numFmtId="0" fontId="0" fillId="2" borderId="1" xfId="0" applyFill="1" applyBorder="1" applyProtection="1">
      <protection locked="0"/>
    </xf>
    <xf numFmtId="0" fontId="0" fillId="2" borderId="1" xfId="0" applyFill="1" applyBorder="1" applyAlignment="1" applyProtection="1">
      <alignment horizontal="center"/>
      <protection locked="0"/>
    </xf>
    <xf numFmtId="0" fontId="0" fillId="2" borderId="6" xfId="0" applyFill="1" applyBorder="1"/>
    <xf numFmtId="0" fontId="1" fillId="5" borderId="7" xfId="0" applyFont="1" applyFill="1" applyBorder="1" applyAlignment="1">
      <alignment horizontal="center" wrapText="1"/>
    </xf>
    <xf numFmtId="164" fontId="0" fillId="2" borderId="8" xfId="0" applyNumberFormat="1" applyFill="1" applyBorder="1"/>
    <xf numFmtId="0" fontId="1" fillId="4" borderId="9" xfId="0" applyFont="1" applyFill="1" applyBorder="1" applyAlignment="1">
      <alignment horizontal="center" wrapText="1"/>
    </xf>
    <xf numFmtId="0" fontId="5" fillId="4" borderId="10" xfId="0" applyFont="1" applyFill="1" applyBorder="1" applyAlignment="1">
      <alignment horizontal="center"/>
    </xf>
    <xf numFmtId="4" fontId="0" fillId="2" borderId="1" xfId="0" applyNumberFormat="1" applyFill="1" applyBorder="1" applyProtection="1">
      <protection locked="0"/>
    </xf>
    <xf numFmtId="0" fontId="11" fillId="2" borderId="0" xfId="0" applyFont="1" applyFill="1"/>
    <xf numFmtId="0" fontId="5" fillId="2" borderId="0" xfId="0" applyFont="1" applyFill="1"/>
    <xf numFmtId="0" fontId="5" fillId="2" borderId="0" xfId="0" applyFont="1" applyFill="1" applyAlignment="1">
      <alignment horizontal="left"/>
    </xf>
    <xf numFmtId="0" fontId="0" fillId="2" borderId="0" xfId="0" applyFill="1" applyAlignment="1">
      <alignment wrapText="1"/>
    </xf>
    <xf numFmtId="0" fontId="12" fillId="2" borderId="0" xfId="0" applyFont="1" applyFill="1"/>
    <xf numFmtId="0" fontId="13" fillId="2" borderId="0" xfId="0" applyFont="1" applyFill="1"/>
    <xf numFmtId="0" fontId="12" fillId="2" borderId="0" xfId="0" applyFont="1" applyFill="1" applyAlignment="1">
      <alignment horizontal="left"/>
    </xf>
    <xf numFmtId="0" fontId="12" fillId="2" borderId="0" xfId="0" applyFont="1" applyFill="1" applyAlignment="1">
      <alignment wrapText="1"/>
    </xf>
    <xf numFmtId="0" fontId="13" fillId="2" borderId="0" xfId="0" applyFont="1" applyFill="1" applyAlignment="1">
      <alignment horizontal="left"/>
    </xf>
    <xf numFmtId="0" fontId="14" fillId="2" borderId="0" xfId="0" applyFont="1" applyFill="1"/>
    <xf numFmtId="0" fontId="0" fillId="2" borderId="7" xfId="0" applyFill="1" applyBorder="1" applyProtection="1">
      <protection locked="0"/>
    </xf>
    <xf numFmtId="0" fontId="0" fillId="2" borderId="8" xfId="0" applyFill="1" applyBorder="1" applyProtection="1">
      <protection locked="0"/>
    </xf>
    <xf numFmtId="0" fontId="0" fillId="6" borderId="11" xfId="0" applyFill="1" applyBorder="1"/>
    <xf numFmtId="0" fontId="0" fillId="6" borderId="12" xfId="0" applyFill="1" applyBorder="1"/>
    <xf numFmtId="0" fontId="4" fillId="6" borderId="13" xfId="0" applyFont="1" applyFill="1" applyBorder="1" applyAlignment="1">
      <alignment horizontal="right"/>
    </xf>
    <xf numFmtId="0" fontId="0" fillId="6" borderId="14" xfId="0" applyFill="1" applyBorder="1"/>
    <xf numFmtId="44" fontId="10" fillId="6" borderId="14" xfId="1" applyFont="1" applyFill="1" applyBorder="1"/>
    <xf numFmtId="0" fontId="0" fillId="6" borderId="15" xfId="0" applyFill="1" applyBorder="1"/>
    <xf numFmtId="0" fontId="0" fillId="6" borderId="16" xfId="0" applyFill="1" applyBorder="1"/>
    <xf numFmtId="0" fontId="0" fillId="7" borderId="13" xfId="0" applyFill="1" applyBorder="1" applyAlignment="1" applyProtection="1">
      <alignment horizontal="left" indent="1"/>
      <protection locked="0"/>
    </xf>
    <xf numFmtId="0" fontId="0" fillId="2" borderId="17" xfId="0" applyFill="1" applyBorder="1" applyProtection="1">
      <protection locked="0"/>
    </xf>
    <xf numFmtId="0" fontId="0" fillId="2" borderId="18" xfId="0" applyFill="1" applyBorder="1" applyProtection="1">
      <protection locked="0"/>
    </xf>
    <xf numFmtId="0" fontId="0" fillId="2" borderId="19" xfId="0" applyFill="1" applyBorder="1" applyProtection="1">
      <protection locked="0"/>
    </xf>
    <xf numFmtId="164" fontId="0" fillId="2" borderId="18" xfId="0" applyNumberFormat="1" applyFill="1" applyBorder="1" applyProtection="1">
      <protection locked="0"/>
    </xf>
    <xf numFmtId="0" fontId="0" fillId="6" borderId="13" xfId="0" applyFill="1" applyBorder="1"/>
    <xf numFmtId="0" fontId="4" fillId="6" borderId="15" xfId="0" applyFont="1" applyFill="1" applyBorder="1" applyAlignment="1">
      <alignment horizontal="right"/>
    </xf>
    <xf numFmtId="164" fontId="10" fillId="6" borderId="16" xfId="0" applyNumberFormat="1" applyFont="1" applyFill="1" applyBorder="1" applyAlignment="1">
      <alignment horizontal="center"/>
    </xf>
    <xf numFmtId="164" fontId="0" fillId="2" borderId="19" xfId="0" applyNumberFormat="1" applyFill="1" applyBorder="1" applyProtection="1">
      <protection locked="0"/>
    </xf>
    <xf numFmtId="164" fontId="0" fillId="6" borderId="12" xfId="0" applyNumberFormat="1" applyFill="1" applyBorder="1"/>
    <xf numFmtId="0" fontId="0" fillId="7" borderId="13" xfId="0" applyFill="1" applyBorder="1" applyAlignment="1">
      <alignment horizontal="left" indent="1"/>
    </xf>
    <xf numFmtId="0" fontId="0" fillId="6" borderId="0" xfId="0" applyFill="1"/>
    <xf numFmtId="0" fontId="4" fillId="6" borderId="0" xfId="0" applyFont="1" applyFill="1" applyAlignment="1">
      <alignment horizontal="center"/>
    </xf>
    <xf numFmtId="164" fontId="0" fillId="2" borderId="7" xfId="0" applyNumberFormat="1" applyFill="1" applyBorder="1" applyProtection="1">
      <protection locked="0"/>
    </xf>
    <xf numFmtId="0" fontId="0" fillId="2" borderId="7" xfId="0" applyFill="1" applyBorder="1" applyAlignment="1" applyProtection="1">
      <alignment horizontal="center"/>
      <protection locked="0"/>
    </xf>
    <xf numFmtId="0" fontId="4" fillId="6" borderId="11" xfId="0" applyFont="1" applyFill="1" applyBorder="1" applyAlignment="1">
      <alignment horizontal="right"/>
    </xf>
    <xf numFmtId="164" fontId="7" fillId="6" borderId="20" xfId="0" applyNumberFormat="1" applyFont="1" applyFill="1" applyBorder="1"/>
    <xf numFmtId="164" fontId="0" fillId="6" borderId="20" xfId="0" applyNumberFormat="1" applyFill="1" applyBorder="1"/>
    <xf numFmtId="164" fontId="10" fillId="6" borderId="21" xfId="0" applyNumberFormat="1" applyFont="1" applyFill="1" applyBorder="1" applyAlignment="1">
      <alignment horizontal="center"/>
    </xf>
    <xf numFmtId="0" fontId="0" fillId="6" borderId="21" xfId="0" applyFill="1" applyBorder="1"/>
    <xf numFmtId="0" fontId="0" fillId="6" borderId="20" xfId="0" applyFill="1" applyBorder="1" applyAlignment="1">
      <alignment horizontal="center"/>
    </xf>
    <xf numFmtId="0" fontId="0" fillId="6" borderId="12" xfId="0" applyFill="1" applyBorder="1" applyAlignment="1">
      <alignment horizontal="center"/>
    </xf>
    <xf numFmtId="9" fontId="1" fillId="6" borderId="14" xfId="2" applyFill="1" applyBorder="1" applyAlignment="1">
      <alignment horizontal="center"/>
    </xf>
    <xf numFmtId="165" fontId="10" fillId="6" borderId="21" xfId="0" applyNumberFormat="1" applyFont="1" applyFill="1" applyBorder="1" applyAlignment="1">
      <alignment horizontal="center"/>
    </xf>
    <xf numFmtId="166" fontId="4" fillId="6" borderId="14" xfId="0" applyNumberFormat="1" applyFont="1" applyFill="1" applyBorder="1" applyAlignment="1">
      <alignment horizontal="center"/>
    </xf>
    <xf numFmtId="165" fontId="10" fillId="6" borderId="16" xfId="0" applyNumberFormat="1" applyFont="1" applyFill="1" applyBorder="1" applyAlignment="1">
      <alignment horizontal="center"/>
    </xf>
    <xf numFmtId="0" fontId="5" fillId="8" borderId="13" xfId="0" applyFont="1" applyFill="1" applyBorder="1" applyAlignment="1">
      <alignment horizontal="center"/>
    </xf>
    <xf numFmtId="0" fontId="0" fillId="7" borderId="13" xfId="0" applyFill="1" applyBorder="1" applyProtection="1">
      <protection locked="0"/>
    </xf>
    <xf numFmtId="9" fontId="1" fillId="9" borderId="14" xfId="2" applyFill="1" applyBorder="1" applyAlignment="1">
      <alignment horizontal="center"/>
    </xf>
    <xf numFmtId="164" fontId="0" fillId="2" borderId="17" xfId="0" applyNumberFormat="1" applyFill="1" applyBorder="1" applyProtection="1">
      <protection locked="0"/>
    </xf>
    <xf numFmtId="0" fontId="5" fillId="8" borderId="22" xfId="0" applyFont="1" applyFill="1" applyBorder="1" applyAlignment="1">
      <alignment horizontal="center"/>
    </xf>
    <xf numFmtId="0" fontId="5" fillId="8" borderId="23" xfId="0" applyFont="1" applyFill="1" applyBorder="1" applyAlignment="1">
      <alignment horizontal="center"/>
    </xf>
    <xf numFmtId="0" fontId="5" fillId="8" borderId="24" xfId="0" applyFont="1" applyFill="1" applyBorder="1" applyAlignment="1">
      <alignment horizontal="center"/>
    </xf>
    <xf numFmtId="0" fontId="1" fillId="9" borderId="25" xfId="0" applyFont="1" applyFill="1" applyBorder="1" applyAlignment="1" applyProtection="1">
      <alignment horizontal="center" wrapText="1"/>
      <protection locked="0"/>
    </xf>
    <xf numFmtId="164" fontId="0" fillId="2" borderId="8" xfId="0" applyNumberFormat="1" applyFill="1" applyBorder="1" applyProtection="1">
      <protection locked="0"/>
    </xf>
    <xf numFmtId="0" fontId="0" fillId="2" borderId="8" xfId="0" applyFill="1" applyBorder="1" applyAlignment="1" applyProtection="1">
      <alignment horizontal="center"/>
      <protection locked="0"/>
    </xf>
    <xf numFmtId="0" fontId="0" fillId="6" borderId="14" xfId="0" applyFill="1" applyBorder="1" applyAlignment="1">
      <alignment horizontal="center"/>
    </xf>
    <xf numFmtId="0" fontId="1" fillId="9" borderId="26" xfId="0" applyFont="1" applyFill="1" applyBorder="1" applyAlignment="1" applyProtection="1">
      <alignment horizontal="center" wrapText="1"/>
      <protection locked="0"/>
    </xf>
    <xf numFmtId="0" fontId="5" fillId="8" borderId="27" xfId="0" applyFont="1" applyFill="1" applyBorder="1" applyAlignment="1">
      <alignment horizontal="center"/>
    </xf>
    <xf numFmtId="0" fontId="0" fillId="8" borderId="23" xfId="0" applyFill="1" applyBorder="1"/>
    <xf numFmtId="0" fontId="7" fillId="2" borderId="25" xfId="0" applyFont="1" applyFill="1" applyBorder="1" applyAlignment="1" applyProtection="1">
      <alignment horizontal="center" wrapText="1"/>
      <protection locked="0"/>
    </xf>
    <xf numFmtId="0" fontId="7" fillId="2" borderId="18" xfId="0" applyFont="1" applyFill="1" applyBorder="1" applyAlignment="1" applyProtection="1">
      <alignment horizontal="center" wrapText="1"/>
      <protection locked="0"/>
    </xf>
    <xf numFmtId="9" fontId="16" fillId="6" borderId="14" xfId="2" applyFont="1" applyFill="1" applyBorder="1" applyAlignment="1">
      <alignment horizontal="center"/>
    </xf>
    <xf numFmtId="9" fontId="16" fillId="9" borderId="14" xfId="2" applyFont="1" applyFill="1" applyBorder="1" applyAlignment="1">
      <alignment horizontal="center"/>
    </xf>
    <xf numFmtId="4" fontId="0" fillId="2" borderId="7" xfId="0" applyNumberFormat="1" applyFill="1" applyBorder="1" applyProtection="1">
      <protection locked="0"/>
    </xf>
    <xf numFmtId="4" fontId="0" fillId="2" borderId="8" xfId="0" applyNumberFormat="1" applyFill="1" applyBorder="1" applyProtection="1">
      <protection locked="0"/>
    </xf>
    <xf numFmtId="4" fontId="0" fillId="2" borderId="17" xfId="0" applyNumberFormat="1" applyFill="1" applyBorder="1" applyProtection="1">
      <protection locked="0"/>
    </xf>
    <xf numFmtId="4" fontId="0" fillId="2" borderId="18" xfId="0" applyNumberFormat="1" applyFill="1" applyBorder="1" applyProtection="1">
      <protection locked="0"/>
    </xf>
    <xf numFmtId="4" fontId="0" fillId="2" borderId="19" xfId="0" applyNumberFormat="1" applyFill="1" applyBorder="1" applyProtection="1">
      <protection locked="0"/>
    </xf>
    <xf numFmtId="0" fontId="7" fillId="2" borderId="28" xfId="0" applyFont="1" applyFill="1" applyBorder="1" applyAlignment="1" applyProtection="1">
      <alignment horizontal="center" wrapText="1"/>
      <protection locked="0"/>
    </xf>
    <xf numFmtId="0" fontId="5" fillId="8" borderId="11" xfId="0" applyFont="1" applyFill="1" applyBorder="1" applyAlignment="1">
      <alignment horizontal="right"/>
    </xf>
    <xf numFmtId="0" fontId="5" fillId="8" borderId="15" xfId="0" applyFont="1" applyFill="1" applyBorder="1" applyAlignment="1">
      <alignment horizontal="right"/>
    </xf>
    <xf numFmtId="0" fontId="1" fillId="9" borderId="29" xfId="0" applyFont="1" applyFill="1" applyBorder="1" applyAlignment="1" applyProtection="1">
      <alignment horizontal="center" wrapText="1"/>
      <protection locked="0"/>
    </xf>
    <xf numFmtId="0" fontId="1" fillId="9" borderId="30" xfId="0" applyFont="1" applyFill="1" applyBorder="1" applyAlignment="1" applyProtection="1">
      <alignment horizontal="center" wrapText="1"/>
      <protection locked="0"/>
    </xf>
    <xf numFmtId="44" fontId="1" fillId="9" borderId="31" xfId="1" applyFont="1" applyFill="1" applyBorder="1" applyAlignment="1" applyProtection="1">
      <alignment horizontal="center" wrapText="1"/>
      <protection locked="0"/>
    </xf>
    <xf numFmtId="44" fontId="1" fillId="9" borderId="32" xfId="1" applyFont="1" applyFill="1" applyBorder="1" applyAlignment="1" applyProtection="1">
      <alignment horizontal="center" wrapText="1"/>
      <protection locked="0"/>
    </xf>
    <xf numFmtId="0" fontId="0" fillId="7" borderId="33" xfId="0" applyFill="1" applyBorder="1" applyAlignment="1">
      <alignment horizontal="left" indent="1"/>
    </xf>
    <xf numFmtId="4" fontId="7" fillId="6" borderId="20" xfId="0" applyNumberFormat="1" applyFont="1" applyFill="1" applyBorder="1"/>
    <xf numFmtId="4" fontId="0" fillId="6" borderId="20" xfId="0" applyNumberFormat="1" applyFill="1" applyBorder="1"/>
    <xf numFmtId="4" fontId="0" fillId="6" borderId="12" xfId="0" applyNumberFormat="1" applyFill="1" applyBorder="1"/>
    <xf numFmtId="4" fontId="7" fillId="6" borderId="0" xfId="0" applyNumberFormat="1" applyFont="1" applyFill="1"/>
    <xf numFmtId="4" fontId="0" fillId="6" borderId="0" xfId="0" applyNumberFormat="1" applyFill="1"/>
    <xf numFmtId="4" fontId="0" fillId="6" borderId="14" xfId="0" applyNumberFormat="1" applyFill="1" applyBorder="1"/>
    <xf numFmtId="165" fontId="10" fillId="6" borderId="0" xfId="0" applyNumberFormat="1" applyFont="1" applyFill="1" applyAlignment="1">
      <alignment horizontal="center"/>
    </xf>
    <xf numFmtId="165" fontId="10" fillId="6" borderId="14" xfId="0" applyNumberFormat="1" applyFont="1" applyFill="1" applyBorder="1" applyAlignment="1">
      <alignment horizontal="center"/>
    </xf>
    <xf numFmtId="0" fontId="0" fillId="10" borderId="12" xfId="0" applyFill="1" applyBorder="1"/>
    <xf numFmtId="0" fontId="3" fillId="10" borderId="10" xfId="0" applyFont="1" applyFill="1" applyBorder="1" applyAlignment="1">
      <alignment horizontal="center"/>
    </xf>
    <xf numFmtId="0" fontId="3" fillId="10" borderId="34" xfId="0" applyFont="1" applyFill="1" applyBorder="1" applyAlignment="1">
      <alignment horizontal="center"/>
    </xf>
    <xf numFmtId="0" fontId="3" fillId="10" borderId="11" xfId="0" applyFont="1" applyFill="1" applyBorder="1" applyAlignment="1">
      <alignment horizontal="center"/>
    </xf>
    <xf numFmtId="0" fontId="3" fillId="10" borderId="12" xfId="0" applyFont="1" applyFill="1" applyBorder="1" applyAlignment="1">
      <alignment horizontal="center"/>
    </xf>
    <xf numFmtId="0" fontId="3" fillId="10" borderId="20" xfId="0" applyFont="1" applyFill="1" applyBorder="1" applyAlignment="1">
      <alignment horizontal="center"/>
    </xf>
    <xf numFmtId="0" fontId="3" fillId="10" borderId="22" xfId="0" applyFont="1" applyFill="1" applyBorder="1" applyAlignment="1">
      <alignment horizontal="center"/>
    </xf>
    <xf numFmtId="0" fontId="3" fillId="10" borderId="23" xfId="0" applyFont="1" applyFill="1" applyBorder="1" applyAlignment="1">
      <alignment horizontal="center"/>
    </xf>
  </cellXfs>
  <cellStyles count="3">
    <cellStyle name="Currency" xfId="1" builtinId="4"/>
    <cellStyle name="Normal" xfId="0" builtinId="0"/>
    <cellStyle name="Percent" xfId="2" builtinId="5"/>
  </cellStyles>
  <dxfs count="2">
    <dxf>
      <font>
        <condense val="0"/>
        <extend val="0"/>
        <color indexed="43"/>
      </font>
      <fill>
        <patternFill>
          <bgColor indexed="17"/>
        </patternFill>
      </fill>
    </dxf>
    <dxf>
      <font>
        <condense val="0"/>
        <extend val="0"/>
        <color indexed="43"/>
      </font>
      <fill>
        <patternFill>
          <bgColor indexed="17"/>
        </patternFill>
      </fill>
    </dxf>
  </dxfs>
  <tableStyles count="0" defaultTableStyle="TableStyleMedium2" defaultPivotStyle="PivotStyleLight16"/>
  <colors>
    <mruColors>
      <color rgb="FF004C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2</xdr:col>
      <xdr:colOff>28575</xdr:colOff>
      <xdr:row>1</xdr:row>
      <xdr:rowOff>57150</xdr:rowOff>
    </xdr:from>
    <xdr:to>
      <xdr:col>7</xdr:col>
      <xdr:colOff>295275</xdr:colOff>
      <xdr:row>3</xdr:row>
      <xdr:rowOff>0</xdr:rowOff>
    </xdr:to>
    <xdr:sp macro="" textlink="">
      <xdr:nvSpPr>
        <xdr:cNvPr id="5127" name="AutoShape 7">
          <a:extLst>
            <a:ext uri="{FF2B5EF4-FFF2-40B4-BE49-F238E27FC236}">
              <a16:creationId xmlns:a16="http://schemas.microsoft.com/office/drawing/2014/main" id="{00000000-0008-0000-0000-000007140000}"/>
            </a:ext>
          </a:extLst>
        </xdr:cNvPr>
        <xdr:cNvSpPr>
          <a:spLocks noChangeArrowheads="1"/>
        </xdr:cNvSpPr>
      </xdr:nvSpPr>
      <xdr:spPr bwMode="auto">
        <a:xfrm>
          <a:off x="2352675" y="609600"/>
          <a:ext cx="2867025" cy="428625"/>
        </a:xfrm>
        <a:prstGeom prst="leftArrowCallout">
          <a:avLst>
            <a:gd name="adj1" fmla="val 25000"/>
            <a:gd name="adj2" fmla="val 25000"/>
            <a:gd name="adj3" fmla="val 111481"/>
            <a:gd name="adj4" fmla="val 66667"/>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Enter the inventory ingredient that you want to allocate here.</a:t>
          </a:r>
        </a:p>
      </xdr:txBody>
    </xdr:sp>
    <xdr:clientData/>
  </xdr:twoCellAnchor>
  <xdr:twoCellAnchor>
    <xdr:from>
      <xdr:col>0</xdr:col>
      <xdr:colOff>876300</xdr:colOff>
      <xdr:row>13</xdr:row>
      <xdr:rowOff>104775</xdr:rowOff>
    </xdr:from>
    <xdr:to>
      <xdr:col>6</xdr:col>
      <xdr:colOff>438150</xdr:colOff>
      <xdr:row>17</xdr:row>
      <xdr:rowOff>66675</xdr:rowOff>
    </xdr:to>
    <xdr:sp macro="" textlink="">
      <xdr:nvSpPr>
        <xdr:cNvPr id="5128" name="AutoShape 8">
          <a:extLst>
            <a:ext uri="{FF2B5EF4-FFF2-40B4-BE49-F238E27FC236}">
              <a16:creationId xmlns:a16="http://schemas.microsoft.com/office/drawing/2014/main" id="{00000000-0008-0000-0000-000008140000}"/>
            </a:ext>
          </a:extLst>
        </xdr:cNvPr>
        <xdr:cNvSpPr>
          <a:spLocks noChangeArrowheads="1"/>
        </xdr:cNvSpPr>
      </xdr:nvSpPr>
      <xdr:spPr bwMode="auto">
        <a:xfrm>
          <a:off x="876300" y="2781300"/>
          <a:ext cx="3876675" cy="609600"/>
        </a:xfrm>
        <a:prstGeom prst="leftArrowCallout">
          <a:avLst>
            <a:gd name="adj1" fmla="val 25000"/>
            <a:gd name="adj2" fmla="val 25000"/>
            <a:gd name="adj3" fmla="val 105990"/>
            <a:gd name="adj4" fmla="val 53019"/>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List themenu items that are used in this ingredient.</a:t>
          </a:r>
        </a:p>
      </xdr:txBody>
    </xdr:sp>
    <xdr:clientData/>
  </xdr:twoCellAnchor>
  <xdr:twoCellAnchor>
    <xdr:from>
      <xdr:col>1</xdr:col>
      <xdr:colOff>600075</xdr:colOff>
      <xdr:row>18</xdr:row>
      <xdr:rowOff>0</xdr:rowOff>
    </xdr:from>
    <xdr:to>
      <xdr:col>6</xdr:col>
      <xdr:colOff>209550</xdr:colOff>
      <xdr:row>21</xdr:row>
      <xdr:rowOff>66675</xdr:rowOff>
    </xdr:to>
    <xdr:sp macro="" textlink="">
      <xdr:nvSpPr>
        <xdr:cNvPr id="5129" name="AutoShape 9">
          <a:extLst>
            <a:ext uri="{FF2B5EF4-FFF2-40B4-BE49-F238E27FC236}">
              <a16:creationId xmlns:a16="http://schemas.microsoft.com/office/drawing/2014/main" id="{00000000-0008-0000-0000-000009140000}"/>
            </a:ext>
          </a:extLst>
        </xdr:cNvPr>
        <xdr:cNvSpPr>
          <a:spLocks noChangeArrowheads="1"/>
        </xdr:cNvSpPr>
      </xdr:nvSpPr>
      <xdr:spPr bwMode="auto">
        <a:xfrm>
          <a:off x="2314575" y="3486150"/>
          <a:ext cx="2209800" cy="552450"/>
        </a:xfrm>
        <a:prstGeom prst="leftArrowCallout">
          <a:avLst>
            <a:gd name="adj1" fmla="val 25000"/>
            <a:gd name="adj2" fmla="val 25000"/>
            <a:gd name="adj3" fmla="val 66667"/>
            <a:gd name="adj4" fmla="val 66667"/>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Enter the qty sold of each menu item in this column.</a:t>
          </a:r>
        </a:p>
      </xdr:txBody>
    </xdr:sp>
    <xdr:clientData/>
  </xdr:twoCellAnchor>
  <xdr:twoCellAnchor>
    <xdr:from>
      <xdr:col>2</xdr:col>
      <xdr:colOff>95250</xdr:colOff>
      <xdr:row>32</xdr:row>
      <xdr:rowOff>104775</xdr:rowOff>
    </xdr:from>
    <xdr:to>
      <xdr:col>6</xdr:col>
      <xdr:colOff>314325</xdr:colOff>
      <xdr:row>36</xdr:row>
      <xdr:rowOff>38100</xdr:rowOff>
    </xdr:to>
    <xdr:sp macro="" textlink="">
      <xdr:nvSpPr>
        <xdr:cNvPr id="5130" name="AutoShape 10">
          <a:extLst>
            <a:ext uri="{FF2B5EF4-FFF2-40B4-BE49-F238E27FC236}">
              <a16:creationId xmlns:a16="http://schemas.microsoft.com/office/drawing/2014/main" id="{00000000-0008-0000-0000-00000A140000}"/>
            </a:ext>
          </a:extLst>
        </xdr:cNvPr>
        <xdr:cNvSpPr>
          <a:spLocks noChangeArrowheads="1"/>
        </xdr:cNvSpPr>
      </xdr:nvSpPr>
      <xdr:spPr bwMode="auto">
        <a:xfrm>
          <a:off x="2419350" y="4400550"/>
          <a:ext cx="2209800" cy="609600"/>
        </a:xfrm>
        <a:prstGeom prst="leftArrowCallout">
          <a:avLst>
            <a:gd name="adj1" fmla="val 25000"/>
            <a:gd name="adj2" fmla="val 25000"/>
            <a:gd name="adj3" fmla="val 60417"/>
            <a:gd name="adj4" fmla="val 66667"/>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This is the allocated cost per item to add to your recipe cost.</a:t>
          </a:r>
        </a:p>
      </xdr:txBody>
    </xdr:sp>
    <xdr:clientData/>
  </xdr:twoCellAnchor>
  <xdr:twoCellAnchor>
    <xdr:from>
      <xdr:col>1</xdr:col>
      <xdr:colOff>590550</xdr:colOff>
      <xdr:row>3</xdr:row>
      <xdr:rowOff>19050</xdr:rowOff>
    </xdr:from>
    <xdr:to>
      <xdr:col>8</xdr:col>
      <xdr:colOff>428625</xdr:colOff>
      <xdr:row>8</xdr:row>
      <xdr:rowOff>133350</xdr:rowOff>
    </xdr:to>
    <xdr:sp macro="" textlink="">
      <xdr:nvSpPr>
        <xdr:cNvPr id="5131" name="AutoShape 11">
          <a:extLst>
            <a:ext uri="{FF2B5EF4-FFF2-40B4-BE49-F238E27FC236}">
              <a16:creationId xmlns:a16="http://schemas.microsoft.com/office/drawing/2014/main" id="{00000000-0008-0000-0000-00000B140000}"/>
            </a:ext>
          </a:extLst>
        </xdr:cNvPr>
        <xdr:cNvSpPr>
          <a:spLocks noChangeArrowheads="1"/>
        </xdr:cNvSpPr>
      </xdr:nvSpPr>
      <xdr:spPr bwMode="auto">
        <a:xfrm>
          <a:off x="2305050" y="1057275"/>
          <a:ext cx="3657600" cy="838200"/>
        </a:xfrm>
        <a:prstGeom prst="leftArrowCallout">
          <a:avLst>
            <a:gd name="adj1" fmla="val 13694"/>
            <a:gd name="adj2" fmla="val 18750"/>
            <a:gd name="adj3" fmla="val 46586"/>
            <a:gd name="adj4" fmla="val 81509"/>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Enter the beginning and ending inventory values and the purchases made for this ingredient. Usage is calculated by adding beginning inventory value, plus the purchases, minus the ending inventory value.</a:t>
          </a:r>
        </a:p>
      </xdr:txBody>
    </xdr:sp>
    <xdr:clientData/>
  </xdr:twoCellAnchor>
  <xdr:twoCellAnchor editAs="oneCell">
    <xdr:from>
      <xdr:col>0</xdr:col>
      <xdr:colOff>0</xdr:colOff>
      <xdr:row>0</xdr:row>
      <xdr:rowOff>81062</xdr:rowOff>
    </xdr:from>
    <xdr:to>
      <xdr:col>0</xdr:col>
      <xdr:colOff>1188720</xdr:colOff>
      <xdr:row>0</xdr:row>
      <xdr:rowOff>376138</xdr:rowOff>
    </xdr:to>
    <xdr:pic>
      <xdr:nvPicPr>
        <xdr:cNvPr id="8" name="Picture 7">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81062"/>
          <a:ext cx="1188720" cy="29507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69712</xdr:rowOff>
    </xdr:from>
    <xdr:to>
      <xdr:col>0</xdr:col>
      <xdr:colOff>1280160</xdr:colOff>
      <xdr:row>0</xdr:row>
      <xdr:rowOff>387487</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69712"/>
          <a:ext cx="1280160" cy="3177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69712</xdr:rowOff>
    </xdr:from>
    <xdr:to>
      <xdr:col>0</xdr:col>
      <xdr:colOff>1280160</xdr:colOff>
      <xdr:row>0</xdr:row>
      <xdr:rowOff>387487</xdr:rowOff>
    </xdr:to>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69712"/>
          <a:ext cx="1280160" cy="31777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69712</xdr:rowOff>
    </xdr:from>
    <xdr:to>
      <xdr:col>0</xdr:col>
      <xdr:colOff>1280160</xdr:colOff>
      <xdr:row>0</xdr:row>
      <xdr:rowOff>387487</xdr:rowOff>
    </xdr:to>
    <xdr:pic>
      <xdr:nvPicPr>
        <xdr:cNvPr id="3" name="Picture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69712"/>
          <a:ext cx="1280160" cy="317775"/>
        </a:xfrm>
        <a:prstGeom prst="rect">
          <a:avLst/>
        </a:prstGeom>
        <a:no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219075</xdr:colOff>
      <xdr:row>1</xdr:row>
      <xdr:rowOff>114300</xdr:rowOff>
    </xdr:from>
    <xdr:to>
      <xdr:col>10</xdr:col>
      <xdr:colOff>0</xdr:colOff>
      <xdr:row>3</xdr:row>
      <xdr:rowOff>57150</xdr:rowOff>
    </xdr:to>
    <xdr:sp macro="" textlink="">
      <xdr:nvSpPr>
        <xdr:cNvPr id="4101" name="AutoShape 5">
          <a:extLst>
            <a:ext uri="{FF2B5EF4-FFF2-40B4-BE49-F238E27FC236}">
              <a16:creationId xmlns:a16="http://schemas.microsoft.com/office/drawing/2014/main" id="{00000000-0008-0000-0400-000005100000}"/>
            </a:ext>
          </a:extLst>
        </xdr:cNvPr>
        <xdr:cNvSpPr>
          <a:spLocks noChangeArrowheads="1"/>
        </xdr:cNvSpPr>
      </xdr:nvSpPr>
      <xdr:spPr bwMode="auto">
        <a:xfrm>
          <a:off x="4086225" y="666750"/>
          <a:ext cx="3438525" cy="647700"/>
        </a:xfrm>
        <a:prstGeom prst="leftArrowCallout">
          <a:avLst>
            <a:gd name="adj1" fmla="val 25000"/>
            <a:gd name="adj2" fmla="val 25000"/>
            <a:gd name="adj3" fmla="val 89801"/>
            <a:gd name="adj4" fmla="val 66667"/>
          </a:avLst>
        </a:prstGeom>
        <a:solidFill>
          <a:srgbClr val="004C97"/>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Enter the batch ingredient that you want to allocate here and the cost per batch below.</a:t>
          </a:r>
        </a:p>
      </xdr:txBody>
    </xdr:sp>
    <xdr:clientData/>
  </xdr:twoCellAnchor>
  <xdr:twoCellAnchor>
    <xdr:from>
      <xdr:col>0</xdr:col>
      <xdr:colOff>1619250</xdr:colOff>
      <xdr:row>13</xdr:row>
      <xdr:rowOff>123825</xdr:rowOff>
    </xdr:from>
    <xdr:to>
      <xdr:col>7</xdr:col>
      <xdr:colOff>571500</xdr:colOff>
      <xdr:row>17</xdr:row>
      <xdr:rowOff>85725</xdr:rowOff>
    </xdr:to>
    <xdr:sp macro="" textlink="">
      <xdr:nvSpPr>
        <xdr:cNvPr id="4102" name="AutoShape 6">
          <a:extLst>
            <a:ext uri="{FF2B5EF4-FFF2-40B4-BE49-F238E27FC236}">
              <a16:creationId xmlns:a16="http://schemas.microsoft.com/office/drawing/2014/main" id="{00000000-0008-0000-0400-000006100000}"/>
            </a:ext>
          </a:extLst>
        </xdr:cNvPr>
        <xdr:cNvSpPr>
          <a:spLocks noChangeArrowheads="1"/>
        </xdr:cNvSpPr>
      </xdr:nvSpPr>
      <xdr:spPr bwMode="auto">
        <a:xfrm>
          <a:off x="1619250" y="3095625"/>
          <a:ext cx="4648200" cy="647700"/>
        </a:xfrm>
        <a:prstGeom prst="leftArrowCallout">
          <a:avLst>
            <a:gd name="adj1" fmla="val 25000"/>
            <a:gd name="adj2" fmla="val 25000"/>
            <a:gd name="adj3" fmla="val 119608"/>
            <a:gd name="adj4" fmla="val 53019"/>
          </a:avLst>
        </a:prstGeom>
        <a:solidFill>
          <a:srgbClr val="004C97"/>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List themenu items that are used in this ingredient.</a:t>
          </a:r>
        </a:p>
      </xdr:txBody>
    </xdr:sp>
    <xdr:clientData/>
  </xdr:twoCellAnchor>
  <xdr:twoCellAnchor>
    <xdr:from>
      <xdr:col>1</xdr:col>
      <xdr:colOff>600075</xdr:colOff>
      <xdr:row>18</xdr:row>
      <xdr:rowOff>0</xdr:rowOff>
    </xdr:from>
    <xdr:to>
      <xdr:col>6</xdr:col>
      <xdr:colOff>209550</xdr:colOff>
      <xdr:row>21</xdr:row>
      <xdr:rowOff>66675</xdr:rowOff>
    </xdr:to>
    <xdr:sp macro="" textlink="">
      <xdr:nvSpPr>
        <xdr:cNvPr id="4103" name="AutoShape 7">
          <a:extLst>
            <a:ext uri="{FF2B5EF4-FFF2-40B4-BE49-F238E27FC236}">
              <a16:creationId xmlns:a16="http://schemas.microsoft.com/office/drawing/2014/main" id="{00000000-0008-0000-0400-000007100000}"/>
            </a:ext>
          </a:extLst>
        </xdr:cNvPr>
        <xdr:cNvSpPr>
          <a:spLocks noChangeArrowheads="1"/>
        </xdr:cNvSpPr>
      </xdr:nvSpPr>
      <xdr:spPr bwMode="auto">
        <a:xfrm>
          <a:off x="2514600" y="3819525"/>
          <a:ext cx="2781300" cy="552450"/>
        </a:xfrm>
        <a:prstGeom prst="leftArrowCallout">
          <a:avLst>
            <a:gd name="adj1" fmla="val 25000"/>
            <a:gd name="adj2" fmla="val 25000"/>
            <a:gd name="adj3" fmla="val 83908"/>
            <a:gd name="adj4" fmla="val 66667"/>
          </a:avLst>
        </a:prstGeom>
        <a:solidFill>
          <a:srgbClr val="004C97"/>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Enter the qty sold of each menu item in this column.</a:t>
          </a:r>
        </a:p>
      </xdr:txBody>
    </xdr:sp>
    <xdr:clientData/>
  </xdr:twoCellAnchor>
  <xdr:twoCellAnchor>
    <xdr:from>
      <xdr:col>2</xdr:col>
      <xdr:colOff>95250</xdr:colOff>
      <xdr:row>21</xdr:row>
      <xdr:rowOff>133350</xdr:rowOff>
    </xdr:from>
    <xdr:to>
      <xdr:col>6</xdr:col>
      <xdr:colOff>314325</xdr:colOff>
      <xdr:row>25</xdr:row>
      <xdr:rowOff>38100</xdr:rowOff>
    </xdr:to>
    <xdr:sp macro="" textlink="">
      <xdr:nvSpPr>
        <xdr:cNvPr id="4104" name="AutoShape 8">
          <a:extLst>
            <a:ext uri="{FF2B5EF4-FFF2-40B4-BE49-F238E27FC236}">
              <a16:creationId xmlns:a16="http://schemas.microsoft.com/office/drawing/2014/main" id="{00000000-0008-0000-0400-000008100000}"/>
            </a:ext>
          </a:extLst>
        </xdr:cNvPr>
        <xdr:cNvSpPr>
          <a:spLocks noChangeArrowheads="1"/>
        </xdr:cNvSpPr>
      </xdr:nvSpPr>
      <xdr:spPr bwMode="auto">
        <a:xfrm>
          <a:off x="2619375" y="4438650"/>
          <a:ext cx="2781300" cy="581025"/>
        </a:xfrm>
        <a:prstGeom prst="leftArrowCallout">
          <a:avLst>
            <a:gd name="adj1" fmla="val 25000"/>
            <a:gd name="adj2" fmla="val 25000"/>
            <a:gd name="adj3" fmla="val 79781"/>
            <a:gd name="adj4" fmla="val 66667"/>
          </a:avLst>
        </a:prstGeom>
        <a:solidFill>
          <a:srgbClr val="004C97"/>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This is the allocated cost per item to add to your recipe cost.</a:t>
          </a:r>
        </a:p>
      </xdr:txBody>
    </xdr:sp>
    <xdr:clientData/>
  </xdr:twoCellAnchor>
  <xdr:twoCellAnchor>
    <xdr:from>
      <xdr:col>4</xdr:col>
      <xdr:colOff>400050</xdr:colOff>
      <xdr:row>3</xdr:row>
      <xdr:rowOff>95250</xdr:rowOff>
    </xdr:from>
    <xdr:to>
      <xdr:col>11</xdr:col>
      <xdr:colOff>361950</xdr:colOff>
      <xdr:row>9</xdr:row>
      <xdr:rowOff>47625</xdr:rowOff>
    </xdr:to>
    <xdr:sp macro="" textlink="">
      <xdr:nvSpPr>
        <xdr:cNvPr id="4105" name="AutoShape 9">
          <a:extLst>
            <a:ext uri="{FF2B5EF4-FFF2-40B4-BE49-F238E27FC236}">
              <a16:creationId xmlns:a16="http://schemas.microsoft.com/office/drawing/2014/main" id="{00000000-0008-0000-0400-000009100000}"/>
            </a:ext>
          </a:extLst>
        </xdr:cNvPr>
        <xdr:cNvSpPr>
          <a:spLocks noChangeArrowheads="1"/>
        </xdr:cNvSpPr>
      </xdr:nvSpPr>
      <xdr:spPr bwMode="auto">
        <a:xfrm>
          <a:off x="4267200" y="1343025"/>
          <a:ext cx="4229100" cy="962025"/>
        </a:xfrm>
        <a:prstGeom prst="leftArrowCallout">
          <a:avLst>
            <a:gd name="adj1" fmla="val 13694"/>
            <a:gd name="adj2" fmla="val 18750"/>
            <a:gd name="adj3" fmla="val 46932"/>
            <a:gd name="adj4" fmla="val 81509"/>
          </a:avLst>
        </a:prstGeom>
        <a:solidFill>
          <a:srgbClr val="004C97"/>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Enter the beginning and ending  batch counts and the # of batches made for each ingredient. Usage is calculated by adding beginning batch count, plus the # of batches prepared, minus the ending batch count.</a:t>
          </a:r>
        </a:p>
      </xdr:txBody>
    </xdr:sp>
    <xdr:clientData/>
  </xdr:twoCellAnchor>
  <xdr:twoCellAnchor editAs="oneCell">
    <xdr:from>
      <xdr:col>0</xdr:col>
      <xdr:colOff>0</xdr:colOff>
      <xdr:row>0</xdr:row>
      <xdr:rowOff>69712</xdr:rowOff>
    </xdr:from>
    <xdr:to>
      <xdr:col>0</xdr:col>
      <xdr:colOff>1280160</xdr:colOff>
      <xdr:row>0</xdr:row>
      <xdr:rowOff>387487</xdr:rowOff>
    </xdr:to>
    <xdr:pic>
      <xdr:nvPicPr>
        <xdr:cNvPr id="9" name="Picture 8">
          <a:extLst>
            <a:ext uri="{FF2B5EF4-FFF2-40B4-BE49-F238E27FC236}">
              <a16:creationId xmlns:a16="http://schemas.microsoft.com/office/drawing/2014/main" id="{00000000-0008-0000-0400-000009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69712"/>
          <a:ext cx="1280160" cy="317775"/>
        </a:xfrm>
        <a:prstGeom prst="rect">
          <a:avLst/>
        </a:prstGeom>
        <a:noFill/>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69712</xdr:rowOff>
    </xdr:from>
    <xdr:to>
      <xdr:col>0</xdr:col>
      <xdr:colOff>1280160</xdr:colOff>
      <xdr:row>0</xdr:row>
      <xdr:rowOff>387487</xdr:rowOff>
    </xdr:to>
    <xdr:pic>
      <xdr:nvPicPr>
        <xdr:cNvPr id="3" name="Picture 2">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69712"/>
          <a:ext cx="1280160" cy="317775"/>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17</xdr:col>
      <xdr:colOff>28575</xdr:colOff>
      <xdr:row>0</xdr:row>
      <xdr:rowOff>457200</xdr:rowOff>
    </xdr:from>
    <xdr:to>
      <xdr:col>22</xdr:col>
      <xdr:colOff>419100</xdr:colOff>
      <xdr:row>2</xdr:row>
      <xdr:rowOff>342900</xdr:rowOff>
    </xdr:to>
    <xdr:sp macro="" textlink="">
      <xdr:nvSpPr>
        <xdr:cNvPr id="7170" name="AutoShape 2">
          <a:extLst>
            <a:ext uri="{FF2B5EF4-FFF2-40B4-BE49-F238E27FC236}">
              <a16:creationId xmlns:a16="http://schemas.microsoft.com/office/drawing/2014/main" id="{00000000-0008-0000-0600-0000021C0000}"/>
            </a:ext>
          </a:extLst>
        </xdr:cNvPr>
        <xdr:cNvSpPr>
          <a:spLocks noChangeArrowheads="1"/>
        </xdr:cNvSpPr>
      </xdr:nvSpPr>
      <xdr:spPr bwMode="auto">
        <a:xfrm>
          <a:off x="11820525" y="457200"/>
          <a:ext cx="3438525" cy="628650"/>
        </a:xfrm>
        <a:prstGeom prst="leftArrowCallout">
          <a:avLst>
            <a:gd name="adj1" fmla="val 25000"/>
            <a:gd name="adj2" fmla="val 25000"/>
            <a:gd name="adj3" fmla="val 91162"/>
            <a:gd name="adj4" fmla="val 66667"/>
          </a:avLst>
        </a:prstGeom>
        <a:solidFill>
          <a:srgbClr val="4F8AC5"/>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Enter the batch ingredient that you want to allocate here and the cost per batch below.</a:t>
          </a:r>
        </a:p>
      </xdr:txBody>
    </xdr:sp>
    <xdr:clientData/>
  </xdr:twoCellAnchor>
  <xdr:twoCellAnchor>
    <xdr:from>
      <xdr:col>17</xdr:col>
      <xdr:colOff>47625</xdr:colOff>
      <xdr:row>13</xdr:row>
      <xdr:rowOff>152400</xdr:rowOff>
    </xdr:from>
    <xdr:to>
      <xdr:col>24</xdr:col>
      <xdr:colOff>428625</xdr:colOff>
      <xdr:row>17</xdr:row>
      <xdr:rowOff>114300</xdr:rowOff>
    </xdr:to>
    <xdr:sp macro="" textlink="">
      <xdr:nvSpPr>
        <xdr:cNvPr id="7171" name="AutoShape 3">
          <a:extLst>
            <a:ext uri="{FF2B5EF4-FFF2-40B4-BE49-F238E27FC236}">
              <a16:creationId xmlns:a16="http://schemas.microsoft.com/office/drawing/2014/main" id="{00000000-0008-0000-0600-0000031C0000}"/>
            </a:ext>
          </a:extLst>
        </xdr:cNvPr>
        <xdr:cNvSpPr>
          <a:spLocks noChangeArrowheads="1"/>
        </xdr:cNvSpPr>
      </xdr:nvSpPr>
      <xdr:spPr bwMode="auto">
        <a:xfrm>
          <a:off x="11839575" y="2962275"/>
          <a:ext cx="4648200" cy="647700"/>
        </a:xfrm>
        <a:prstGeom prst="leftArrowCallout">
          <a:avLst>
            <a:gd name="adj1" fmla="val 25000"/>
            <a:gd name="adj2" fmla="val 25000"/>
            <a:gd name="adj3" fmla="val 119608"/>
            <a:gd name="adj4" fmla="val 53019"/>
          </a:avLst>
        </a:prstGeom>
        <a:solidFill>
          <a:srgbClr val="4F8AC5"/>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List themenu items that are used in this ingredient.</a:t>
          </a:r>
        </a:p>
      </xdr:txBody>
    </xdr:sp>
    <xdr:clientData/>
  </xdr:twoCellAnchor>
  <xdr:twoCellAnchor>
    <xdr:from>
      <xdr:col>17</xdr:col>
      <xdr:colOff>85725</xdr:colOff>
      <xdr:row>19</xdr:row>
      <xdr:rowOff>95250</xdr:rowOff>
    </xdr:from>
    <xdr:to>
      <xdr:col>21</xdr:col>
      <xdr:colOff>428625</xdr:colOff>
      <xdr:row>23</xdr:row>
      <xdr:rowOff>0</xdr:rowOff>
    </xdr:to>
    <xdr:sp macro="" textlink="">
      <xdr:nvSpPr>
        <xdr:cNvPr id="7172" name="AutoShape 4">
          <a:extLst>
            <a:ext uri="{FF2B5EF4-FFF2-40B4-BE49-F238E27FC236}">
              <a16:creationId xmlns:a16="http://schemas.microsoft.com/office/drawing/2014/main" id="{00000000-0008-0000-0600-0000041C0000}"/>
            </a:ext>
          </a:extLst>
        </xdr:cNvPr>
        <xdr:cNvSpPr>
          <a:spLocks noChangeArrowheads="1"/>
        </xdr:cNvSpPr>
      </xdr:nvSpPr>
      <xdr:spPr bwMode="auto">
        <a:xfrm>
          <a:off x="11877675" y="3914775"/>
          <a:ext cx="2781300" cy="552450"/>
        </a:xfrm>
        <a:prstGeom prst="leftArrowCallout">
          <a:avLst>
            <a:gd name="adj1" fmla="val 25000"/>
            <a:gd name="adj2" fmla="val 25000"/>
            <a:gd name="adj3" fmla="val 83908"/>
            <a:gd name="adj4" fmla="val 66667"/>
          </a:avLst>
        </a:prstGeom>
        <a:solidFill>
          <a:srgbClr val="4F8AC5"/>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Enter the qty sold of each menu item in this column.</a:t>
          </a:r>
        </a:p>
      </xdr:txBody>
    </xdr:sp>
    <xdr:clientData/>
  </xdr:twoCellAnchor>
  <xdr:twoCellAnchor>
    <xdr:from>
      <xdr:col>17</xdr:col>
      <xdr:colOff>123825</xdr:colOff>
      <xdr:row>24</xdr:row>
      <xdr:rowOff>47625</xdr:rowOff>
    </xdr:from>
    <xdr:to>
      <xdr:col>21</xdr:col>
      <xdr:colOff>466725</xdr:colOff>
      <xdr:row>27</xdr:row>
      <xdr:rowOff>104775</xdr:rowOff>
    </xdr:to>
    <xdr:sp macro="" textlink="">
      <xdr:nvSpPr>
        <xdr:cNvPr id="7173" name="AutoShape 5">
          <a:extLst>
            <a:ext uri="{FF2B5EF4-FFF2-40B4-BE49-F238E27FC236}">
              <a16:creationId xmlns:a16="http://schemas.microsoft.com/office/drawing/2014/main" id="{00000000-0008-0000-0600-0000051C0000}"/>
            </a:ext>
          </a:extLst>
        </xdr:cNvPr>
        <xdr:cNvSpPr>
          <a:spLocks noChangeArrowheads="1"/>
        </xdr:cNvSpPr>
      </xdr:nvSpPr>
      <xdr:spPr bwMode="auto">
        <a:xfrm>
          <a:off x="11915775" y="4705350"/>
          <a:ext cx="2781300" cy="581025"/>
        </a:xfrm>
        <a:prstGeom prst="leftArrowCallout">
          <a:avLst>
            <a:gd name="adj1" fmla="val 25000"/>
            <a:gd name="adj2" fmla="val 25000"/>
            <a:gd name="adj3" fmla="val 79781"/>
            <a:gd name="adj4" fmla="val 66667"/>
          </a:avLst>
        </a:prstGeom>
        <a:solidFill>
          <a:srgbClr val="4F8AC5"/>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This is the allocated cost per item to add to your recipe cost.</a:t>
          </a:r>
        </a:p>
      </xdr:txBody>
    </xdr:sp>
    <xdr:clientData/>
  </xdr:twoCellAnchor>
  <xdr:twoCellAnchor>
    <xdr:from>
      <xdr:col>16</xdr:col>
      <xdr:colOff>504825</xdr:colOff>
      <xdr:row>3</xdr:row>
      <xdr:rowOff>152400</xdr:rowOff>
    </xdr:from>
    <xdr:to>
      <xdr:col>23</xdr:col>
      <xdr:colOff>466725</xdr:colOff>
      <xdr:row>9</xdr:row>
      <xdr:rowOff>104775</xdr:rowOff>
    </xdr:to>
    <xdr:sp macro="" textlink="">
      <xdr:nvSpPr>
        <xdr:cNvPr id="7174" name="AutoShape 6">
          <a:extLst>
            <a:ext uri="{FF2B5EF4-FFF2-40B4-BE49-F238E27FC236}">
              <a16:creationId xmlns:a16="http://schemas.microsoft.com/office/drawing/2014/main" id="{00000000-0008-0000-0600-0000061C0000}"/>
            </a:ext>
          </a:extLst>
        </xdr:cNvPr>
        <xdr:cNvSpPr>
          <a:spLocks noChangeArrowheads="1"/>
        </xdr:cNvSpPr>
      </xdr:nvSpPr>
      <xdr:spPr bwMode="auto">
        <a:xfrm>
          <a:off x="11687175" y="1238250"/>
          <a:ext cx="4229100" cy="962025"/>
        </a:xfrm>
        <a:prstGeom prst="leftArrowCallout">
          <a:avLst>
            <a:gd name="adj1" fmla="val 13694"/>
            <a:gd name="adj2" fmla="val 18750"/>
            <a:gd name="adj3" fmla="val 46932"/>
            <a:gd name="adj4" fmla="val 81509"/>
          </a:avLst>
        </a:prstGeom>
        <a:solidFill>
          <a:srgbClr val="4F8AC5"/>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Enter the beginning and ending  batch counts and the # of batches made for each ingredient. Usage is calculated by adding beginning batch count, plus the # of batches prepared, minus the ending batch count.</a:t>
          </a:r>
        </a:p>
      </xdr:txBody>
    </xdr:sp>
    <xdr:clientData/>
  </xdr:twoCellAnchor>
  <xdr:twoCellAnchor editAs="oneCell">
    <xdr:from>
      <xdr:col>0</xdr:col>
      <xdr:colOff>0</xdr:colOff>
      <xdr:row>0</xdr:row>
      <xdr:rowOff>69712</xdr:rowOff>
    </xdr:from>
    <xdr:to>
      <xdr:col>0</xdr:col>
      <xdr:colOff>1280160</xdr:colOff>
      <xdr:row>0</xdr:row>
      <xdr:rowOff>387487</xdr:rowOff>
    </xdr:to>
    <xdr:pic>
      <xdr:nvPicPr>
        <xdr:cNvPr id="9" name="Picture 8">
          <a:extLst>
            <a:ext uri="{FF2B5EF4-FFF2-40B4-BE49-F238E27FC236}">
              <a16:creationId xmlns:a16="http://schemas.microsoft.com/office/drawing/2014/main" id="{00000000-0008-0000-0600-000009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69712"/>
          <a:ext cx="1280160" cy="317775"/>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17</xdr:col>
      <xdr:colOff>28575</xdr:colOff>
      <xdr:row>0</xdr:row>
      <xdr:rowOff>457200</xdr:rowOff>
    </xdr:from>
    <xdr:to>
      <xdr:col>22</xdr:col>
      <xdr:colOff>419100</xdr:colOff>
      <xdr:row>2</xdr:row>
      <xdr:rowOff>342900</xdr:rowOff>
    </xdr:to>
    <xdr:sp macro="" textlink="">
      <xdr:nvSpPr>
        <xdr:cNvPr id="8194" name="AutoShape 2">
          <a:extLst>
            <a:ext uri="{FF2B5EF4-FFF2-40B4-BE49-F238E27FC236}">
              <a16:creationId xmlns:a16="http://schemas.microsoft.com/office/drawing/2014/main" id="{00000000-0008-0000-0700-000002200000}"/>
            </a:ext>
          </a:extLst>
        </xdr:cNvPr>
        <xdr:cNvSpPr>
          <a:spLocks noChangeArrowheads="1"/>
        </xdr:cNvSpPr>
      </xdr:nvSpPr>
      <xdr:spPr bwMode="auto">
        <a:xfrm>
          <a:off x="11820525" y="457200"/>
          <a:ext cx="3438525" cy="638175"/>
        </a:xfrm>
        <a:prstGeom prst="leftArrowCallout">
          <a:avLst>
            <a:gd name="adj1" fmla="val 25000"/>
            <a:gd name="adj2" fmla="val 25000"/>
            <a:gd name="adj3" fmla="val 89801"/>
            <a:gd name="adj4" fmla="val 66667"/>
          </a:avLst>
        </a:prstGeom>
        <a:solidFill>
          <a:srgbClr val="4F8AC5"/>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Enter the batch ingredient that you want to allocate here and the cost per batch below.</a:t>
          </a:r>
        </a:p>
      </xdr:txBody>
    </xdr:sp>
    <xdr:clientData/>
  </xdr:twoCellAnchor>
  <xdr:twoCellAnchor>
    <xdr:from>
      <xdr:col>17</xdr:col>
      <xdr:colOff>47625</xdr:colOff>
      <xdr:row>13</xdr:row>
      <xdr:rowOff>152400</xdr:rowOff>
    </xdr:from>
    <xdr:to>
      <xdr:col>24</xdr:col>
      <xdr:colOff>428625</xdr:colOff>
      <xdr:row>17</xdr:row>
      <xdr:rowOff>114300</xdr:rowOff>
    </xdr:to>
    <xdr:sp macro="" textlink="">
      <xdr:nvSpPr>
        <xdr:cNvPr id="8195" name="AutoShape 3">
          <a:extLst>
            <a:ext uri="{FF2B5EF4-FFF2-40B4-BE49-F238E27FC236}">
              <a16:creationId xmlns:a16="http://schemas.microsoft.com/office/drawing/2014/main" id="{00000000-0008-0000-0700-000003200000}"/>
            </a:ext>
          </a:extLst>
        </xdr:cNvPr>
        <xdr:cNvSpPr>
          <a:spLocks noChangeArrowheads="1"/>
        </xdr:cNvSpPr>
      </xdr:nvSpPr>
      <xdr:spPr bwMode="auto">
        <a:xfrm>
          <a:off x="11839575" y="3009900"/>
          <a:ext cx="4648200" cy="647700"/>
        </a:xfrm>
        <a:prstGeom prst="leftArrowCallout">
          <a:avLst>
            <a:gd name="adj1" fmla="val 25000"/>
            <a:gd name="adj2" fmla="val 25000"/>
            <a:gd name="adj3" fmla="val 119608"/>
            <a:gd name="adj4" fmla="val 53019"/>
          </a:avLst>
        </a:prstGeom>
        <a:solidFill>
          <a:srgbClr val="4F8AC5"/>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List themenu items that are used in this ingredient.</a:t>
          </a:r>
        </a:p>
      </xdr:txBody>
    </xdr:sp>
    <xdr:clientData/>
  </xdr:twoCellAnchor>
  <xdr:twoCellAnchor>
    <xdr:from>
      <xdr:col>17</xdr:col>
      <xdr:colOff>85725</xdr:colOff>
      <xdr:row>19</xdr:row>
      <xdr:rowOff>95250</xdr:rowOff>
    </xdr:from>
    <xdr:to>
      <xdr:col>21</xdr:col>
      <xdr:colOff>428625</xdr:colOff>
      <xdr:row>23</xdr:row>
      <xdr:rowOff>0</xdr:rowOff>
    </xdr:to>
    <xdr:sp macro="" textlink="">
      <xdr:nvSpPr>
        <xdr:cNvPr id="8196" name="AutoShape 4">
          <a:extLst>
            <a:ext uri="{FF2B5EF4-FFF2-40B4-BE49-F238E27FC236}">
              <a16:creationId xmlns:a16="http://schemas.microsoft.com/office/drawing/2014/main" id="{00000000-0008-0000-0700-000004200000}"/>
            </a:ext>
          </a:extLst>
        </xdr:cNvPr>
        <xdr:cNvSpPr>
          <a:spLocks noChangeArrowheads="1"/>
        </xdr:cNvSpPr>
      </xdr:nvSpPr>
      <xdr:spPr bwMode="auto">
        <a:xfrm>
          <a:off x="11877675" y="3962400"/>
          <a:ext cx="2781300" cy="552450"/>
        </a:xfrm>
        <a:prstGeom prst="leftArrowCallout">
          <a:avLst>
            <a:gd name="adj1" fmla="val 25000"/>
            <a:gd name="adj2" fmla="val 25000"/>
            <a:gd name="adj3" fmla="val 83908"/>
            <a:gd name="adj4" fmla="val 66667"/>
          </a:avLst>
        </a:prstGeom>
        <a:solidFill>
          <a:srgbClr val="4F8AC5"/>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Enter the qty sold of each menu item in this column.</a:t>
          </a:r>
        </a:p>
      </xdr:txBody>
    </xdr:sp>
    <xdr:clientData/>
  </xdr:twoCellAnchor>
  <xdr:twoCellAnchor>
    <xdr:from>
      <xdr:col>17</xdr:col>
      <xdr:colOff>123825</xdr:colOff>
      <xdr:row>24</xdr:row>
      <xdr:rowOff>47625</xdr:rowOff>
    </xdr:from>
    <xdr:to>
      <xdr:col>21</xdr:col>
      <xdr:colOff>466725</xdr:colOff>
      <xdr:row>27</xdr:row>
      <xdr:rowOff>104775</xdr:rowOff>
    </xdr:to>
    <xdr:sp macro="" textlink="">
      <xdr:nvSpPr>
        <xdr:cNvPr id="8197" name="AutoShape 5">
          <a:extLst>
            <a:ext uri="{FF2B5EF4-FFF2-40B4-BE49-F238E27FC236}">
              <a16:creationId xmlns:a16="http://schemas.microsoft.com/office/drawing/2014/main" id="{00000000-0008-0000-0700-000005200000}"/>
            </a:ext>
          </a:extLst>
        </xdr:cNvPr>
        <xdr:cNvSpPr>
          <a:spLocks noChangeArrowheads="1"/>
        </xdr:cNvSpPr>
      </xdr:nvSpPr>
      <xdr:spPr bwMode="auto">
        <a:xfrm>
          <a:off x="11915775" y="4752975"/>
          <a:ext cx="2781300" cy="581025"/>
        </a:xfrm>
        <a:prstGeom prst="leftArrowCallout">
          <a:avLst>
            <a:gd name="adj1" fmla="val 25000"/>
            <a:gd name="adj2" fmla="val 25000"/>
            <a:gd name="adj3" fmla="val 79781"/>
            <a:gd name="adj4" fmla="val 66667"/>
          </a:avLst>
        </a:prstGeom>
        <a:solidFill>
          <a:srgbClr val="4F8AC5"/>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This is the allocated cost per item to add to your recipe cost.</a:t>
          </a:r>
        </a:p>
      </xdr:txBody>
    </xdr:sp>
    <xdr:clientData/>
  </xdr:twoCellAnchor>
  <xdr:twoCellAnchor>
    <xdr:from>
      <xdr:col>16</xdr:col>
      <xdr:colOff>504825</xdr:colOff>
      <xdr:row>3</xdr:row>
      <xdr:rowOff>152400</xdr:rowOff>
    </xdr:from>
    <xdr:to>
      <xdr:col>23</xdr:col>
      <xdr:colOff>466725</xdr:colOff>
      <xdr:row>9</xdr:row>
      <xdr:rowOff>104775</xdr:rowOff>
    </xdr:to>
    <xdr:sp macro="" textlink="">
      <xdr:nvSpPr>
        <xdr:cNvPr id="8198" name="AutoShape 6">
          <a:extLst>
            <a:ext uri="{FF2B5EF4-FFF2-40B4-BE49-F238E27FC236}">
              <a16:creationId xmlns:a16="http://schemas.microsoft.com/office/drawing/2014/main" id="{00000000-0008-0000-0700-000006200000}"/>
            </a:ext>
          </a:extLst>
        </xdr:cNvPr>
        <xdr:cNvSpPr>
          <a:spLocks noChangeArrowheads="1"/>
        </xdr:cNvSpPr>
      </xdr:nvSpPr>
      <xdr:spPr bwMode="auto">
        <a:xfrm>
          <a:off x="11687175" y="1285875"/>
          <a:ext cx="4229100" cy="962025"/>
        </a:xfrm>
        <a:prstGeom prst="leftArrowCallout">
          <a:avLst>
            <a:gd name="adj1" fmla="val 13694"/>
            <a:gd name="adj2" fmla="val 18750"/>
            <a:gd name="adj3" fmla="val 46932"/>
            <a:gd name="adj4" fmla="val 81509"/>
          </a:avLst>
        </a:prstGeom>
        <a:solidFill>
          <a:srgbClr val="4F8AC5"/>
        </a:solidFill>
        <a:ln w="9525">
          <a:solidFill>
            <a:srgbClr val="366698"/>
          </a:solidFill>
          <a:miter lim="800000"/>
          <a:headEnd/>
          <a:tailEnd/>
        </a:ln>
      </xdr:spPr>
      <xdr:txBody>
        <a:bodyPr vertOverflow="clip" wrap="square" lIns="36576" tIns="32004" rIns="0" bIns="0" anchor="t" upright="1"/>
        <a:lstStyle/>
        <a:p>
          <a:pPr marL="0" indent="0" algn="l" rtl="0">
            <a:defRPr sz="1000"/>
          </a:pPr>
          <a:r>
            <a:rPr lang="en-US" sz="1000" b="1" i="0" u="none" strike="noStrike" baseline="0">
              <a:solidFill>
                <a:schemeClr val="bg1"/>
              </a:solidFill>
              <a:latin typeface="Arial"/>
              <a:ea typeface="+mn-ea"/>
              <a:cs typeface="Arial"/>
            </a:rPr>
            <a:t>Enter the beginning and ending  batch counts and the # of batches made for each ingredient. Usage is calculated by adding beginning batch count, plus the # of batches prepared, minus the ending batch count.</a:t>
          </a:r>
        </a:p>
      </xdr:txBody>
    </xdr:sp>
    <xdr:clientData/>
  </xdr:twoCellAnchor>
  <xdr:twoCellAnchor editAs="oneCell">
    <xdr:from>
      <xdr:col>0</xdr:col>
      <xdr:colOff>0</xdr:colOff>
      <xdr:row>0</xdr:row>
      <xdr:rowOff>69712</xdr:rowOff>
    </xdr:from>
    <xdr:to>
      <xdr:col>0</xdr:col>
      <xdr:colOff>1280160</xdr:colOff>
      <xdr:row>0</xdr:row>
      <xdr:rowOff>387487</xdr:rowOff>
    </xdr:to>
    <xdr:pic>
      <xdr:nvPicPr>
        <xdr:cNvPr id="8" name="Picture 7">
          <a:extLst>
            <a:ext uri="{FF2B5EF4-FFF2-40B4-BE49-F238E27FC236}">
              <a16:creationId xmlns:a16="http://schemas.microsoft.com/office/drawing/2014/main" id="{00000000-0008-0000-07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bwMode="auto">
        <a:xfrm>
          <a:off x="0" y="69712"/>
          <a:ext cx="1280160" cy="31777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66"/>
  <sheetViews>
    <sheetView tabSelected="1" workbookViewId="0">
      <selection activeCell="J11" sqref="J11"/>
    </sheetView>
  </sheetViews>
  <sheetFormatPr defaultRowHeight="12.75" x14ac:dyDescent="0.2"/>
  <cols>
    <col min="1" max="1" width="25.5703125" customWidth="1"/>
    <col min="3" max="3" width="2.42578125" customWidth="1"/>
  </cols>
  <sheetData>
    <row r="1" spans="1:17" s="1" customFormat="1" ht="43.5" customHeight="1" x14ac:dyDescent="0.2">
      <c r="A1" s="4"/>
      <c r="C1" s="3"/>
      <c r="G1" s="3"/>
    </row>
    <row r="2" spans="1:17" ht="15.75" x14ac:dyDescent="0.25">
      <c r="A2" s="114" t="s">
        <v>10</v>
      </c>
      <c r="B2" s="115"/>
      <c r="C2" s="1"/>
      <c r="D2" s="1"/>
      <c r="E2" s="1"/>
      <c r="F2" s="1"/>
      <c r="G2" s="1"/>
      <c r="H2" s="1"/>
      <c r="I2" s="1"/>
      <c r="J2" s="1"/>
      <c r="K2" s="1"/>
      <c r="L2" s="1"/>
      <c r="M2" s="1"/>
      <c r="N2" s="1"/>
      <c r="O2" s="1"/>
      <c r="P2" s="1"/>
      <c r="Q2" s="1"/>
    </row>
    <row r="3" spans="1:17" ht="22.5" customHeight="1" x14ac:dyDescent="0.25">
      <c r="A3" s="7" t="s">
        <v>47</v>
      </c>
      <c r="B3" s="24" t="s">
        <v>0</v>
      </c>
      <c r="C3" s="2"/>
      <c r="D3" s="1"/>
      <c r="E3" s="1"/>
      <c r="F3" s="1"/>
      <c r="G3" s="1"/>
      <c r="H3" s="1"/>
      <c r="I3" s="1"/>
      <c r="J3" s="1"/>
      <c r="K3" s="1"/>
      <c r="L3" s="1"/>
      <c r="M3" s="1"/>
      <c r="N3" s="1"/>
      <c r="O3" s="1"/>
      <c r="P3" s="1"/>
      <c r="Q3" s="1"/>
    </row>
    <row r="4" spans="1:17" ht="6" customHeight="1" x14ac:dyDescent="0.25">
      <c r="A4" s="27"/>
      <c r="B4" s="26"/>
      <c r="C4" s="2"/>
      <c r="D4" s="1"/>
      <c r="E4" s="1"/>
      <c r="F4" s="1"/>
      <c r="G4" s="1"/>
      <c r="H4" s="1"/>
      <c r="I4" s="1"/>
      <c r="J4" s="1"/>
      <c r="K4" s="1"/>
      <c r="L4" s="1"/>
      <c r="M4" s="1"/>
      <c r="N4" s="1"/>
      <c r="O4" s="1"/>
      <c r="P4" s="1"/>
      <c r="Q4" s="1"/>
    </row>
    <row r="5" spans="1:17" x14ac:dyDescent="0.2">
      <c r="A5" s="8" t="s">
        <v>8</v>
      </c>
      <c r="B5" s="25">
        <v>100</v>
      </c>
      <c r="C5" s="1"/>
      <c r="D5" s="1"/>
      <c r="E5" s="1"/>
      <c r="F5" s="1"/>
      <c r="G5" s="1"/>
      <c r="H5" s="1"/>
      <c r="I5" s="1"/>
      <c r="J5" s="1"/>
      <c r="K5" s="1"/>
      <c r="L5" s="1"/>
      <c r="M5" s="1"/>
      <c r="N5" s="1"/>
      <c r="O5" s="1"/>
      <c r="P5" s="1"/>
      <c r="Q5" s="1"/>
    </row>
    <row r="6" spans="1:17" x14ac:dyDescent="0.2">
      <c r="A6" s="8" t="s">
        <v>51</v>
      </c>
      <c r="B6" s="5">
        <v>50</v>
      </c>
      <c r="C6" s="1"/>
      <c r="D6" s="1"/>
      <c r="E6" s="1"/>
      <c r="F6" s="1"/>
      <c r="G6" s="1"/>
      <c r="H6" s="1"/>
      <c r="I6" s="1"/>
      <c r="J6" s="1"/>
      <c r="K6" s="1"/>
      <c r="L6" s="1"/>
      <c r="M6" s="1"/>
      <c r="N6" s="1"/>
      <c r="O6" s="1"/>
      <c r="P6" s="1"/>
      <c r="Q6" s="1"/>
    </row>
    <row r="7" spans="1:17" x14ac:dyDescent="0.2">
      <c r="A7" s="8" t="s">
        <v>9</v>
      </c>
      <c r="B7" s="5">
        <v>90</v>
      </c>
      <c r="C7" s="1"/>
      <c r="D7" s="1"/>
      <c r="E7" s="1"/>
      <c r="F7" s="1"/>
      <c r="G7" s="1"/>
      <c r="H7" s="1"/>
      <c r="I7" s="1"/>
      <c r="J7" s="1"/>
      <c r="K7" s="1"/>
      <c r="L7" s="1"/>
      <c r="M7" s="1"/>
      <c r="N7" s="1"/>
      <c r="O7" s="1"/>
      <c r="P7" s="1"/>
      <c r="Q7" s="1"/>
    </row>
    <row r="8" spans="1:17" x14ac:dyDescent="0.2">
      <c r="A8" s="11"/>
      <c r="B8" s="10"/>
      <c r="C8" s="1"/>
      <c r="D8" s="1"/>
      <c r="E8" s="1"/>
      <c r="F8" s="1"/>
      <c r="G8" s="1"/>
      <c r="H8" s="1"/>
      <c r="I8" s="1"/>
      <c r="J8" s="1"/>
      <c r="K8" s="1"/>
      <c r="L8" s="1"/>
      <c r="M8" s="1"/>
      <c r="N8" s="1"/>
      <c r="O8" s="1"/>
      <c r="P8" s="1"/>
      <c r="Q8" s="1"/>
    </row>
    <row r="9" spans="1:17" ht="15" x14ac:dyDescent="0.35">
      <c r="A9" s="13" t="s">
        <v>35</v>
      </c>
      <c r="B9" s="19">
        <f>SUM(B5+B6-B7)</f>
        <v>60</v>
      </c>
      <c r="C9" s="1"/>
      <c r="D9" s="1"/>
      <c r="E9" s="1"/>
      <c r="F9" s="1"/>
      <c r="G9" s="1"/>
      <c r="H9" s="1"/>
      <c r="I9" s="1"/>
      <c r="J9" s="1"/>
      <c r="K9" s="1"/>
      <c r="L9" s="1"/>
      <c r="M9" s="1"/>
      <c r="N9" s="1"/>
      <c r="O9" s="1"/>
      <c r="P9" s="1"/>
      <c r="Q9" s="1"/>
    </row>
    <row r="10" spans="1:17" x14ac:dyDescent="0.2">
      <c r="A10" s="1"/>
      <c r="B10" s="1"/>
      <c r="C10" s="1"/>
      <c r="D10" s="1"/>
      <c r="E10" s="1"/>
      <c r="F10" s="1"/>
      <c r="G10" s="1"/>
      <c r="H10" s="1"/>
      <c r="I10" s="1"/>
      <c r="J10" s="1"/>
      <c r="K10" s="1"/>
      <c r="L10" s="1"/>
      <c r="M10" s="1"/>
      <c r="N10" s="1"/>
      <c r="O10" s="1"/>
      <c r="P10" s="1"/>
      <c r="Q10" s="1"/>
    </row>
    <row r="11" spans="1:17" ht="15.75" x14ac:dyDescent="0.25">
      <c r="A11" s="114" t="s">
        <v>11</v>
      </c>
      <c r="B11" s="115"/>
      <c r="C11" s="1"/>
      <c r="D11" s="1"/>
      <c r="E11" s="1"/>
      <c r="F11" s="1"/>
      <c r="G11" s="1"/>
      <c r="H11" s="1"/>
      <c r="I11" s="1"/>
      <c r="J11" s="1"/>
      <c r="K11" s="1"/>
      <c r="L11" s="1"/>
      <c r="M11" s="1"/>
      <c r="N11" s="1"/>
      <c r="O11" s="1"/>
      <c r="P11" s="1"/>
      <c r="Q11" s="1"/>
    </row>
    <row r="12" spans="1:17" ht="15.75" x14ac:dyDescent="0.25">
      <c r="A12" s="7" t="s">
        <v>12</v>
      </c>
      <c r="B12" s="16" t="s">
        <v>33</v>
      </c>
      <c r="C12" s="1"/>
      <c r="D12" s="1"/>
      <c r="E12" s="1"/>
      <c r="F12" s="1"/>
      <c r="G12" s="1"/>
      <c r="H12" s="1"/>
      <c r="I12" s="1"/>
      <c r="J12" s="1"/>
      <c r="K12" s="1"/>
      <c r="L12" s="1"/>
      <c r="M12" s="1"/>
      <c r="N12" s="1"/>
      <c r="O12" s="1"/>
      <c r="P12" s="1"/>
      <c r="Q12" s="1"/>
    </row>
    <row r="13" spans="1:17" x14ac:dyDescent="0.2">
      <c r="A13" s="17" t="s">
        <v>61</v>
      </c>
      <c r="B13" s="6">
        <v>243</v>
      </c>
      <c r="C13" s="1"/>
      <c r="D13" s="1"/>
      <c r="E13" s="1"/>
      <c r="F13" s="1"/>
      <c r="G13" s="1"/>
      <c r="H13" s="1"/>
      <c r="I13" s="1"/>
      <c r="J13" s="1"/>
      <c r="K13" s="1"/>
      <c r="L13" s="1"/>
      <c r="M13" s="1"/>
      <c r="N13" s="1"/>
      <c r="O13" s="1"/>
      <c r="P13" s="1"/>
      <c r="Q13" s="1"/>
    </row>
    <row r="14" spans="1:17" x14ac:dyDescent="0.2">
      <c r="A14" s="17" t="s">
        <v>62</v>
      </c>
      <c r="B14" s="6">
        <v>72</v>
      </c>
      <c r="C14" s="1"/>
      <c r="D14" s="1"/>
      <c r="E14" s="1"/>
      <c r="F14" s="1"/>
      <c r="G14" s="1"/>
      <c r="H14" s="1"/>
      <c r="I14" s="1"/>
      <c r="J14" s="1"/>
      <c r="K14" s="1"/>
      <c r="L14" s="1"/>
      <c r="M14" s="1"/>
      <c r="N14" s="1"/>
      <c r="O14" s="1"/>
      <c r="P14" s="1"/>
      <c r="Q14" s="1"/>
    </row>
    <row r="15" spans="1:17" x14ac:dyDescent="0.2">
      <c r="A15" s="17" t="s">
        <v>63</v>
      </c>
      <c r="B15" s="6">
        <v>84</v>
      </c>
      <c r="C15" s="1"/>
      <c r="D15" s="1"/>
      <c r="E15" s="1"/>
      <c r="F15" s="1"/>
      <c r="G15" s="1"/>
      <c r="H15" s="1"/>
      <c r="I15" s="1"/>
      <c r="J15" s="1"/>
      <c r="K15" s="1"/>
      <c r="L15" s="1"/>
      <c r="M15" s="1"/>
      <c r="N15" s="1"/>
      <c r="O15" s="1"/>
      <c r="P15" s="1"/>
      <c r="Q15" s="1"/>
    </row>
    <row r="16" spans="1:17" x14ac:dyDescent="0.2">
      <c r="A16" s="17" t="s">
        <v>64</v>
      </c>
      <c r="B16" s="6">
        <v>89</v>
      </c>
      <c r="C16" s="1"/>
      <c r="D16" s="1"/>
      <c r="E16" s="1"/>
      <c r="F16" s="1"/>
      <c r="G16" s="1"/>
      <c r="H16" s="1"/>
      <c r="I16" s="1"/>
      <c r="J16" s="1"/>
      <c r="K16" s="1"/>
      <c r="L16" s="1"/>
      <c r="M16" s="1"/>
      <c r="N16" s="1"/>
      <c r="O16" s="1"/>
      <c r="P16" s="1"/>
      <c r="Q16" s="1"/>
    </row>
    <row r="17" spans="1:17" x14ac:dyDescent="0.2">
      <c r="A17" s="17" t="s">
        <v>65</v>
      </c>
      <c r="B17" s="6">
        <v>32</v>
      </c>
      <c r="C17" s="1"/>
      <c r="D17" s="1"/>
      <c r="E17" s="1"/>
      <c r="F17" s="1"/>
      <c r="G17" s="1"/>
      <c r="H17" s="1"/>
      <c r="I17" s="1"/>
      <c r="J17" s="1"/>
      <c r="K17" s="1"/>
      <c r="L17" s="1"/>
      <c r="M17" s="1"/>
      <c r="N17" s="1"/>
      <c r="O17" s="1"/>
      <c r="P17" s="1"/>
      <c r="Q17" s="1"/>
    </row>
    <row r="18" spans="1:17" x14ac:dyDescent="0.2">
      <c r="A18" s="17" t="s">
        <v>66</v>
      </c>
      <c r="B18" s="6">
        <v>28</v>
      </c>
      <c r="C18" s="1"/>
      <c r="D18" s="1"/>
      <c r="E18" s="1"/>
      <c r="F18" s="1"/>
      <c r="G18" s="1"/>
      <c r="H18" s="1"/>
      <c r="I18" s="1"/>
      <c r="J18" s="1"/>
      <c r="K18" s="1"/>
      <c r="L18" s="1"/>
      <c r="M18" s="1"/>
      <c r="N18" s="1"/>
      <c r="O18" s="1"/>
      <c r="P18" s="1"/>
      <c r="Q18" s="1"/>
    </row>
    <row r="19" spans="1:17" x14ac:dyDescent="0.2">
      <c r="A19" s="17" t="s">
        <v>67</v>
      </c>
      <c r="B19" s="6">
        <v>14</v>
      </c>
      <c r="C19" s="1"/>
      <c r="D19" s="1"/>
      <c r="E19" s="1"/>
      <c r="F19" s="1"/>
      <c r="G19" s="1"/>
      <c r="H19" s="1"/>
      <c r="I19" s="1"/>
      <c r="J19" s="1"/>
      <c r="K19" s="1"/>
      <c r="L19" s="1"/>
      <c r="M19" s="1"/>
      <c r="N19" s="1"/>
      <c r="O19" s="1"/>
      <c r="P19" s="1"/>
      <c r="Q19" s="1"/>
    </row>
    <row r="20" spans="1:17" x14ac:dyDescent="0.2">
      <c r="A20" s="17" t="s">
        <v>68</v>
      </c>
      <c r="B20" s="6">
        <v>16</v>
      </c>
      <c r="C20" s="1"/>
      <c r="D20" s="1"/>
      <c r="E20" s="1"/>
      <c r="F20" s="1"/>
      <c r="G20" s="1"/>
      <c r="H20" s="1"/>
      <c r="I20" s="1"/>
      <c r="J20" s="1"/>
      <c r="K20" s="1"/>
      <c r="L20" s="1"/>
      <c r="M20" s="1"/>
      <c r="N20" s="1"/>
      <c r="O20" s="1"/>
      <c r="P20" s="1"/>
      <c r="Q20" s="1"/>
    </row>
    <row r="21" spans="1:17" x14ac:dyDescent="0.2">
      <c r="A21" s="17" t="s">
        <v>21</v>
      </c>
      <c r="B21" s="6">
        <v>0</v>
      </c>
      <c r="C21" s="1"/>
      <c r="D21" s="1"/>
      <c r="E21" s="1"/>
      <c r="F21" s="1"/>
      <c r="G21" s="1"/>
      <c r="H21" s="1"/>
      <c r="I21" s="1"/>
      <c r="J21" s="1"/>
      <c r="K21" s="1"/>
      <c r="L21" s="1"/>
      <c r="M21" s="1"/>
      <c r="N21" s="1"/>
      <c r="O21" s="1"/>
      <c r="P21" s="1"/>
      <c r="Q21" s="1"/>
    </row>
    <row r="22" spans="1:17" x14ac:dyDescent="0.2">
      <c r="A22" s="17" t="s">
        <v>22</v>
      </c>
      <c r="B22" s="6">
        <v>0</v>
      </c>
      <c r="C22" s="1"/>
      <c r="D22" s="1"/>
      <c r="E22" s="1"/>
      <c r="F22" s="1"/>
      <c r="G22" s="1"/>
      <c r="H22" s="1"/>
      <c r="I22" s="1"/>
      <c r="J22" s="1"/>
      <c r="K22" s="1"/>
      <c r="L22" s="1"/>
      <c r="M22" s="1"/>
      <c r="N22" s="1"/>
      <c r="O22" s="1"/>
      <c r="P22" s="1"/>
      <c r="Q22" s="1"/>
    </row>
    <row r="23" spans="1:17" x14ac:dyDescent="0.2">
      <c r="A23" s="17" t="s">
        <v>23</v>
      </c>
      <c r="B23" s="6">
        <v>0</v>
      </c>
      <c r="C23" s="1"/>
      <c r="D23" s="1"/>
      <c r="E23" s="1"/>
      <c r="F23" s="1"/>
      <c r="G23" s="1"/>
      <c r="H23" s="1"/>
      <c r="I23" s="1"/>
      <c r="J23" s="1"/>
      <c r="K23" s="1"/>
      <c r="L23" s="1"/>
      <c r="M23" s="1"/>
      <c r="N23" s="1"/>
      <c r="O23" s="1"/>
      <c r="P23" s="1"/>
      <c r="Q23" s="1"/>
    </row>
    <row r="24" spans="1:17" hidden="1" x14ac:dyDescent="0.2">
      <c r="A24" s="17" t="s">
        <v>24</v>
      </c>
      <c r="B24" s="6">
        <v>0</v>
      </c>
      <c r="C24" s="1"/>
      <c r="D24" s="1"/>
      <c r="E24" s="1"/>
      <c r="F24" s="1"/>
      <c r="G24" s="1"/>
      <c r="H24" s="1"/>
      <c r="I24" s="1"/>
      <c r="J24" s="1"/>
      <c r="K24" s="1"/>
      <c r="L24" s="1"/>
      <c r="M24" s="1"/>
      <c r="N24" s="1"/>
      <c r="O24" s="1"/>
      <c r="P24" s="1"/>
      <c r="Q24" s="1"/>
    </row>
    <row r="25" spans="1:17" hidden="1" x14ac:dyDescent="0.2">
      <c r="A25" s="17" t="s">
        <v>25</v>
      </c>
      <c r="B25" s="6">
        <v>0</v>
      </c>
      <c r="C25" s="1"/>
      <c r="D25" s="1"/>
      <c r="E25" s="1"/>
      <c r="F25" s="1"/>
      <c r="G25" s="1"/>
      <c r="H25" s="1"/>
      <c r="I25" s="1"/>
      <c r="J25" s="1"/>
      <c r="K25" s="1"/>
      <c r="L25" s="1"/>
      <c r="M25" s="1"/>
      <c r="N25" s="1"/>
      <c r="O25" s="1"/>
      <c r="P25" s="1"/>
      <c r="Q25" s="1"/>
    </row>
    <row r="26" spans="1:17" hidden="1" x14ac:dyDescent="0.2">
      <c r="A26" s="17" t="s">
        <v>26</v>
      </c>
      <c r="B26" s="6">
        <v>0</v>
      </c>
      <c r="C26" s="1"/>
      <c r="D26" s="1"/>
      <c r="E26" s="1"/>
      <c r="F26" s="1"/>
      <c r="G26" s="1"/>
      <c r="H26" s="1"/>
      <c r="I26" s="1"/>
      <c r="J26" s="1"/>
      <c r="K26" s="1"/>
      <c r="L26" s="1"/>
      <c r="M26" s="1"/>
      <c r="N26" s="1"/>
      <c r="O26" s="1"/>
      <c r="P26" s="1"/>
      <c r="Q26" s="1"/>
    </row>
    <row r="27" spans="1:17" hidden="1" x14ac:dyDescent="0.2">
      <c r="A27" s="17" t="s">
        <v>27</v>
      </c>
      <c r="B27" s="6">
        <v>0</v>
      </c>
      <c r="C27" s="1"/>
      <c r="D27" s="1"/>
      <c r="E27" s="1"/>
      <c r="F27" s="1"/>
      <c r="G27" s="1"/>
      <c r="H27" s="1"/>
      <c r="I27" s="1"/>
      <c r="J27" s="1"/>
      <c r="K27" s="1"/>
      <c r="L27" s="1"/>
      <c r="M27" s="1"/>
      <c r="N27" s="1"/>
      <c r="O27" s="1"/>
      <c r="P27" s="1"/>
      <c r="Q27" s="1"/>
    </row>
    <row r="28" spans="1:17" hidden="1" x14ac:dyDescent="0.2">
      <c r="A28" s="17" t="s">
        <v>28</v>
      </c>
      <c r="B28" s="6">
        <v>0</v>
      </c>
      <c r="C28" s="1"/>
      <c r="D28" s="1"/>
      <c r="E28" s="1"/>
      <c r="F28" s="1"/>
      <c r="G28" s="1"/>
      <c r="H28" s="1"/>
      <c r="I28" s="1"/>
      <c r="J28" s="1"/>
      <c r="K28" s="1"/>
      <c r="L28" s="1"/>
      <c r="M28" s="1"/>
      <c r="N28" s="1"/>
      <c r="O28" s="1"/>
      <c r="P28" s="1"/>
      <c r="Q28" s="1"/>
    </row>
    <row r="29" spans="1:17" hidden="1" x14ac:dyDescent="0.2">
      <c r="A29" s="17" t="s">
        <v>29</v>
      </c>
      <c r="B29" s="6">
        <v>0</v>
      </c>
      <c r="C29" s="1"/>
      <c r="D29" s="1"/>
      <c r="E29" s="1"/>
      <c r="F29" s="1"/>
      <c r="G29" s="1"/>
      <c r="H29" s="1"/>
      <c r="I29" s="1"/>
      <c r="J29" s="1"/>
      <c r="K29" s="1"/>
      <c r="L29" s="1"/>
      <c r="M29" s="1"/>
      <c r="N29" s="1"/>
      <c r="O29" s="1"/>
      <c r="P29" s="1"/>
      <c r="Q29" s="1"/>
    </row>
    <row r="30" spans="1:17" hidden="1" x14ac:dyDescent="0.2">
      <c r="A30" s="17" t="s">
        <v>30</v>
      </c>
      <c r="B30" s="6">
        <v>0</v>
      </c>
      <c r="C30" s="1"/>
      <c r="D30" s="1"/>
      <c r="E30" s="1"/>
      <c r="F30" s="1"/>
      <c r="G30" s="1"/>
      <c r="H30" s="1"/>
      <c r="I30" s="1"/>
      <c r="J30" s="1"/>
      <c r="K30" s="1"/>
      <c r="L30" s="1"/>
      <c r="M30" s="1"/>
      <c r="N30" s="1"/>
      <c r="O30" s="1"/>
      <c r="P30" s="1"/>
      <c r="Q30" s="1"/>
    </row>
    <row r="31" spans="1:17" hidden="1" x14ac:dyDescent="0.2">
      <c r="A31" s="17" t="s">
        <v>31</v>
      </c>
      <c r="B31" s="6">
        <v>0</v>
      </c>
      <c r="C31" s="1"/>
      <c r="D31" s="1"/>
      <c r="E31" s="1"/>
      <c r="F31" s="1"/>
      <c r="G31" s="1"/>
      <c r="H31" s="1"/>
      <c r="I31" s="1"/>
      <c r="J31" s="1"/>
      <c r="K31" s="1"/>
      <c r="L31" s="1"/>
      <c r="M31" s="1"/>
      <c r="N31" s="1"/>
      <c r="O31" s="1"/>
      <c r="P31" s="1"/>
      <c r="Q31" s="1"/>
    </row>
    <row r="32" spans="1:17" hidden="1" x14ac:dyDescent="0.2">
      <c r="A32" s="17" t="s">
        <v>32</v>
      </c>
      <c r="B32" s="6">
        <v>0</v>
      </c>
      <c r="C32" s="1"/>
      <c r="D32" s="1"/>
      <c r="E32" s="1"/>
      <c r="F32" s="1"/>
      <c r="G32" s="1"/>
      <c r="H32" s="1"/>
      <c r="I32" s="1"/>
      <c r="J32" s="1"/>
      <c r="K32" s="1"/>
      <c r="L32" s="1"/>
      <c r="M32" s="1"/>
      <c r="N32" s="1"/>
      <c r="O32" s="1"/>
      <c r="P32" s="1"/>
      <c r="Q32" s="1"/>
    </row>
    <row r="33" spans="1:29" x14ac:dyDescent="0.2">
      <c r="A33" s="11"/>
      <c r="B33" s="12"/>
      <c r="C33" s="1"/>
      <c r="D33" s="1"/>
      <c r="E33" s="1"/>
      <c r="F33" s="1"/>
      <c r="G33" s="1"/>
      <c r="H33" s="1"/>
      <c r="I33" s="1"/>
      <c r="J33" s="1"/>
      <c r="K33" s="1"/>
      <c r="L33" s="1"/>
      <c r="M33" s="1"/>
      <c r="N33" s="1"/>
      <c r="O33" s="1"/>
      <c r="P33" s="1"/>
      <c r="Q33" s="1"/>
    </row>
    <row r="34" spans="1:29" x14ac:dyDescent="0.2">
      <c r="A34" s="9" t="s">
        <v>34</v>
      </c>
      <c r="B34" s="12">
        <f>SUM(B13:B33)</f>
        <v>578</v>
      </c>
      <c r="C34" s="1"/>
      <c r="D34" s="1"/>
      <c r="E34" s="1"/>
      <c r="F34" s="1"/>
      <c r="G34" s="1"/>
      <c r="H34" s="1"/>
      <c r="I34" s="1"/>
      <c r="J34" s="1"/>
      <c r="K34" s="1"/>
      <c r="L34" s="1"/>
      <c r="M34" s="1"/>
      <c r="N34" s="1"/>
      <c r="O34" s="1"/>
      <c r="P34" s="1"/>
      <c r="Q34" s="1"/>
    </row>
    <row r="35" spans="1:29" ht="15" x14ac:dyDescent="0.35">
      <c r="A35" s="9" t="s">
        <v>48</v>
      </c>
      <c r="B35" s="18">
        <f>SUM(B9/B34)</f>
        <v>0.10380622837370242</v>
      </c>
      <c r="C35" s="1"/>
      <c r="D35" s="1"/>
      <c r="E35" s="1"/>
      <c r="F35" s="1"/>
      <c r="G35" s="1"/>
      <c r="H35" s="1"/>
      <c r="I35" s="1"/>
      <c r="J35" s="1"/>
      <c r="K35" s="1"/>
      <c r="L35" s="1"/>
      <c r="M35" s="1"/>
      <c r="N35" s="1"/>
      <c r="O35" s="1"/>
      <c r="P35" s="1"/>
      <c r="Q35" s="1"/>
    </row>
    <row r="36" spans="1:29" x14ac:dyDescent="0.2">
      <c r="A36" s="15"/>
      <c r="B36" s="14"/>
      <c r="C36" s="1"/>
      <c r="D36" s="1"/>
      <c r="E36" s="1"/>
      <c r="F36" s="1"/>
      <c r="G36" s="1"/>
      <c r="H36" s="1"/>
      <c r="I36" s="1"/>
      <c r="J36" s="1"/>
      <c r="K36" s="1"/>
      <c r="L36" s="1"/>
      <c r="M36" s="1"/>
      <c r="N36" s="1"/>
      <c r="O36" s="1"/>
      <c r="P36" s="1"/>
      <c r="Q36" s="1"/>
    </row>
    <row r="37" spans="1:29" x14ac:dyDescent="0.2">
      <c r="A37" s="23"/>
      <c r="B37" s="23"/>
      <c r="C37" s="1"/>
      <c r="D37" s="1"/>
      <c r="E37" s="1"/>
      <c r="F37" s="1"/>
      <c r="G37" s="1"/>
      <c r="H37" s="1"/>
      <c r="I37" s="1"/>
      <c r="J37" s="1"/>
      <c r="K37" s="1"/>
      <c r="L37" s="1"/>
      <c r="M37" s="1"/>
      <c r="N37" s="1"/>
      <c r="O37" s="1"/>
      <c r="P37" s="1"/>
      <c r="Q37" s="1"/>
    </row>
    <row r="38" spans="1:29" x14ac:dyDescent="0.2">
      <c r="A38" s="1"/>
      <c r="B38" s="1"/>
      <c r="C38" s="1"/>
      <c r="D38" s="1"/>
      <c r="E38" s="1"/>
      <c r="F38" s="1"/>
      <c r="G38" s="1"/>
      <c r="H38" s="1"/>
      <c r="I38" s="1"/>
      <c r="J38" s="1"/>
      <c r="K38" s="1"/>
      <c r="L38" s="1"/>
      <c r="M38" s="1"/>
      <c r="N38" s="1"/>
      <c r="O38" s="1"/>
      <c r="P38" s="1"/>
      <c r="Q38" s="1"/>
    </row>
    <row r="39" spans="1:29" ht="15.75" x14ac:dyDescent="0.25">
      <c r="A39" s="29" t="s">
        <v>76</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spans="1:29" ht="15.75" x14ac:dyDescent="0.25">
      <c r="A40" s="30" t="s">
        <v>77</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spans="1:29" ht="15.75" x14ac:dyDescent="0.25">
      <c r="A41" s="31" t="s">
        <v>78</v>
      </c>
      <c r="B41" s="1"/>
      <c r="C41" s="29"/>
      <c r="D41" s="29"/>
      <c r="E41" s="32"/>
      <c r="F41" s="1"/>
      <c r="G41" s="1"/>
      <c r="H41" s="32"/>
      <c r="I41" s="1"/>
      <c r="J41" s="1"/>
      <c r="K41" s="1"/>
      <c r="L41" s="1"/>
      <c r="M41" s="1"/>
      <c r="N41" s="1"/>
      <c r="O41" s="1"/>
      <c r="P41" s="1"/>
      <c r="Q41" s="1"/>
      <c r="R41" s="1"/>
      <c r="S41" s="1"/>
      <c r="T41" s="1"/>
      <c r="U41" s="1"/>
      <c r="V41" s="1"/>
      <c r="W41" s="1"/>
      <c r="X41" s="1"/>
      <c r="Y41" s="1"/>
      <c r="Z41" s="1"/>
      <c r="AA41" s="1"/>
      <c r="AB41" s="1"/>
      <c r="AC41" s="1"/>
    </row>
    <row r="42" spans="1:29" ht="15.75" x14ac:dyDescent="0.25">
      <c r="A42" s="30" t="s">
        <v>79</v>
      </c>
      <c r="B42" s="33"/>
      <c r="C42" s="34"/>
      <c r="D42" s="34"/>
      <c r="E42" s="35"/>
      <c r="F42" s="33"/>
      <c r="G42" s="33"/>
      <c r="H42" s="36"/>
      <c r="I42" s="33"/>
      <c r="J42" s="33"/>
      <c r="K42" s="33"/>
      <c r="L42" s="33"/>
      <c r="M42" s="33"/>
      <c r="N42" s="33"/>
      <c r="O42" s="33"/>
      <c r="P42" s="33"/>
      <c r="Q42" s="33"/>
      <c r="R42" s="33"/>
      <c r="S42" s="33"/>
      <c r="T42" s="33"/>
      <c r="U42" s="33"/>
      <c r="V42" s="33"/>
      <c r="W42" s="1"/>
      <c r="X42" s="1"/>
      <c r="Y42" s="1"/>
      <c r="Z42" s="1"/>
      <c r="AA42" s="1"/>
      <c r="AB42" s="1"/>
      <c r="AC42" s="1"/>
    </row>
    <row r="43" spans="1:29" ht="15.75" x14ac:dyDescent="0.25">
      <c r="A43" s="30" t="s">
        <v>80</v>
      </c>
      <c r="B43" s="33"/>
      <c r="C43" s="37"/>
      <c r="D43" s="37"/>
      <c r="E43" s="36"/>
      <c r="F43" s="33"/>
      <c r="G43" s="33"/>
      <c r="H43" s="36"/>
      <c r="I43" s="33"/>
      <c r="J43" s="33"/>
      <c r="K43" s="33"/>
      <c r="L43" s="33"/>
      <c r="M43" s="33"/>
      <c r="N43" s="33"/>
      <c r="O43" s="33"/>
      <c r="P43" s="33"/>
      <c r="Q43" s="33"/>
      <c r="R43" s="33"/>
      <c r="S43" s="33"/>
      <c r="T43" s="33"/>
      <c r="U43" s="33"/>
      <c r="V43" s="33"/>
      <c r="W43" s="1"/>
      <c r="X43" s="1"/>
      <c r="Y43" s="1"/>
      <c r="Z43" s="1"/>
      <c r="AA43" s="1"/>
      <c r="AB43" s="1"/>
      <c r="AC43" s="1"/>
    </row>
    <row r="44" spans="1:29" ht="15.75" x14ac:dyDescent="0.25">
      <c r="A44" s="30" t="s">
        <v>81</v>
      </c>
      <c r="B44" s="33"/>
      <c r="C44" s="37"/>
      <c r="D44" s="37"/>
      <c r="E44" s="36"/>
      <c r="F44" s="33"/>
      <c r="G44" s="33"/>
      <c r="H44" s="36"/>
      <c r="I44" s="33"/>
      <c r="J44" s="33"/>
      <c r="K44" s="33"/>
      <c r="L44" s="33"/>
      <c r="M44" s="33"/>
      <c r="N44" s="33"/>
      <c r="O44" s="33"/>
      <c r="P44" s="33"/>
      <c r="Q44" s="33"/>
      <c r="R44" s="33"/>
      <c r="S44" s="33"/>
      <c r="T44" s="33"/>
      <c r="U44" s="33"/>
      <c r="V44" s="33"/>
      <c r="W44" s="1"/>
      <c r="X44" s="1"/>
      <c r="Y44" s="1"/>
      <c r="Z44" s="1"/>
      <c r="AA44" s="1"/>
      <c r="AB44" s="1"/>
      <c r="AC44" s="1"/>
    </row>
    <row r="45" spans="1:29" ht="15.75" x14ac:dyDescent="0.25">
      <c r="A45" s="30" t="s">
        <v>82</v>
      </c>
      <c r="B45" s="33"/>
      <c r="C45" s="37"/>
      <c r="D45" s="37"/>
      <c r="E45" s="36"/>
      <c r="F45" s="33"/>
      <c r="G45" s="33"/>
      <c r="H45" s="36"/>
      <c r="I45" s="33"/>
      <c r="J45" s="33"/>
      <c r="K45" s="33"/>
      <c r="L45" s="33"/>
      <c r="M45" s="33"/>
      <c r="N45" s="33"/>
      <c r="O45" s="33"/>
      <c r="P45" s="33"/>
      <c r="Q45" s="33"/>
      <c r="R45" s="33"/>
      <c r="S45" s="33"/>
      <c r="T45" s="33"/>
      <c r="U45" s="33"/>
      <c r="V45" s="33"/>
      <c r="W45" s="1"/>
      <c r="X45" s="1"/>
      <c r="Y45" s="1"/>
      <c r="Z45" s="1"/>
      <c r="AA45" s="1"/>
      <c r="AB45" s="1"/>
      <c r="AC45" s="1"/>
    </row>
    <row r="46" spans="1:29" ht="15.75" x14ac:dyDescent="0.25">
      <c r="A46" s="30" t="s">
        <v>83</v>
      </c>
      <c r="B46" s="33"/>
      <c r="C46" s="37"/>
      <c r="D46" s="37"/>
      <c r="E46" s="36"/>
      <c r="F46" s="33"/>
      <c r="G46" s="33"/>
      <c r="H46" s="36"/>
      <c r="I46" s="33"/>
      <c r="J46" s="33"/>
      <c r="K46" s="33"/>
      <c r="L46" s="33"/>
      <c r="M46" s="33"/>
      <c r="N46" s="33"/>
      <c r="O46" s="33"/>
      <c r="P46" s="33"/>
      <c r="Q46" s="33"/>
      <c r="R46" s="33"/>
      <c r="S46" s="33"/>
      <c r="T46" s="33"/>
      <c r="U46" s="33"/>
      <c r="V46" s="33"/>
      <c r="W46" s="1"/>
      <c r="X46" s="1"/>
      <c r="Y46" s="1"/>
      <c r="Z46" s="1"/>
      <c r="AA46" s="1"/>
      <c r="AB46" s="1"/>
      <c r="AC46" s="1"/>
    </row>
    <row r="47" spans="1:29" ht="15.75" x14ac:dyDescent="0.25">
      <c r="A47" s="30" t="s">
        <v>84</v>
      </c>
      <c r="B47" s="33"/>
      <c r="C47" s="37"/>
      <c r="D47" s="37"/>
      <c r="E47" s="36"/>
      <c r="F47" s="33"/>
      <c r="G47" s="33"/>
      <c r="H47" s="36"/>
      <c r="I47" s="33"/>
      <c r="J47" s="33"/>
      <c r="K47" s="33"/>
      <c r="L47" s="33"/>
      <c r="M47" s="33"/>
      <c r="N47" s="33"/>
      <c r="O47" s="33"/>
      <c r="P47" s="33"/>
      <c r="Q47" s="33"/>
      <c r="R47" s="33"/>
      <c r="S47" s="33"/>
      <c r="T47" s="33"/>
      <c r="U47" s="33"/>
      <c r="V47" s="33"/>
      <c r="W47" s="1"/>
      <c r="X47" s="1"/>
      <c r="Y47" s="1"/>
      <c r="Z47" s="1"/>
      <c r="AA47" s="1"/>
      <c r="AB47" s="1"/>
      <c r="AC47" s="1"/>
    </row>
    <row r="48" spans="1:29" ht="15.75" x14ac:dyDescent="0.25">
      <c r="A48" s="30" t="s">
        <v>85</v>
      </c>
      <c r="B48" s="33"/>
      <c r="C48" s="37"/>
      <c r="D48" s="37"/>
      <c r="E48" s="36"/>
      <c r="F48" s="33"/>
      <c r="G48" s="33"/>
      <c r="H48" s="36"/>
      <c r="I48" s="33"/>
      <c r="J48" s="33"/>
      <c r="K48" s="33"/>
      <c r="L48" s="33"/>
      <c r="M48" s="33"/>
      <c r="N48" s="33"/>
      <c r="O48" s="33"/>
      <c r="P48" s="33"/>
      <c r="Q48" s="33"/>
      <c r="R48" s="33"/>
      <c r="S48" s="33"/>
      <c r="T48" s="33"/>
      <c r="U48" s="33"/>
      <c r="V48" s="33"/>
      <c r="W48" s="1"/>
      <c r="X48" s="1"/>
      <c r="Y48" s="1"/>
      <c r="Z48" s="1"/>
      <c r="AA48" s="1"/>
      <c r="AB48" s="1"/>
      <c r="AC48" s="1"/>
    </row>
    <row r="49" spans="1:29"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spans="1:29" ht="18" x14ac:dyDescent="0.25">
      <c r="A50" s="38" t="s">
        <v>86</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spans="1:29"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spans="1:29" ht="15.75" customHeight="1" x14ac:dyDescent="0.25">
      <c r="A52" s="38" t="s">
        <v>90</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spans="1:29" ht="15.75" x14ac:dyDescent="0.25">
      <c r="A53" s="30" t="s">
        <v>87</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spans="1:29" ht="15.75" x14ac:dyDescent="0.25">
      <c r="A54" s="30" t="s">
        <v>88</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spans="1:29" ht="15.75" x14ac:dyDescent="0.25">
      <c r="A55" s="30" t="s">
        <v>89</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spans="1:29" x14ac:dyDescent="0.2">
      <c r="A56" s="1"/>
      <c r="B56" s="1"/>
      <c r="C56" s="1"/>
      <c r="D56" s="1"/>
      <c r="E56" s="1"/>
      <c r="F56" s="1"/>
      <c r="G56" s="1"/>
      <c r="H56" s="1"/>
      <c r="I56" s="1"/>
      <c r="J56" s="1"/>
      <c r="K56" s="1"/>
      <c r="L56" s="1"/>
      <c r="M56" s="1"/>
      <c r="N56" s="1"/>
      <c r="O56" s="1"/>
      <c r="P56" s="1"/>
      <c r="Q56" s="1"/>
    </row>
    <row r="57" spans="1:29" x14ac:dyDescent="0.2">
      <c r="A57" s="1"/>
      <c r="B57" s="1"/>
      <c r="C57" s="1"/>
      <c r="D57" s="1"/>
      <c r="E57" s="1"/>
      <c r="F57" s="1"/>
      <c r="G57" s="1"/>
      <c r="H57" s="1"/>
      <c r="I57" s="1"/>
      <c r="J57" s="1"/>
      <c r="K57" s="1"/>
      <c r="L57" s="1"/>
      <c r="M57" s="1"/>
      <c r="N57" s="1"/>
      <c r="O57" s="1"/>
      <c r="P57" s="1"/>
      <c r="Q57" s="1"/>
    </row>
    <row r="58" spans="1:29" x14ac:dyDescent="0.2">
      <c r="A58" s="1"/>
      <c r="B58" s="1"/>
      <c r="C58" s="1"/>
      <c r="D58" s="1"/>
      <c r="E58" s="1"/>
      <c r="F58" s="1"/>
      <c r="G58" s="1"/>
      <c r="H58" s="1"/>
      <c r="I58" s="1"/>
      <c r="J58" s="1"/>
      <c r="K58" s="1"/>
      <c r="L58" s="1"/>
      <c r="M58" s="1"/>
      <c r="N58" s="1"/>
      <c r="O58" s="1"/>
      <c r="P58" s="1"/>
      <c r="Q58" s="1"/>
    </row>
    <row r="59" spans="1:29" x14ac:dyDescent="0.2">
      <c r="A59" s="1"/>
      <c r="B59" s="1"/>
      <c r="C59" s="1"/>
      <c r="D59" s="1"/>
      <c r="E59" s="1"/>
      <c r="F59" s="1"/>
      <c r="G59" s="1"/>
      <c r="H59" s="1"/>
      <c r="I59" s="1"/>
      <c r="J59" s="1"/>
      <c r="K59" s="1"/>
      <c r="L59" s="1"/>
      <c r="M59" s="1"/>
      <c r="N59" s="1"/>
      <c r="O59" s="1"/>
      <c r="P59" s="1"/>
      <c r="Q59" s="1"/>
    </row>
    <row r="60" spans="1:29" x14ac:dyDescent="0.2">
      <c r="A60" s="1"/>
      <c r="B60" s="1"/>
      <c r="C60" s="1"/>
      <c r="D60" s="1"/>
      <c r="E60" s="1"/>
      <c r="F60" s="1"/>
      <c r="G60" s="1"/>
      <c r="H60" s="1"/>
      <c r="I60" s="1"/>
      <c r="J60" s="1"/>
      <c r="K60" s="1"/>
      <c r="L60" s="1"/>
      <c r="M60" s="1"/>
      <c r="N60" s="1"/>
      <c r="O60" s="1"/>
      <c r="P60" s="1"/>
      <c r="Q60" s="1"/>
    </row>
    <row r="61" spans="1:29" x14ac:dyDescent="0.2">
      <c r="A61" s="1"/>
      <c r="B61" s="1"/>
      <c r="C61" s="1"/>
      <c r="D61" s="1"/>
      <c r="E61" s="1"/>
      <c r="F61" s="1"/>
      <c r="G61" s="1"/>
      <c r="H61" s="1"/>
      <c r="I61" s="1"/>
      <c r="J61" s="1"/>
      <c r="K61" s="1"/>
      <c r="L61" s="1"/>
      <c r="M61" s="1"/>
      <c r="N61" s="1"/>
      <c r="O61" s="1"/>
      <c r="P61" s="1"/>
      <c r="Q61" s="1"/>
    </row>
    <row r="62" spans="1:29" x14ac:dyDescent="0.2">
      <c r="A62" s="1"/>
      <c r="B62" s="1"/>
      <c r="C62" s="1"/>
      <c r="D62" s="1"/>
      <c r="E62" s="1"/>
      <c r="F62" s="1"/>
      <c r="G62" s="1"/>
      <c r="H62" s="1"/>
      <c r="I62" s="1"/>
      <c r="J62" s="1"/>
      <c r="K62" s="1"/>
      <c r="L62" s="1"/>
      <c r="M62" s="1"/>
      <c r="N62" s="1"/>
      <c r="O62" s="1"/>
      <c r="P62" s="1"/>
      <c r="Q62" s="1"/>
    </row>
    <row r="63" spans="1:29" x14ac:dyDescent="0.2">
      <c r="A63" s="1"/>
      <c r="B63" s="1"/>
      <c r="C63" s="1"/>
      <c r="D63" s="1"/>
      <c r="E63" s="1"/>
      <c r="F63" s="1"/>
      <c r="G63" s="1"/>
      <c r="H63" s="1"/>
      <c r="I63" s="1"/>
      <c r="J63" s="1"/>
      <c r="K63" s="1"/>
      <c r="L63" s="1"/>
      <c r="M63" s="1"/>
      <c r="N63" s="1"/>
      <c r="O63" s="1"/>
      <c r="P63" s="1"/>
      <c r="Q63" s="1"/>
    </row>
    <row r="64" spans="1:29" x14ac:dyDescent="0.2">
      <c r="A64" s="1"/>
      <c r="B64" s="1"/>
      <c r="C64" s="1"/>
      <c r="D64" s="1"/>
      <c r="E64" s="1"/>
      <c r="F64" s="1"/>
      <c r="G64" s="1"/>
      <c r="H64" s="1"/>
      <c r="I64" s="1"/>
      <c r="J64" s="1"/>
      <c r="K64" s="1"/>
      <c r="L64" s="1"/>
      <c r="M64" s="1"/>
      <c r="N64" s="1"/>
      <c r="O64" s="1"/>
      <c r="P64" s="1"/>
      <c r="Q64" s="1"/>
    </row>
    <row r="65" spans="1:17" x14ac:dyDescent="0.2">
      <c r="A65" s="1"/>
      <c r="B65" s="1"/>
      <c r="C65" s="1"/>
      <c r="D65" s="1"/>
      <c r="E65" s="1"/>
      <c r="F65" s="1"/>
      <c r="G65" s="1"/>
      <c r="H65" s="1"/>
      <c r="I65" s="1"/>
      <c r="J65" s="1"/>
      <c r="K65" s="1"/>
      <c r="L65" s="1"/>
      <c r="M65" s="1"/>
      <c r="N65" s="1"/>
      <c r="O65" s="1"/>
      <c r="P65" s="1"/>
      <c r="Q65" s="1"/>
    </row>
    <row r="66" spans="1:17" x14ac:dyDescent="0.2">
      <c r="C66" s="1"/>
      <c r="D66" s="1"/>
      <c r="E66" s="1"/>
      <c r="F66" s="1"/>
      <c r="G66" s="1"/>
      <c r="H66" s="1"/>
      <c r="I66" s="1"/>
      <c r="J66" s="1"/>
      <c r="K66" s="1"/>
      <c r="L66" s="1"/>
      <c r="M66" s="1"/>
      <c r="N66" s="1"/>
      <c r="O66" s="1"/>
      <c r="P66" s="1"/>
      <c r="Q66" s="1"/>
    </row>
  </sheetData>
  <sheetProtection algorithmName="SHA-512" hashValue="eXnaseiyTW7iY805rT/faKqapXBPCE8kOFXc2ojwE+5ZlDNsTeK5kIbGtF1qlrhSy05g2nhSetBJ59JaWkbchg==" saltValue="HfVlwXRn4XDkbGZ8nIuyiQ==" spinCount="100000" sheet="1" objects="1" scenarios="1"/>
  <mergeCells count="2">
    <mergeCell ref="A11:B11"/>
    <mergeCell ref="A2:B2"/>
  </mergeCells>
  <phoneticPr fontId="2" type="noConversion"/>
  <pageMargins left="0.75" right="0.75" top="1" bottom="1" header="0.5" footer="0.5"/>
  <pageSetup scale="97" orientation="portrait" horizontalDpi="1200" verticalDpi="1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66"/>
  <sheetViews>
    <sheetView workbookViewId="0">
      <selection activeCell="J16" sqref="J16"/>
    </sheetView>
  </sheetViews>
  <sheetFormatPr defaultRowHeight="12.75" x14ac:dyDescent="0.2"/>
  <cols>
    <col min="1" max="1" width="25.5703125" customWidth="1"/>
    <col min="2" max="2" width="10.5703125" customWidth="1"/>
    <col min="3" max="3" width="2.42578125" customWidth="1"/>
  </cols>
  <sheetData>
    <row r="1" spans="1:17" s="1" customFormat="1" ht="43.5" customHeight="1" thickBot="1" x14ac:dyDescent="0.25">
      <c r="A1" s="4"/>
      <c r="C1" s="3"/>
      <c r="G1" s="3"/>
    </row>
    <row r="2" spans="1:17" ht="16.5" thickBot="1" x14ac:dyDescent="0.3">
      <c r="A2" s="116" t="s">
        <v>10</v>
      </c>
      <c r="B2" s="117"/>
      <c r="C2" s="1"/>
      <c r="D2" s="1"/>
      <c r="E2" s="1"/>
      <c r="F2" s="1"/>
      <c r="G2" s="1"/>
      <c r="H2" s="1"/>
      <c r="I2" s="1"/>
      <c r="J2" s="1"/>
      <c r="K2" s="1"/>
      <c r="L2" s="1"/>
      <c r="M2" s="1"/>
      <c r="N2" s="1"/>
      <c r="O2" s="1"/>
      <c r="P2" s="1"/>
      <c r="Q2" s="1"/>
    </row>
    <row r="3" spans="1:17" ht="27" thickBot="1" x14ac:dyDescent="0.3">
      <c r="A3" s="80" t="s">
        <v>47</v>
      </c>
      <c r="B3" s="81" t="s">
        <v>69</v>
      </c>
      <c r="C3" s="2"/>
      <c r="D3" s="1"/>
      <c r="E3" s="1"/>
      <c r="F3" s="1"/>
      <c r="G3" s="1"/>
      <c r="H3" s="1"/>
      <c r="I3" s="1"/>
      <c r="J3" s="1"/>
      <c r="K3" s="1"/>
      <c r="L3" s="1"/>
      <c r="M3" s="1"/>
      <c r="N3" s="1"/>
      <c r="O3" s="1"/>
      <c r="P3" s="1"/>
      <c r="Q3" s="1"/>
    </row>
    <row r="4" spans="1:17" x14ac:dyDescent="0.2">
      <c r="A4" s="58" t="s">
        <v>8</v>
      </c>
      <c r="B4" s="77">
        <v>0</v>
      </c>
      <c r="C4" s="1"/>
      <c r="D4" s="1"/>
      <c r="E4" s="1"/>
      <c r="F4" s="1"/>
      <c r="G4" s="1"/>
      <c r="H4" s="1"/>
      <c r="I4" s="1"/>
      <c r="J4" s="1"/>
      <c r="K4" s="1"/>
      <c r="L4" s="1"/>
      <c r="M4" s="1"/>
      <c r="N4" s="1"/>
      <c r="O4" s="1"/>
      <c r="P4" s="1"/>
      <c r="Q4" s="1"/>
    </row>
    <row r="5" spans="1:17" x14ac:dyDescent="0.2">
      <c r="A5" s="58" t="s">
        <v>51</v>
      </c>
      <c r="B5" s="52">
        <v>0</v>
      </c>
      <c r="C5" s="1"/>
      <c r="D5" s="1"/>
      <c r="E5" s="1"/>
      <c r="F5" s="1"/>
      <c r="G5" s="1"/>
      <c r="H5" s="1"/>
      <c r="I5" s="1"/>
      <c r="J5" s="1"/>
      <c r="K5" s="1"/>
      <c r="L5" s="1"/>
      <c r="M5" s="1"/>
      <c r="N5" s="1"/>
      <c r="O5" s="1"/>
      <c r="P5" s="1"/>
      <c r="Q5" s="1"/>
    </row>
    <row r="6" spans="1:17" ht="13.5" thickBot="1" x14ac:dyDescent="0.25">
      <c r="A6" s="58" t="s">
        <v>9</v>
      </c>
      <c r="B6" s="56">
        <v>0</v>
      </c>
      <c r="C6" s="1"/>
      <c r="D6" s="1"/>
      <c r="E6" s="1"/>
      <c r="F6" s="1"/>
      <c r="G6" s="1"/>
      <c r="H6" s="1"/>
      <c r="I6" s="1"/>
      <c r="J6" s="1"/>
      <c r="K6" s="1"/>
      <c r="L6" s="1"/>
      <c r="M6" s="1"/>
      <c r="N6" s="1"/>
      <c r="O6" s="1"/>
      <c r="P6" s="1"/>
      <c r="Q6" s="1"/>
    </row>
    <row r="7" spans="1:17" x14ac:dyDescent="0.2">
      <c r="A7" s="41"/>
      <c r="B7" s="57"/>
      <c r="C7" s="1"/>
      <c r="D7" s="1"/>
      <c r="E7" s="1"/>
      <c r="F7" s="1"/>
      <c r="G7" s="1"/>
      <c r="H7" s="1"/>
      <c r="I7" s="1"/>
      <c r="J7" s="1"/>
      <c r="K7" s="1"/>
      <c r="L7" s="1"/>
      <c r="M7" s="1"/>
      <c r="N7" s="1"/>
      <c r="O7" s="1"/>
      <c r="P7" s="1"/>
      <c r="Q7" s="1"/>
    </row>
    <row r="8" spans="1:17" ht="15.75" thickBot="1" x14ac:dyDescent="0.4">
      <c r="A8" s="54" t="s">
        <v>35</v>
      </c>
      <c r="B8" s="55">
        <f>SUM(B4+B5-B6)</f>
        <v>0</v>
      </c>
      <c r="C8" s="1"/>
      <c r="D8" s="1"/>
      <c r="E8" s="1"/>
      <c r="F8" s="1"/>
      <c r="G8" s="1"/>
      <c r="H8" s="1"/>
      <c r="I8" s="1"/>
      <c r="J8" s="1"/>
      <c r="K8" s="1"/>
      <c r="L8" s="1"/>
      <c r="M8" s="1"/>
      <c r="N8" s="1"/>
      <c r="O8" s="1"/>
      <c r="P8" s="1"/>
      <c r="Q8" s="1"/>
    </row>
    <row r="9" spans="1:17" x14ac:dyDescent="0.2">
      <c r="A9" s="1"/>
      <c r="B9" s="1"/>
      <c r="C9" s="1"/>
      <c r="D9" s="1"/>
      <c r="E9" s="1"/>
      <c r="F9" s="1"/>
      <c r="G9" s="1"/>
      <c r="H9" s="1"/>
      <c r="I9" s="1"/>
      <c r="J9" s="1"/>
      <c r="K9" s="1"/>
      <c r="L9" s="1"/>
      <c r="M9" s="1"/>
      <c r="N9" s="1"/>
      <c r="O9" s="1"/>
      <c r="P9" s="1"/>
      <c r="Q9" s="1"/>
    </row>
    <row r="10" spans="1:17" ht="13.5" thickBot="1" x14ac:dyDescent="0.25">
      <c r="A10" s="1"/>
      <c r="B10" s="1"/>
      <c r="C10" s="1"/>
      <c r="D10" s="1"/>
      <c r="E10" s="1"/>
      <c r="F10" s="1"/>
      <c r="G10" s="1"/>
      <c r="H10" s="1"/>
      <c r="I10" s="1"/>
      <c r="J10" s="1"/>
      <c r="K10" s="1"/>
      <c r="L10" s="1"/>
      <c r="M10" s="1"/>
      <c r="N10" s="1"/>
      <c r="O10" s="1"/>
      <c r="P10" s="1"/>
      <c r="Q10" s="1"/>
    </row>
    <row r="11" spans="1:17" ht="16.5" thickBot="1" x14ac:dyDescent="0.3">
      <c r="A11" s="116" t="s">
        <v>11</v>
      </c>
      <c r="B11" s="117"/>
      <c r="C11" s="1"/>
      <c r="D11" s="1"/>
      <c r="E11" s="1"/>
      <c r="F11" s="1"/>
      <c r="G11" s="1"/>
      <c r="H11" s="1"/>
      <c r="I11" s="1"/>
      <c r="J11" s="1"/>
      <c r="K11" s="1"/>
      <c r="L11" s="1"/>
      <c r="M11" s="1"/>
      <c r="N11" s="1"/>
      <c r="O11" s="1"/>
      <c r="P11" s="1"/>
      <c r="Q11" s="1"/>
    </row>
    <row r="12" spans="1:17" ht="16.5" thickBot="1" x14ac:dyDescent="0.3">
      <c r="A12" s="78" t="s">
        <v>12</v>
      </c>
      <c r="B12" s="79" t="s">
        <v>33</v>
      </c>
      <c r="C12" s="1"/>
      <c r="D12" s="1"/>
      <c r="E12" s="1"/>
      <c r="F12" s="1"/>
      <c r="G12" s="1"/>
      <c r="H12" s="1"/>
      <c r="I12" s="1"/>
      <c r="J12" s="1"/>
      <c r="K12" s="1"/>
      <c r="L12" s="1"/>
      <c r="M12" s="1"/>
      <c r="N12" s="1"/>
      <c r="O12" s="1"/>
      <c r="P12" s="1"/>
      <c r="Q12" s="1"/>
    </row>
    <row r="13" spans="1:17" x14ac:dyDescent="0.2">
      <c r="A13" s="48" t="s">
        <v>13</v>
      </c>
      <c r="B13" s="49">
        <v>0</v>
      </c>
      <c r="C13" s="1"/>
      <c r="D13" s="1"/>
      <c r="E13" s="1"/>
      <c r="F13" s="1"/>
      <c r="G13" s="1"/>
      <c r="H13" s="1"/>
      <c r="I13" s="1"/>
      <c r="J13" s="1"/>
      <c r="K13" s="1"/>
      <c r="L13" s="1"/>
      <c r="M13" s="1"/>
      <c r="N13" s="1"/>
      <c r="O13" s="1"/>
      <c r="P13" s="1"/>
      <c r="Q13" s="1"/>
    </row>
    <row r="14" spans="1:17" x14ac:dyDescent="0.2">
      <c r="A14" s="48" t="s">
        <v>14</v>
      </c>
      <c r="B14" s="50">
        <v>0</v>
      </c>
      <c r="C14" s="1"/>
      <c r="D14" s="1"/>
      <c r="E14" s="1"/>
      <c r="F14" s="1"/>
      <c r="G14" s="1"/>
      <c r="H14" s="1"/>
      <c r="I14" s="1"/>
      <c r="J14" s="1"/>
      <c r="K14" s="1"/>
      <c r="L14" s="1"/>
      <c r="M14" s="1"/>
      <c r="N14" s="1"/>
      <c r="O14" s="1"/>
      <c r="P14" s="1"/>
      <c r="Q14" s="1"/>
    </row>
    <row r="15" spans="1:17" x14ac:dyDescent="0.2">
      <c r="A15" s="48" t="s">
        <v>15</v>
      </c>
      <c r="B15" s="50">
        <v>0</v>
      </c>
      <c r="C15" s="1"/>
      <c r="D15" s="1"/>
      <c r="E15" s="1"/>
      <c r="F15" s="1"/>
      <c r="G15" s="1"/>
      <c r="H15" s="1"/>
      <c r="I15" s="1"/>
      <c r="J15" s="1"/>
      <c r="K15" s="1"/>
      <c r="L15" s="1"/>
      <c r="M15" s="1"/>
      <c r="N15" s="1"/>
      <c r="O15" s="1"/>
      <c r="P15" s="1"/>
      <c r="Q15" s="1"/>
    </row>
    <row r="16" spans="1:17" x14ac:dyDescent="0.2">
      <c r="A16" s="48" t="s">
        <v>16</v>
      </c>
      <c r="B16" s="50">
        <v>0</v>
      </c>
      <c r="C16" s="1"/>
      <c r="D16" s="1"/>
      <c r="E16" s="1"/>
      <c r="F16" s="1"/>
      <c r="G16" s="1"/>
      <c r="H16" s="1"/>
      <c r="I16" s="1"/>
      <c r="J16" s="1"/>
      <c r="K16" s="1"/>
      <c r="L16" s="1"/>
      <c r="M16" s="1"/>
      <c r="N16" s="1"/>
      <c r="O16" s="1"/>
      <c r="P16" s="1"/>
      <c r="Q16" s="1"/>
    </row>
    <row r="17" spans="1:17" x14ac:dyDescent="0.2">
      <c r="A17" s="48" t="s">
        <v>17</v>
      </c>
      <c r="B17" s="50">
        <v>0</v>
      </c>
      <c r="C17" s="1"/>
      <c r="D17" s="1"/>
      <c r="E17" s="1"/>
      <c r="F17" s="1"/>
      <c r="G17" s="1"/>
      <c r="H17" s="1"/>
      <c r="I17" s="1"/>
      <c r="J17" s="1"/>
      <c r="K17" s="1"/>
      <c r="L17" s="1"/>
      <c r="M17" s="1"/>
      <c r="N17" s="1"/>
      <c r="O17" s="1"/>
      <c r="P17" s="1"/>
      <c r="Q17" s="1"/>
    </row>
    <row r="18" spans="1:17" x14ac:dyDescent="0.2">
      <c r="A18" s="48" t="s">
        <v>18</v>
      </c>
      <c r="B18" s="50">
        <v>0</v>
      </c>
      <c r="C18" s="1"/>
      <c r="D18" s="1"/>
      <c r="E18" s="1"/>
      <c r="F18" s="1"/>
      <c r="G18" s="1"/>
      <c r="H18" s="1"/>
      <c r="I18" s="1"/>
      <c r="J18" s="1"/>
      <c r="K18" s="1"/>
      <c r="L18" s="1"/>
      <c r="M18" s="1"/>
      <c r="N18" s="1"/>
      <c r="O18" s="1"/>
      <c r="P18" s="1"/>
      <c r="Q18" s="1"/>
    </row>
    <row r="19" spans="1:17" x14ac:dyDescent="0.2">
      <c r="A19" s="48" t="s">
        <v>19</v>
      </c>
      <c r="B19" s="50">
        <v>0</v>
      </c>
      <c r="C19" s="1"/>
      <c r="D19" s="1"/>
      <c r="E19" s="1"/>
      <c r="F19" s="1"/>
      <c r="G19" s="1"/>
      <c r="H19" s="1"/>
      <c r="I19" s="1"/>
      <c r="J19" s="1"/>
      <c r="K19" s="1"/>
      <c r="L19" s="1"/>
      <c r="M19" s="1"/>
      <c r="N19" s="1"/>
      <c r="O19" s="1"/>
      <c r="P19" s="1"/>
      <c r="Q19" s="1"/>
    </row>
    <row r="20" spans="1:17" x14ac:dyDescent="0.2">
      <c r="A20" s="48" t="s">
        <v>20</v>
      </c>
      <c r="B20" s="50">
        <v>0</v>
      </c>
      <c r="C20" s="1"/>
      <c r="D20" s="1"/>
      <c r="E20" s="1"/>
      <c r="F20" s="1"/>
      <c r="G20" s="1"/>
      <c r="H20" s="1"/>
      <c r="I20" s="1"/>
      <c r="J20" s="1"/>
      <c r="K20" s="1"/>
      <c r="L20" s="1"/>
      <c r="M20" s="1"/>
      <c r="N20" s="1"/>
      <c r="O20" s="1"/>
      <c r="P20" s="1"/>
      <c r="Q20" s="1"/>
    </row>
    <row r="21" spans="1:17" x14ac:dyDescent="0.2">
      <c r="A21" s="48" t="s">
        <v>21</v>
      </c>
      <c r="B21" s="50">
        <v>0</v>
      </c>
      <c r="C21" s="1"/>
      <c r="D21" s="1"/>
      <c r="E21" s="1"/>
      <c r="F21" s="1"/>
      <c r="G21" s="1"/>
      <c r="H21" s="1"/>
      <c r="I21" s="1"/>
      <c r="J21" s="1"/>
      <c r="K21" s="1"/>
      <c r="L21" s="1"/>
      <c r="M21" s="1"/>
      <c r="N21" s="1"/>
      <c r="O21" s="1"/>
      <c r="P21" s="1"/>
      <c r="Q21" s="1"/>
    </row>
    <row r="22" spans="1:17" x14ac:dyDescent="0.2">
      <c r="A22" s="48" t="s">
        <v>22</v>
      </c>
      <c r="B22" s="50">
        <v>0</v>
      </c>
      <c r="C22" s="1"/>
      <c r="D22" s="1"/>
      <c r="E22" s="1"/>
      <c r="F22" s="1"/>
      <c r="G22" s="1"/>
      <c r="H22" s="1"/>
      <c r="I22" s="1"/>
      <c r="J22" s="1"/>
      <c r="K22" s="1"/>
      <c r="L22" s="1"/>
      <c r="M22" s="1"/>
      <c r="N22" s="1"/>
      <c r="O22" s="1"/>
      <c r="P22" s="1"/>
      <c r="Q22" s="1"/>
    </row>
    <row r="23" spans="1:17" x14ac:dyDescent="0.2">
      <c r="A23" s="48" t="s">
        <v>23</v>
      </c>
      <c r="B23" s="50">
        <v>0</v>
      </c>
      <c r="C23" s="1"/>
      <c r="D23" s="1"/>
      <c r="E23" s="1"/>
      <c r="F23" s="1"/>
      <c r="G23" s="1"/>
      <c r="H23" s="1"/>
      <c r="I23" s="1"/>
      <c r="J23" s="1"/>
      <c r="K23" s="1"/>
      <c r="L23" s="1"/>
      <c r="M23" s="1"/>
      <c r="N23" s="1"/>
      <c r="O23" s="1"/>
      <c r="P23" s="1"/>
      <c r="Q23" s="1"/>
    </row>
    <row r="24" spans="1:17" x14ac:dyDescent="0.2">
      <c r="A24" s="48" t="s">
        <v>24</v>
      </c>
      <c r="B24" s="50">
        <v>0</v>
      </c>
      <c r="C24" s="1"/>
      <c r="D24" s="1"/>
      <c r="E24" s="1"/>
      <c r="F24" s="1"/>
      <c r="G24" s="1"/>
      <c r="H24" s="1"/>
      <c r="I24" s="1"/>
      <c r="J24" s="1"/>
      <c r="K24" s="1"/>
      <c r="L24" s="1"/>
      <c r="M24" s="1"/>
      <c r="N24" s="1"/>
      <c r="O24" s="1"/>
      <c r="P24" s="1"/>
      <c r="Q24" s="1"/>
    </row>
    <row r="25" spans="1:17" x14ac:dyDescent="0.2">
      <c r="A25" s="48" t="s">
        <v>25</v>
      </c>
      <c r="B25" s="50">
        <v>0</v>
      </c>
      <c r="C25" s="1"/>
      <c r="D25" s="1"/>
      <c r="E25" s="1"/>
      <c r="F25" s="1"/>
      <c r="G25" s="1"/>
      <c r="H25" s="1"/>
      <c r="I25" s="1"/>
      <c r="J25" s="1"/>
      <c r="K25" s="1"/>
      <c r="L25" s="1"/>
      <c r="M25" s="1"/>
      <c r="N25" s="1"/>
      <c r="O25" s="1"/>
      <c r="P25" s="1"/>
      <c r="Q25" s="1"/>
    </row>
    <row r="26" spans="1:17" x14ac:dyDescent="0.2">
      <c r="A26" s="48" t="s">
        <v>26</v>
      </c>
      <c r="B26" s="50">
        <v>0</v>
      </c>
      <c r="C26" s="1"/>
      <c r="D26" s="1"/>
      <c r="E26" s="1"/>
      <c r="F26" s="1"/>
      <c r="G26" s="1"/>
      <c r="H26" s="1"/>
      <c r="I26" s="1"/>
      <c r="J26" s="1"/>
      <c r="K26" s="1"/>
      <c r="L26" s="1"/>
      <c r="M26" s="1"/>
      <c r="N26" s="1"/>
      <c r="O26" s="1"/>
      <c r="P26" s="1"/>
      <c r="Q26" s="1"/>
    </row>
    <row r="27" spans="1:17" x14ac:dyDescent="0.2">
      <c r="A27" s="48" t="s">
        <v>27</v>
      </c>
      <c r="B27" s="50">
        <v>0</v>
      </c>
      <c r="C27" s="1"/>
      <c r="D27" s="1"/>
      <c r="E27" s="1"/>
      <c r="F27" s="1"/>
      <c r="G27" s="1"/>
      <c r="H27" s="1"/>
      <c r="I27" s="1"/>
      <c r="J27" s="1"/>
      <c r="K27" s="1"/>
      <c r="L27" s="1"/>
      <c r="M27" s="1"/>
      <c r="N27" s="1"/>
      <c r="O27" s="1"/>
      <c r="P27" s="1"/>
      <c r="Q27" s="1"/>
    </row>
    <row r="28" spans="1:17" x14ac:dyDescent="0.2">
      <c r="A28" s="48" t="s">
        <v>28</v>
      </c>
      <c r="B28" s="50">
        <v>0</v>
      </c>
      <c r="C28" s="1"/>
      <c r="D28" s="1"/>
      <c r="E28" s="1"/>
      <c r="F28" s="1"/>
      <c r="G28" s="1"/>
      <c r="H28" s="1"/>
      <c r="I28" s="1"/>
      <c r="J28" s="1"/>
      <c r="K28" s="1"/>
      <c r="L28" s="1"/>
      <c r="M28" s="1"/>
      <c r="N28" s="1"/>
      <c r="O28" s="1"/>
      <c r="P28" s="1"/>
      <c r="Q28" s="1"/>
    </row>
    <row r="29" spans="1:17" x14ac:dyDescent="0.2">
      <c r="A29" s="48" t="s">
        <v>29</v>
      </c>
      <c r="B29" s="50">
        <v>0</v>
      </c>
      <c r="C29" s="1"/>
      <c r="D29" s="1"/>
      <c r="E29" s="1"/>
      <c r="F29" s="1"/>
      <c r="G29" s="1"/>
      <c r="H29" s="1"/>
      <c r="I29" s="1"/>
      <c r="J29" s="1"/>
      <c r="K29" s="1"/>
      <c r="L29" s="1"/>
      <c r="M29" s="1"/>
      <c r="N29" s="1"/>
      <c r="O29" s="1"/>
      <c r="P29" s="1"/>
      <c r="Q29" s="1"/>
    </row>
    <row r="30" spans="1:17" x14ac:dyDescent="0.2">
      <c r="A30" s="48" t="s">
        <v>30</v>
      </c>
      <c r="B30" s="50">
        <v>0</v>
      </c>
      <c r="C30" s="1"/>
      <c r="D30" s="1"/>
      <c r="E30" s="1"/>
      <c r="F30" s="1"/>
      <c r="G30" s="1"/>
      <c r="H30" s="1"/>
      <c r="I30" s="1"/>
      <c r="J30" s="1"/>
      <c r="K30" s="1"/>
      <c r="L30" s="1"/>
      <c r="M30" s="1"/>
      <c r="N30" s="1"/>
      <c r="O30" s="1"/>
      <c r="P30" s="1"/>
      <c r="Q30" s="1"/>
    </row>
    <row r="31" spans="1:17" x14ac:dyDescent="0.2">
      <c r="A31" s="48" t="s">
        <v>31</v>
      </c>
      <c r="B31" s="50">
        <v>0</v>
      </c>
      <c r="C31" s="1"/>
      <c r="D31" s="1"/>
      <c r="E31" s="1"/>
      <c r="F31" s="1"/>
      <c r="G31" s="1"/>
      <c r="H31" s="1"/>
      <c r="I31" s="1"/>
      <c r="J31" s="1"/>
      <c r="K31" s="1"/>
      <c r="L31" s="1"/>
      <c r="M31" s="1"/>
      <c r="N31" s="1"/>
      <c r="O31" s="1"/>
      <c r="P31" s="1"/>
      <c r="Q31" s="1"/>
    </row>
    <row r="32" spans="1:17" ht="13.5" thickBot="1" x14ac:dyDescent="0.25">
      <c r="A32" s="48" t="s">
        <v>32</v>
      </c>
      <c r="B32" s="51">
        <v>0</v>
      </c>
      <c r="C32" s="1"/>
      <c r="D32" s="1"/>
      <c r="E32" s="1"/>
      <c r="F32" s="1"/>
      <c r="G32" s="1"/>
      <c r="H32" s="1"/>
      <c r="I32" s="1"/>
      <c r="J32" s="1"/>
      <c r="K32" s="1"/>
      <c r="L32" s="1"/>
      <c r="M32" s="1"/>
      <c r="N32" s="1"/>
      <c r="O32" s="1"/>
      <c r="P32" s="1"/>
      <c r="Q32" s="1"/>
    </row>
    <row r="33" spans="1:17" x14ac:dyDescent="0.2">
      <c r="A33" s="41"/>
      <c r="B33" s="42"/>
      <c r="C33" s="1"/>
      <c r="D33" s="1"/>
      <c r="E33" s="1"/>
      <c r="F33" s="1"/>
      <c r="G33" s="1"/>
      <c r="H33" s="1"/>
      <c r="I33" s="1"/>
      <c r="J33" s="1"/>
      <c r="K33" s="1"/>
      <c r="L33" s="1"/>
      <c r="M33" s="1"/>
      <c r="N33" s="1"/>
      <c r="O33" s="1"/>
      <c r="P33" s="1"/>
      <c r="Q33" s="1"/>
    </row>
    <row r="34" spans="1:17" x14ac:dyDescent="0.2">
      <c r="A34" s="43" t="s">
        <v>34</v>
      </c>
      <c r="B34" s="44">
        <f>SUM(B13:B33)</f>
        <v>0</v>
      </c>
      <c r="C34" s="1"/>
      <c r="D34" s="1"/>
      <c r="E34" s="1"/>
      <c r="F34" s="1"/>
      <c r="G34" s="1"/>
      <c r="H34" s="1"/>
      <c r="I34" s="1"/>
      <c r="J34" s="1"/>
      <c r="K34" s="1"/>
      <c r="L34" s="1"/>
      <c r="M34" s="1"/>
      <c r="N34" s="1"/>
      <c r="O34" s="1"/>
      <c r="P34" s="1"/>
      <c r="Q34" s="1"/>
    </row>
    <row r="35" spans="1:17" ht="15" x14ac:dyDescent="0.35">
      <c r="A35" s="43" t="s">
        <v>48</v>
      </c>
      <c r="B35" s="45">
        <f>IF(ISERR(SUM(B8/B34)),0,SUM(B8/B34))</f>
        <v>0</v>
      </c>
      <c r="C35" s="1"/>
      <c r="D35" s="1"/>
      <c r="E35" s="1"/>
      <c r="F35" s="1"/>
      <c r="G35" s="1"/>
      <c r="H35" s="1"/>
      <c r="I35" s="1"/>
      <c r="J35" s="1"/>
      <c r="K35" s="1"/>
      <c r="L35" s="1"/>
      <c r="M35" s="1"/>
      <c r="N35" s="1"/>
      <c r="O35" s="1"/>
      <c r="P35" s="1"/>
      <c r="Q35" s="1"/>
    </row>
    <row r="36" spans="1:17" ht="13.5" thickBot="1" x14ac:dyDescent="0.25">
      <c r="A36" s="46"/>
      <c r="B36" s="47"/>
      <c r="C36" s="1"/>
      <c r="D36" s="1"/>
      <c r="E36" s="1"/>
      <c r="F36" s="1"/>
      <c r="G36" s="1"/>
      <c r="H36" s="1"/>
      <c r="I36" s="1"/>
      <c r="J36" s="1"/>
      <c r="K36" s="1"/>
      <c r="L36" s="1"/>
      <c r="M36" s="1"/>
      <c r="N36" s="1"/>
      <c r="O36" s="1"/>
      <c r="P36" s="1"/>
      <c r="Q36" s="1"/>
    </row>
    <row r="37" spans="1:17" x14ac:dyDescent="0.2">
      <c r="A37" s="1"/>
      <c r="B37" s="1"/>
      <c r="C37" s="1"/>
      <c r="D37" s="1"/>
      <c r="E37" s="1"/>
      <c r="F37" s="1"/>
      <c r="G37" s="1"/>
      <c r="H37" s="1"/>
      <c r="I37" s="1"/>
      <c r="J37" s="1"/>
      <c r="K37" s="1"/>
      <c r="L37" s="1"/>
      <c r="M37" s="1"/>
      <c r="N37" s="1"/>
      <c r="O37" s="1"/>
      <c r="P37" s="1"/>
      <c r="Q37" s="1"/>
    </row>
    <row r="38" spans="1:17" x14ac:dyDescent="0.2">
      <c r="A38" s="1"/>
      <c r="B38" s="1"/>
      <c r="C38" s="1"/>
      <c r="D38" s="1"/>
      <c r="E38" s="1"/>
      <c r="F38" s="1"/>
      <c r="G38" s="1"/>
      <c r="H38" s="1"/>
      <c r="I38" s="1"/>
      <c r="J38" s="1"/>
      <c r="K38" s="1"/>
      <c r="L38" s="1"/>
      <c r="M38" s="1"/>
      <c r="N38" s="1"/>
      <c r="O38" s="1"/>
      <c r="P38" s="1"/>
      <c r="Q38" s="1"/>
    </row>
    <row r="39" spans="1:17" x14ac:dyDescent="0.2">
      <c r="A39" s="1"/>
      <c r="B39" s="1"/>
      <c r="C39" s="1"/>
      <c r="D39" s="1"/>
      <c r="E39" s="1"/>
      <c r="F39" s="1"/>
      <c r="G39" s="1"/>
      <c r="H39" s="1"/>
      <c r="I39" s="1"/>
      <c r="J39" s="1"/>
      <c r="K39" s="1"/>
      <c r="L39" s="1"/>
      <c r="M39" s="1"/>
      <c r="N39" s="1"/>
      <c r="O39" s="1"/>
      <c r="P39" s="1"/>
      <c r="Q39" s="1"/>
    </row>
    <row r="40" spans="1:17" x14ac:dyDescent="0.2">
      <c r="A40" s="1"/>
      <c r="B40" s="1"/>
      <c r="C40" s="1"/>
      <c r="D40" s="1"/>
      <c r="E40" s="1"/>
      <c r="F40" s="1"/>
      <c r="G40" s="1"/>
      <c r="H40" s="1"/>
      <c r="I40" s="1"/>
      <c r="J40" s="1"/>
      <c r="K40" s="1"/>
      <c r="L40" s="1"/>
      <c r="M40" s="1"/>
      <c r="N40" s="1"/>
      <c r="O40" s="1"/>
      <c r="P40" s="1"/>
      <c r="Q40" s="1"/>
    </row>
    <row r="41" spans="1:17" x14ac:dyDescent="0.2">
      <c r="A41" s="1"/>
      <c r="B41" s="1"/>
      <c r="C41" s="1"/>
      <c r="D41" s="1"/>
      <c r="E41" s="1"/>
      <c r="F41" s="1"/>
      <c r="G41" s="1"/>
      <c r="H41" s="1"/>
      <c r="I41" s="1"/>
      <c r="J41" s="1"/>
      <c r="K41" s="1"/>
      <c r="L41" s="1"/>
      <c r="M41" s="1"/>
      <c r="N41" s="1"/>
      <c r="O41" s="1"/>
      <c r="P41" s="1"/>
      <c r="Q41" s="1"/>
    </row>
    <row r="42" spans="1:17" x14ac:dyDescent="0.2">
      <c r="A42" s="1"/>
      <c r="B42" s="1"/>
      <c r="C42" s="1"/>
      <c r="D42" s="1"/>
      <c r="E42" s="1"/>
      <c r="F42" s="1"/>
      <c r="G42" s="1"/>
      <c r="H42" s="1"/>
      <c r="I42" s="1"/>
      <c r="J42" s="1"/>
      <c r="K42" s="1"/>
      <c r="L42" s="1"/>
      <c r="M42" s="1"/>
      <c r="N42" s="1"/>
      <c r="O42" s="1"/>
      <c r="P42" s="1"/>
      <c r="Q42" s="1"/>
    </row>
    <row r="43" spans="1:17" x14ac:dyDescent="0.2">
      <c r="A43" s="1"/>
      <c r="B43" s="1"/>
      <c r="C43" s="1"/>
      <c r="D43" s="1"/>
      <c r="E43" s="1"/>
      <c r="F43" s="1"/>
      <c r="G43" s="1"/>
      <c r="H43" s="1"/>
      <c r="I43" s="1"/>
      <c r="J43" s="1"/>
      <c r="K43" s="1"/>
      <c r="L43" s="1"/>
      <c r="M43" s="1"/>
      <c r="N43" s="1"/>
      <c r="O43" s="1"/>
      <c r="P43" s="1"/>
      <c r="Q43" s="1"/>
    </row>
    <row r="44" spans="1:17" x14ac:dyDescent="0.2">
      <c r="A44" s="1"/>
      <c r="B44" s="1"/>
      <c r="C44" s="1"/>
      <c r="D44" s="1"/>
      <c r="E44" s="1"/>
      <c r="F44" s="1"/>
      <c r="G44" s="1"/>
      <c r="H44" s="1"/>
      <c r="I44" s="1"/>
      <c r="J44" s="1"/>
      <c r="K44" s="1"/>
      <c r="L44" s="1"/>
      <c r="M44" s="1"/>
      <c r="N44" s="1"/>
      <c r="O44" s="1"/>
      <c r="P44" s="1"/>
      <c r="Q44" s="1"/>
    </row>
    <row r="45" spans="1:17" x14ac:dyDescent="0.2">
      <c r="A45" s="1"/>
      <c r="B45" s="1"/>
      <c r="C45" s="1"/>
      <c r="D45" s="1"/>
      <c r="E45" s="1"/>
      <c r="F45" s="1"/>
      <c r="G45" s="1"/>
      <c r="H45" s="1"/>
      <c r="I45" s="1"/>
      <c r="J45" s="1"/>
      <c r="K45" s="1"/>
      <c r="L45" s="1"/>
      <c r="M45" s="1"/>
      <c r="N45" s="1"/>
      <c r="O45" s="1"/>
      <c r="P45" s="1"/>
      <c r="Q45" s="1"/>
    </row>
    <row r="46" spans="1:17" x14ac:dyDescent="0.2">
      <c r="A46" s="1"/>
      <c r="B46" s="1"/>
      <c r="C46" s="1"/>
      <c r="D46" s="1"/>
      <c r="E46" s="1"/>
      <c r="F46" s="1"/>
      <c r="G46" s="1"/>
      <c r="H46" s="1"/>
      <c r="I46" s="1"/>
      <c r="J46" s="1"/>
      <c r="K46" s="1"/>
      <c r="L46" s="1"/>
      <c r="M46" s="1"/>
      <c r="N46" s="1"/>
      <c r="O46" s="1"/>
      <c r="P46" s="1"/>
      <c r="Q46" s="1"/>
    </row>
    <row r="47" spans="1:17" x14ac:dyDescent="0.2">
      <c r="A47" s="1"/>
      <c r="B47" s="1"/>
      <c r="C47" s="1"/>
      <c r="D47" s="1"/>
      <c r="E47" s="1"/>
      <c r="F47" s="1"/>
      <c r="G47" s="1"/>
      <c r="H47" s="1"/>
      <c r="I47" s="1"/>
      <c r="J47" s="1"/>
      <c r="K47" s="1"/>
      <c r="L47" s="1"/>
      <c r="M47" s="1"/>
      <c r="N47" s="1"/>
      <c r="O47" s="1"/>
      <c r="P47" s="1"/>
      <c r="Q47" s="1"/>
    </row>
    <row r="48" spans="1:17" x14ac:dyDescent="0.2">
      <c r="A48" s="1"/>
      <c r="B48" s="1"/>
      <c r="C48" s="1"/>
      <c r="D48" s="1"/>
      <c r="E48" s="1"/>
      <c r="F48" s="1"/>
      <c r="G48" s="1"/>
      <c r="H48" s="1"/>
      <c r="I48" s="1"/>
      <c r="J48" s="1"/>
      <c r="K48" s="1"/>
      <c r="L48" s="1"/>
      <c r="M48" s="1"/>
      <c r="N48" s="1"/>
      <c r="O48" s="1"/>
      <c r="P48" s="1"/>
      <c r="Q48" s="1"/>
    </row>
    <row r="49" spans="1:17" x14ac:dyDescent="0.2">
      <c r="A49" s="1"/>
      <c r="B49" s="1"/>
      <c r="C49" s="1"/>
      <c r="D49" s="1"/>
      <c r="E49" s="1"/>
      <c r="F49" s="1"/>
      <c r="G49" s="1"/>
      <c r="H49" s="1"/>
      <c r="I49" s="1"/>
      <c r="J49" s="1"/>
      <c r="K49" s="1"/>
      <c r="L49" s="1"/>
      <c r="M49" s="1"/>
      <c r="N49" s="1"/>
      <c r="O49" s="1"/>
      <c r="P49" s="1"/>
      <c r="Q49" s="1"/>
    </row>
    <row r="50" spans="1:17" x14ac:dyDescent="0.2">
      <c r="A50" s="1"/>
      <c r="B50" s="1"/>
      <c r="C50" s="1"/>
      <c r="D50" s="1"/>
      <c r="E50" s="1"/>
      <c r="F50" s="1"/>
      <c r="G50" s="1"/>
      <c r="H50" s="1"/>
      <c r="I50" s="1"/>
      <c r="J50" s="1"/>
      <c r="K50" s="1"/>
      <c r="L50" s="1"/>
      <c r="M50" s="1"/>
      <c r="N50" s="1"/>
      <c r="O50" s="1"/>
      <c r="P50" s="1"/>
      <c r="Q50" s="1"/>
    </row>
    <row r="51" spans="1:17" x14ac:dyDescent="0.2">
      <c r="A51" s="1"/>
      <c r="B51" s="1"/>
      <c r="C51" s="1"/>
      <c r="D51" s="1"/>
      <c r="E51" s="1"/>
      <c r="F51" s="1"/>
      <c r="G51" s="1"/>
      <c r="H51" s="1"/>
      <c r="I51" s="1"/>
      <c r="J51" s="1"/>
      <c r="K51" s="1"/>
      <c r="L51" s="1"/>
      <c r="M51" s="1"/>
      <c r="N51" s="1"/>
      <c r="O51" s="1"/>
      <c r="P51" s="1"/>
      <c r="Q51" s="1"/>
    </row>
    <row r="52" spans="1:17" x14ac:dyDescent="0.2">
      <c r="A52" s="1"/>
      <c r="B52" s="1"/>
      <c r="C52" s="1"/>
      <c r="D52" s="1"/>
      <c r="E52" s="1"/>
      <c r="F52" s="1"/>
      <c r="G52" s="1"/>
      <c r="H52" s="1"/>
      <c r="I52" s="1"/>
      <c r="J52" s="1"/>
      <c r="K52" s="1"/>
      <c r="L52" s="1"/>
      <c r="M52" s="1"/>
      <c r="N52" s="1"/>
      <c r="O52" s="1"/>
      <c r="P52" s="1"/>
      <c r="Q52" s="1"/>
    </row>
    <row r="53" spans="1:17" x14ac:dyDescent="0.2">
      <c r="A53" s="1"/>
      <c r="B53" s="1"/>
      <c r="C53" s="1"/>
      <c r="D53" s="1"/>
      <c r="E53" s="1"/>
      <c r="F53" s="1"/>
      <c r="G53" s="1"/>
      <c r="H53" s="1"/>
      <c r="I53" s="1"/>
      <c r="J53" s="1"/>
      <c r="K53" s="1"/>
      <c r="L53" s="1"/>
      <c r="M53" s="1"/>
      <c r="N53" s="1"/>
      <c r="O53" s="1"/>
      <c r="P53" s="1"/>
      <c r="Q53" s="1"/>
    </row>
    <row r="54" spans="1:17" x14ac:dyDescent="0.2">
      <c r="A54" s="1"/>
      <c r="B54" s="1"/>
      <c r="C54" s="1"/>
      <c r="D54" s="1"/>
      <c r="E54" s="1"/>
      <c r="F54" s="1"/>
      <c r="G54" s="1"/>
      <c r="H54" s="1"/>
      <c r="I54" s="1"/>
      <c r="J54" s="1"/>
      <c r="K54" s="1"/>
      <c r="L54" s="1"/>
      <c r="M54" s="1"/>
      <c r="N54" s="1"/>
      <c r="O54" s="1"/>
      <c r="P54" s="1"/>
      <c r="Q54" s="1"/>
    </row>
    <row r="55" spans="1:17" x14ac:dyDescent="0.2">
      <c r="A55" s="1"/>
      <c r="B55" s="1"/>
      <c r="C55" s="1"/>
      <c r="D55" s="1"/>
      <c r="E55" s="1"/>
      <c r="F55" s="1"/>
      <c r="G55" s="1"/>
      <c r="H55" s="1"/>
      <c r="I55" s="1"/>
      <c r="J55" s="1"/>
      <c r="K55" s="1"/>
      <c r="L55" s="1"/>
      <c r="M55" s="1"/>
      <c r="N55" s="1"/>
      <c r="O55" s="1"/>
      <c r="P55" s="1"/>
      <c r="Q55" s="1"/>
    </row>
    <row r="56" spans="1:17" x14ac:dyDescent="0.2">
      <c r="A56" s="1"/>
      <c r="B56" s="1"/>
      <c r="C56" s="1"/>
      <c r="D56" s="1"/>
      <c r="E56" s="1"/>
      <c r="F56" s="1"/>
      <c r="G56" s="1"/>
      <c r="H56" s="1"/>
      <c r="I56" s="1"/>
      <c r="J56" s="1"/>
      <c r="K56" s="1"/>
      <c r="L56" s="1"/>
      <c r="M56" s="1"/>
      <c r="N56" s="1"/>
      <c r="O56" s="1"/>
      <c r="P56" s="1"/>
      <c r="Q56" s="1"/>
    </row>
    <row r="57" spans="1:17" x14ac:dyDescent="0.2">
      <c r="A57" s="1"/>
      <c r="B57" s="1"/>
      <c r="C57" s="1"/>
      <c r="D57" s="1"/>
      <c r="E57" s="1"/>
      <c r="F57" s="1"/>
      <c r="G57" s="1"/>
      <c r="H57" s="1"/>
      <c r="I57" s="1"/>
      <c r="J57" s="1"/>
      <c r="K57" s="1"/>
      <c r="L57" s="1"/>
      <c r="M57" s="1"/>
      <c r="N57" s="1"/>
      <c r="O57" s="1"/>
      <c r="P57" s="1"/>
      <c r="Q57" s="1"/>
    </row>
    <row r="58" spans="1:17" x14ac:dyDescent="0.2">
      <c r="A58" s="1"/>
      <c r="B58" s="1"/>
      <c r="C58" s="1"/>
      <c r="D58" s="1"/>
      <c r="E58" s="1"/>
      <c r="F58" s="1"/>
      <c r="G58" s="1"/>
      <c r="H58" s="1"/>
      <c r="I58" s="1"/>
      <c r="J58" s="1"/>
      <c r="K58" s="1"/>
      <c r="L58" s="1"/>
      <c r="M58" s="1"/>
      <c r="N58" s="1"/>
      <c r="O58" s="1"/>
      <c r="P58" s="1"/>
      <c r="Q58" s="1"/>
    </row>
    <row r="59" spans="1:17" x14ac:dyDescent="0.2">
      <c r="A59" s="1"/>
      <c r="B59" s="1"/>
      <c r="C59" s="1"/>
      <c r="D59" s="1"/>
      <c r="E59" s="1"/>
      <c r="F59" s="1"/>
      <c r="G59" s="1"/>
      <c r="H59" s="1"/>
      <c r="I59" s="1"/>
      <c r="J59" s="1"/>
      <c r="K59" s="1"/>
      <c r="L59" s="1"/>
      <c r="M59" s="1"/>
      <c r="N59" s="1"/>
      <c r="O59" s="1"/>
      <c r="P59" s="1"/>
      <c r="Q59" s="1"/>
    </row>
    <row r="60" spans="1:17" x14ac:dyDescent="0.2">
      <c r="A60" s="1"/>
      <c r="B60" s="1"/>
      <c r="C60" s="1"/>
      <c r="D60" s="1"/>
      <c r="E60" s="1"/>
      <c r="F60" s="1"/>
      <c r="G60" s="1"/>
      <c r="H60" s="1"/>
      <c r="I60" s="1"/>
      <c r="J60" s="1"/>
      <c r="K60" s="1"/>
      <c r="L60" s="1"/>
      <c r="M60" s="1"/>
      <c r="N60" s="1"/>
      <c r="O60" s="1"/>
      <c r="P60" s="1"/>
      <c r="Q60" s="1"/>
    </row>
    <row r="61" spans="1:17" x14ac:dyDescent="0.2">
      <c r="A61" s="1"/>
      <c r="B61" s="1"/>
      <c r="C61" s="1"/>
      <c r="D61" s="1"/>
      <c r="E61" s="1"/>
      <c r="F61" s="1"/>
      <c r="G61" s="1"/>
      <c r="H61" s="1"/>
      <c r="I61" s="1"/>
      <c r="J61" s="1"/>
      <c r="K61" s="1"/>
      <c r="L61" s="1"/>
      <c r="M61" s="1"/>
      <c r="N61" s="1"/>
      <c r="O61" s="1"/>
      <c r="P61" s="1"/>
      <c r="Q61" s="1"/>
    </row>
    <row r="62" spans="1:17" x14ac:dyDescent="0.2">
      <c r="A62" s="1"/>
      <c r="B62" s="1"/>
      <c r="C62" s="1"/>
      <c r="D62" s="1"/>
      <c r="E62" s="1"/>
      <c r="F62" s="1"/>
      <c r="G62" s="1"/>
      <c r="H62" s="1"/>
      <c r="I62" s="1"/>
      <c r="J62" s="1"/>
      <c r="K62" s="1"/>
      <c r="L62" s="1"/>
      <c r="M62" s="1"/>
      <c r="N62" s="1"/>
      <c r="O62" s="1"/>
      <c r="P62" s="1"/>
      <c r="Q62" s="1"/>
    </row>
    <row r="63" spans="1:17" x14ac:dyDescent="0.2">
      <c r="A63" s="1"/>
      <c r="B63" s="1"/>
      <c r="C63" s="1"/>
      <c r="D63" s="1"/>
      <c r="E63" s="1"/>
      <c r="F63" s="1"/>
      <c r="G63" s="1"/>
      <c r="H63" s="1"/>
      <c r="I63" s="1"/>
      <c r="J63" s="1"/>
      <c r="K63" s="1"/>
      <c r="L63" s="1"/>
      <c r="M63" s="1"/>
      <c r="N63" s="1"/>
      <c r="O63" s="1"/>
      <c r="P63" s="1"/>
      <c r="Q63" s="1"/>
    </row>
    <row r="64" spans="1:17" x14ac:dyDescent="0.2">
      <c r="A64" s="1"/>
      <c r="B64" s="1"/>
      <c r="C64" s="1"/>
      <c r="D64" s="1"/>
      <c r="E64" s="1"/>
      <c r="F64" s="1"/>
      <c r="G64" s="1"/>
      <c r="H64" s="1"/>
      <c r="I64" s="1"/>
      <c r="J64" s="1"/>
      <c r="K64" s="1"/>
      <c r="L64" s="1"/>
      <c r="M64" s="1"/>
      <c r="N64" s="1"/>
      <c r="O64" s="1"/>
      <c r="P64" s="1"/>
      <c r="Q64" s="1"/>
    </row>
    <row r="65" spans="1:17" x14ac:dyDescent="0.2">
      <c r="A65" s="1"/>
      <c r="B65" s="1"/>
      <c r="C65" s="1"/>
      <c r="D65" s="1"/>
      <c r="E65" s="1"/>
      <c r="F65" s="1"/>
      <c r="G65" s="1"/>
      <c r="H65" s="1"/>
      <c r="I65" s="1"/>
      <c r="J65" s="1"/>
      <c r="K65" s="1"/>
      <c r="L65" s="1"/>
      <c r="M65" s="1"/>
      <c r="N65" s="1"/>
      <c r="O65" s="1"/>
      <c r="P65" s="1"/>
      <c r="Q65" s="1"/>
    </row>
    <row r="66" spans="1:17" x14ac:dyDescent="0.2">
      <c r="C66" s="1"/>
      <c r="D66" s="1"/>
      <c r="E66" s="1"/>
      <c r="F66" s="1"/>
      <c r="G66" s="1"/>
      <c r="H66" s="1"/>
      <c r="I66" s="1"/>
      <c r="J66" s="1"/>
      <c r="K66" s="1"/>
      <c r="L66" s="1"/>
      <c r="M66" s="1"/>
      <c r="N66" s="1"/>
      <c r="O66" s="1"/>
      <c r="P66" s="1"/>
      <c r="Q66" s="1"/>
    </row>
  </sheetData>
  <mergeCells count="2">
    <mergeCell ref="A11:B11"/>
    <mergeCell ref="A2:B2"/>
  </mergeCells>
  <phoneticPr fontId="2" type="noConversion"/>
  <pageMargins left="0.75" right="0.75" top="1" bottom="1" header="0.5" footer="0.5"/>
  <pageSetup orientation="portrait" horizontalDpi="1200" verticalDpi="1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43"/>
  <sheetViews>
    <sheetView workbookViewId="0">
      <selection activeCell="B1" sqref="B1"/>
    </sheetView>
  </sheetViews>
  <sheetFormatPr defaultRowHeight="12.75" x14ac:dyDescent="0.2"/>
  <cols>
    <col min="1" max="1" width="25.5703125" customWidth="1"/>
    <col min="3" max="3" width="11" customWidth="1"/>
  </cols>
  <sheetData>
    <row r="1" spans="1:26" s="1" customFormat="1" ht="43.5" customHeight="1" thickBot="1" x14ac:dyDescent="0.25">
      <c r="A1" s="4"/>
      <c r="C1" s="3"/>
      <c r="G1" s="3"/>
    </row>
    <row r="2" spans="1:26" ht="16.5" thickBot="1" x14ac:dyDescent="0.3">
      <c r="A2" s="116" t="s">
        <v>10</v>
      </c>
      <c r="B2" s="118"/>
      <c r="C2" s="118"/>
      <c r="D2" s="118"/>
      <c r="E2" s="118"/>
      <c r="F2" s="118"/>
      <c r="G2" s="117"/>
      <c r="H2" s="1"/>
      <c r="I2" s="1"/>
      <c r="J2" s="1"/>
      <c r="K2" s="1"/>
      <c r="L2" s="1"/>
      <c r="M2" s="1"/>
      <c r="N2" s="1"/>
      <c r="O2" s="1"/>
      <c r="P2" s="1"/>
      <c r="Q2" s="1"/>
      <c r="R2" s="1"/>
      <c r="S2" s="1"/>
      <c r="T2" s="1"/>
      <c r="U2" s="1"/>
      <c r="V2" s="1"/>
      <c r="W2" s="1"/>
      <c r="X2" s="1"/>
      <c r="Y2" s="1"/>
      <c r="Z2" s="1"/>
    </row>
    <row r="3" spans="1:26" ht="27" thickBot="1" x14ac:dyDescent="0.3">
      <c r="A3" s="78" t="s">
        <v>47</v>
      </c>
      <c r="B3" s="85" t="s">
        <v>1</v>
      </c>
      <c r="C3" s="85" t="s">
        <v>2</v>
      </c>
      <c r="D3" s="85" t="s">
        <v>3</v>
      </c>
      <c r="E3" s="85" t="s">
        <v>4</v>
      </c>
      <c r="F3" s="85" t="s">
        <v>5</v>
      </c>
      <c r="G3" s="81" t="s">
        <v>7</v>
      </c>
      <c r="H3" s="1"/>
      <c r="I3" s="1"/>
      <c r="J3" s="1"/>
      <c r="K3" s="1"/>
      <c r="L3" s="1"/>
      <c r="M3" s="1"/>
      <c r="N3" s="1"/>
      <c r="O3" s="1"/>
      <c r="P3" s="1"/>
      <c r="Q3" s="1"/>
      <c r="R3" s="1"/>
      <c r="S3" s="1"/>
      <c r="T3" s="1"/>
      <c r="U3" s="1"/>
      <c r="V3" s="1"/>
      <c r="W3" s="1"/>
      <c r="X3" s="1"/>
      <c r="Y3" s="1"/>
      <c r="Z3" s="1"/>
    </row>
    <row r="4" spans="1:26" x14ac:dyDescent="0.2">
      <c r="A4" s="58" t="s">
        <v>8</v>
      </c>
      <c r="B4" s="82">
        <v>36</v>
      </c>
      <c r="C4" s="40">
        <v>0</v>
      </c>
      <c r="D4" s="40">
        <v>26.58</v>
      </c>
      <c r="E4" s="40">
        <v>36.880000000000003</v>
      </c>
      <c r="F4" s="40">
        <v>68.540000000000006</v>
      </c>
      <c r="G4" s="49">
        <v>17.579999999999998</v>
      </c>
      <c r="H4" s="1"/>
      <c r="I4" s="1"/>
      <c r="J4" s="1"/>
      <c r="K4" s="1"/>
      <c r="L4" s="1"/>
      <c r="M4" s="1"/>
      <c r="N4" s="1"/>
      <c r="O4" s="1"/>
      <c r="P4" s="1"/>
      <c r="Q4" s="1"/>
      <c r="R4" s="1"/>
      <c r="S4" s="1"/>
      <c r="T4" s="1"/>
      <c r="U4" s="1"/>
      <c r="V4" s="1"/>
      <c r="W4" s="1"/>
      <c r="X4" s="1"/>
      <c r="Y4" s="1"/>
      <c r="Z4" s="1"/>
    </row>
    <row r="5" spans="1:26" x14ac:dyDescent="0.2">
      <c r="A5" s="58" t="s">
        <v>51</v>
      </c>
      <c r="B5" s="20">
        <v>22</v>
      </c>
      <c r="C5" s="21">
        <v>75</v>
      </c>
      <c r="D5" s="21">
        <v>0</v>
      </c>
      <c r="E5" s="21">
        <v>43</v>
      </c>
      <c r="F5" s="21">
        <v>0</v>
      </c>
      <c r="G5" s="50">
        <v>34</v>
      </c>
      <c r="H5" s="1"/>
      <c r="I5" s="1"/>
      <c r="J5" s="1"/>
      <c r="K5" s="1"/>
      <c r="L5" s="1"/>
      <c r="M5" s="1"/>
      <c r="N5" s="1"/>
      <c r="O5" s="1"/>
      <c r="P5" s="1"/>
      <c r="Q5" s="1"/>
      <c r="R5" s="1"/>
      <c r="S5" s="1"/>
      <c r="T5" s="1"/>
      <c r="U5" s="1"/>
      <c r="V5" s="1"/>
      <c r="W5" s="1"/>
      <c r="X5" s="1"/>
      <c r="Y5" s="1"/>
      <c r="Z5" s="1"/>
    </row>
    <row r="6" spans="1:26" ht="13.5" thickBot="1" x14ac:dyDescent="0.25">
      <c r="A6" s="58" t="s">
        <v>9</v>
      </c>
      <c r="B6" s="61">
        <v>30</v>
      </c>
      <c r="C6" s="39">
        <v>68</v>
      </c>
      <c r="D6" s="39">
        <v>21.07</v>
      </c>
      <c r="E6" s="39">
        <v>54.77</v>
      </c>
      <c r="F6" s="39">
        <v>64.53</v>
      </c>
      <c r="G6" s="51">
        <v>42.15</v>
      </c>
      <c r="H6" s="1"/>
      <c r="I6" s="1"/>
      <c r="J6" s="1"/>
      <c r="K6" s="1"/>
      <c r="L6" s="1"/>
      <c r="M6" s="1"/>
      <c r="N6" s="1"/>
      <c r="O6" s="1"/>
      <c r="P6" s="1"/>
      <c r="Q6" s="1"/>
      <c r="R6" s="1"/>
      <c r="S6" s="1"/>
      <c r="T6" s="1"/>
      <c r="U6" s="1"/>
      <c r="V6" s="1"/>
      <c r="W6" s="1"/>
      <c r="X6" s="1"/>
      <c r="Y6" s="1"/>
      <c r="Z6" s="1"/>
    </row>
    <row r="7" spans="1:26" x14ac:dyDescent="0.2">
      <c r="A7" s="63" t="s">
        <v>35</v>
      </c>
      <c r="B7" s="64">
        <f t="shared" ref="B7:G7" si="0">SUM(B4+B5-B6)</f>
        <v>28</v>
      </c>
      <c r="C7" s="65">
        <f t="shared" si="0"/>
        <v>7</v>
      </c>
      <c r="D7" s="65">
        <f t="shared" si="0"/>
        <v>5.509999999999998</v>
      </c>
      <c r="E7" s="65">
        <f t="shared" si="0"/>
        <v>25.109999999999992</v>
      </c>
      <c r="F7" s="65">
        <f t="shared" si="0"/>
        <v>4.0100000000000051</v>
      </c>
      <c r="G7" s="57">
        <f t="shared" si="0"/>
        <v>9.43</v>
      </c>
      <c r="H7" s="1"/>
      <c r="I7" s="1"/>
      <c r="J7" s="1"/>
      <c r="K7" s="1"/>
      <c r="L7" s="1"/>
      <c r="M7" s="1"/>
      <c r="N7" s="1"/>
      <c r="O7" s="1"/>
      <c r="P7" s="1"/>
      <c r="Q7" s="1"/>
      <c r="R7" s="1"/>
      <c r="S7" s="1"/>
      <c r="T7" s="1"/>
      <c r="U7" s="1"/>
      <c r="V7" s="1"/>
      <c r="W7" s="1"/>
      <c r="X7" s="1"/>
      <c r="Y7" s="1"/>
      <c r="Z7" s="1"/>
    </row>
    <row r="8" spans="1:26" x14ac:dyDescent="0.2">
      <c r="A8" s="53"/>
      <c r="B8" s="59"/>
      <c r="C8" s="59"/>
      <c r="D8" s="59"/>
      <c r="E8" s="59"/>
      <c r="F8" s="59"/>
      <c r="G8" s="44"/>
      <c r="H8" s="1"/>
      <c r="I8" s="1"/>
      <c r="J8" s="1"/>
      <c r="K8" s="1"/>
      <c r="L8" s="1"/>
      <c r="M8" s="1"/>
      <c r="N8" s="1"/>
      <c r="O8" s="1"/>
      <c r="P8" s="1"/>
      <c r="Q8" s="1"/>
      <c r="R8" s="1"/>
      <c r="S8" s="1"/>
      <c r="T8" s="1"/>
      <c r="U8" s="1"/>
      <c r="V8" s="1"/>
      <c r="W8" s="1"/>
      <c r="X8" s="1"/>
      <c r="Y8" s="1"/>
      <c r="Z8" s="1"/>
    </row>
    <row r="9" spans="1:26" ht="15.75" thickBot="1" x14ac:dyDescent="0.4">
      <c r="A9" s="54" t="s">
        <v>36</v>
      </c>
      <c r="B9" s="66">
        <f>SUM(B7:G7)</f>
        <v>79.06</v>
      </c>
      <c r="C9" s="67"/>
      <c r="D9" s="67"/>
      <c r="E9" s="67"/>
      <c r="F9" s="67"/>
      <c r="G9" s="47"/>
      <c r="H9" s="1"/>
      <c r="I9" s="1"/>
      <c r="J9" s="1"/>
      <c r="K9" s="1"/>
      <c r="L9" s="1"/>
      <c r="M9" s="1"/>
      <c r="N9" s="1"/>
      <c r="O9" s="1"/>
      <c r="P9" s="1"/>
      <c r="Q9" s="1"/>
      <c r="R9" s="1"/>
      <c r="S9" s="1"/>
      <c r="T9" s="1"/>
      <c r="U9" s="1"/>
      <c r="V9" s="1"/>
      <c r="W9" s="1"/>
      <c r="X9" s="1"/>
      <c r="Y9" s="1"/>
      <c r="Z9" s="1"/>
    </row>
    <row r="10" spans="1:26" ht="13.5" thickBo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thickBot="1" x14ac:dyDescent="0.3">
      <c r="A11" s="116" t="s">
        <v>11</v>
      </c>
      <c r="B11" s="118"/>
      <c r="C11" s="113"/>
      <c r="D11" s="1"/>
      <c r="E11" s="1"/>
      <c r="F11" s="1"/>
      <c r="G11" s="1"/>
      <c r="H11" s="1"/>
      <c r="I11" s="1"/>
      <c r="J11" s="1"/>
      <c r="K11" s="1"/>
      <c r="L11" s="1"/>
      <c r="M11" s="1"/>
      <c r="N11" s="1"/>
      <c r="O11" s="1"/>
      <c r="P11" s="1"/>
      <c r="Q11" s="1"/>
      <c r="R11" s="1"/>
      <c r="S11" s="1"/>
      <c r="T11" s="1"/>
      <c r="U11" s="1"/>
      <c r="V11" s="1"/>
      <c r="W11" s="1"/>
      <c r="X11" s="1"/>
      <c r="Y11" s="1"/>
      <c r="Z11" s="1"/>
    </row>
    <row r="12" spans="1:26" ht="16.5" thickBot="1" x14ac:dyDescent="0.3">
      <c r="A12" s="78" t="s">
        <v>40</v>
      </c>
      <c r="B12" s="86" t="s">
        <v>33</v>
      </c>
      <c r="C12" s="87"/>
      <c r="D12" s="1"/>
      <c r="E12" s="1"/>
      <c r="F12" s="1"/>
      <c r="G12" s="1"/>
      <c r="H12" s="1"/>
      <c r="I12" s="1"/>
      <c r="J12" s="1"/>
      <c r="K12" s="1"/>
      <c r="L12" s="1"/>
      <c r="M12" s="1"/>
      <c r="N12" s="1"/>
      <c r="O12" s="1"/>
      <c r="P12" s="1"/>
      <c r="Q12" s="1"/>
      <c r="R12" s="1"/>
      <c r="S12" s="1"/>
      <c r="T12" s="1"/>
      <c r="U12" s="1"/>
      <c r="V12" s="1"/>
      <c r="W12" s="1"/>
      <c r="X12" s="1"/>
      <c r="Y12" s="1"/>
    </row>
    <row r="13" spans="1:26" x14ac:dyDescent="0.2">
      <c r="A13" s="75" t="s">
        <v>37</v>
      </c>
      <c r="B13" s="83">
        <v>854</v>
      </c>
      <c r="C13" s="76">
        <f t="shared" ref="C13:C19" si="1">SUM(B13/$B$21)</f>
        <v>0.33996815286624205</v>
      </c>
      <c r="D13" s="1"/>
      <c r="E13" s="1"/>
      <c r="F13" s="1"/>
      <c r="G13" s="1"/>
      <c r="H13" s="1"/>
      <c r="I13" s="1"/>
      <c r="J13" s="1"/>
      <c r="K13" s="1"/>
      <c r="L13" s="1"/>
      <c r="M13" s="1"/>
      <c r="N13" s="1"/>
      <c r="O13" s="1"/>
      <c r="P13" s="1"/>
      <c r="Q13" s="1"/>
      <c r="R13" s="1"/>
      <c r="S13" s="1"/>
      <c r="T13" s="1"/>
      <c r="U13" s="1"/>
      <c r="V13" s="1"/>
      <c r="W13" s="1"/>
      <c r="X13" s="1"/>
      <c r="Y13" s="1"/>
    </row>
    <row r="14" spans="1:26" x14ac:dyDescent="0.2">
      <c r="A14" s="75" t="s">
        <v>38</v>
      </c>
      <c r="B14" s="22">
        <v>688</v>
      </c>
      <c r="C14" s="76">
        <f t="shared" si="1"/>
        <v>0.27388535031847133</v>
      </c>
      <c r="D14" s="1"/>
      <c r="E14" s="1"/>
      <c r="F14" s="1"/>
      <c r="G14" s="1"/>
      <c r="H14" s="1"/>
      <c r="I14" s="1"/>
      <c r="J14" s="1"/>
      <c r="K14" s="1"/>
      <c r="L14" s="1"/>
      <c r="M14" s="1"/>
      <c r="N14" s="1"/>
      <c r="O14" s="1"/>
      <c r="P14" s="1"/>
      <c r="Q14" s="1"/>
      <c r="R14" s="1"/>
      <c r="S14" s="1"/>
      <c r="T14" s="1"/>
      <c r="U14" s="1"/>
      <c r="V14" s="1"/>
      <c r="W14" s="1"/>
      <c r="X14" s="1"/>
      <c r="Y14" s="1"/>
    </row>
    <row r="15" spans="1:26" x14ac:dyDescent="0.2">
      <c r="A15" s="75" t="s">
        <v>41</v>
      </c>
      <c r="B15" s="22">
        <v>258</v>
      </c>
      <c r="C15" s="76">
        <f t="shared" si="1"/>
        <v>0.10270700636942676</v>
      </c>
      <c r="D15" s="1"/>
      <c r="E15" s="1"/>
      <c r="F15" s="1"/>
      <c r="G15" s="1"/>
      <c r="H15" s="1"/>
      <c r="I15" s="1"/>
      <c r="J15" s="1"/>
      <c r="K15" s="1"/>
      <c r="L15" s="1"/>
      <c r="M15" s="1"/>
      <c r="N15" s="1"/>
      <c r="O15" s="1"/>
      <c r="P15" s="1"/>
      <c r="Q15" s="1"/>
      <c r="R15" s="1"/>
      <c r="S15" s="1"/>
      <c r="T15" s="1"/>
      <c r="U15" s="1"/>
      <c r="V15" s="1"/>
      <c r="W15" s="1"/>
      <c r="X15" s="1"/>
      <c r="Y15" s="1"/>
    </row>
    <row r="16" spans="1:26" x14ac:dyDescent="0.2">
      <c r="A16" s="75" t="s">
        <v>42</v>
      </c>
      <c r="B16" s="22">
        <v>712</v>
      </c>
      <c r="C16" s="76">
        <f t="shared" si="1"/>
        <v>0.28343949044585987</v>
      </c>
      <c r="D16" s="1"/>
      <c r="E16" s="1"/>
      <c r="F16" s="1"/>
      <c r="G16" s="1"/>
      <c r="H16" s="1"/>
      <c r="I16" s="1"/>
      <c r="J16" s="1"/>
      <c r="K16" s="1"/>
      <c r="L16" s="1"/>
      <c r="M16" s="1"/>
      <c r="N16" s="1"/>
      <c r="O16" s="1"/>
      <c r="P16" s="1"/>
      <c r="Q16" s="1"/>
      <c r="R16" s="1"/>
      <c r="S16" s="1"/>
      <c r="T16" s="1"/>
      <c r="U16" s="1"/>
      <c r="V16" s="1"/>
      <c r="W16" s="1"/>
      <c r="X16" s="1"/>
      <c r="Y16" s="1"/>
    </row>
    <row r="17" spans="1:25" x14ac:dyDescent="0.2">
      <c r="A17" s="75" t="s">
        <v>39</v>
      </c>
      <c r="B17" s="22"/>
      <c r="C17" s="76">
        <f t="shared" si="1"/>
        <v>0</v>
      </c>
      <c r="D17" s="1"/>
      <c r="E17" s="1"/>
      <c r="F17" s="1"/>
      <c r="G17" s="1"/>
      <c r="H17" s="1"/>
      <c r="I17" s="1"/>
      <c r="J17" s="1"/>
      <c r="K17" s="1"/>
      <c r="L17" s="1"/>
      <c r="M17" s="1"/>
      <c r="N17" s="1"/>
      <c r="O17" s="1"/>
      <c r="P17" s="1"/>
      <c r="Q17" s="1"/>
      <c r="R17" s="1"/>
      <c r="S17" s="1"/>
      <c r="T17" s="1"/>
      <c r="U17" s="1"/>
      <c r="V17" s="1"/>
      <c r="W17" s="1"/>
      <c r="X17" s="1"/>
      <c r="Y17" s="1"/>
    </row>
    <row r="18" spans="1:25" x14ac:dyDescent="0.2">
      <c r="A18" s="75" t="s">
        <v>6</v>
      </c>
      <c r="B18" s="22"/>
      <c r="C18" s="76">
        <f t="shared" si="1"/>
        <v>0</v>
      </c>
      <c r="D18" s="1"/>
      <c r="E18" s="1"/>
      <c r="F18" s="1"/>
      <c r="G18" s="1"/>
      <c r="H18" s="1"/>
      <c r="I18" s="1"/>
      <c r="J18" s="1"/>
      <c r="K18" s="1"/>
      <c r="L18" s="1"/>
      <c r="M18" s="1"/>
      <c r="N18" s="1"/>
      <c r="O18" s="1"/>
      <c r="P18" s="1"/>
      <c r="Q18" s="1"/>
      <c r="R18" s="1"/>
      <c r="S18" s="1"/>
      <c r="T18" s="1"/>
      <c r="U18" s="1"/>
      <c r="V18" s="1"/>
      <c r="W18" s="1"/>
      <c r="X18" s="1"/>
      <c r="Y18" s="1"/>
    </row>
    <row r="19" spans="1:25" ht="13.5" thickBot="1" x14ac:dyDescent="0.25">
      <c r="A19" s="75" t="s">
        <v>6</v>
      </c>
      <c r="B19" s="62"/>
      <c r="C19" s="76">
        <f t="shared" si="1"/>
        <v>0</v>
      </c>
      <c r="D19" s="1"/>
      <c r="E19" s="1"/>
      <c r="F19" s="1"/>
      <c r="G19" s="1"/>
      <c r="H19" s="1"/>
      <c r="I19" s="1"/>
      <c r="J19" s="1"/>
      <c r="K19" s="1"/>
      <c r="L19" s="1"/>
      <c r="M19" s="1"/>
      <c r="N19" s="1"/>
      <c r="O19" s="1"/>
      <c r="P19" s="1"/>
      <c r="Q19" s="1"/>
      <c r="R19" s="1"/>
      <c r="S19" s="1"/>
      <c r="T19" s="1"/>
      <c r="U19" s="1"/>
      <c r="V19" s="1"/>
      <c r="W19" s="1"/>
      <c r="X19" s="1"/>
      <c r="Y19" s="1"/>
    </row>
    <row r="20" spans="1:25" x14ac:dyDescent="0.2">
      <c r="A20" s="41"/>
      <c r="B20" s="68"/>
      <c r="C20" s="69"/>
      <c r="D20" s="1"/>
      <c r="E20" s="1"/>
      <c r="F20" s="1"/>
      <c r="G20" s="1"/>
      <c r="H20" s="1"/>
      <c r="I20" s="1"/>
      <c r="J20" s="1"/>
      <c r="K20" s="1"/>
      <c r="L20" s="1"/>
      <c r="M20" s="1"/>
      <c r="N20" s="1"/>
      <c r="O20" s="1"/>
      <c r="P20" s="1"/>
      <c r="Q20" s="1"/>
      <c r="R20" s="1"/>
      <c r="S20" s="1"/>
      <c r="T20" s="1"/>
      <c r="U20" s="1"/>
      <c r="V20" s="1"/>
      <c r="W20" s="1"/>
      <c r="X20" s="1"/>
      <c r="Y20" s="1"/>
    </row>
    <row r="21" spans="1:25" x14ac:dyDescent="0.2">
      <c r="A21" s="43" t="s">
        <v>34</v>
      </c>
      <c r="B21" s="60">
        <f>SUM(B13:B20)</f>
        <v>2512</v>
      </c>
      <c r="C21" s="70">
        <f>SUM(B21/$B$21)</f>
        <v>1</v>
      </c>
      <c r="D21" s="1"/>
      <c r="E21" s="1"/>
      <c r="F21" s="1"/>
      <c r="G21" s="1"/>
      <c r="H21" s="1"/>
      <c r="I21" s="1"/>
      <c r="J21" s="1"/>
      <c r="K21" s="1"/>
      <c r="L21" s="1"/>
      <c r="M21" s="1"/>
      <c r="N21" s="1"/>
      <c r="O21" s="1"/>
      <c r="P21" s="1"/>
      <c r="Q21" s="1"/>
      <c r="R21" s="1"/>
      <c r="S21" s="1"/>
      <c r="T21" s="1"/>
      <c r="U21" s="1"/>
      <c r="V21" s="1"/>
      <c r="W21" s="1"/>
      <c r="X21" s="1"/>
      <c r="Y21" s="1"/>
    </row>
    <row r="22" spans="1:25" ht="15.75" thickBot="1" x14ac:dyDescent="0.4">
      <c r="A22" s="54" t="s">
        <v>48</v>
      </c>
      <c r="B22" s="71">
        <f>SUM(B9/B21)</f>
        <v>3.1472929936305731E-2</v>
      </c>
      <c r="C22" s="47"/>
      <c r="D22" s="1"/>
      <c r="E22" s="1"/>
      <c r="F22" s="1"/>
      <c r="G22" s="1"/>
      <c r="H22" s="1"/>
      <c r="I22" s="1"/>
      <c r="J22" s="1"/>
      <c r="K22" s="1"/>
      <c r="L22" s="1"/>
      <c r="M22" s="1"/>
      <c r="N22" s="1"/>
      <c r="O22" s="1"/>
      <c r="P22" s="1"/>
      <c r="Q22" s="1"/>
      <c r="R22" s="1"/>
      <c r="S22" s="1"/>
      <c r="T22" s="1"/>
      <c r="U22" s="1"/>
      <c r="V22" s="1"/>
      <c r="W22" s="1"/>
      <c r="X22" s="1"/>
      <c r="Y22" s="1"/>
    </row>
    <row r="23" spans="1:25" ht="13.5" thickBot="1" x14ac:dyDescent="0.25">
      <c r="A23" s="1"/>
      <c r="B23" s="1"/>
      <c r="C23" s="1"/>
      <c r="D23" s="1"/>
      <c r="E23" s="1"/>
      <c r="F23" s="1"/>
      <c r="G23" s="1"/>
      <c r="H23" s="1"/>
      <c r="I23" s="1"/>
      <c r="J23" s="1"/>
      <c r="K23" s="1"/>
      <c r="L23" s="1"/>
      <c r="M23" s="1"/>
      <c r="N23" s="1"/>
      <c r="O23" s="1"/>
      <c r="P23" s="1"/>
      <c r="Q23" s="1"/>
      <c r="R23" s="1"/>
      <c r="S23" s="1"/>
      <c r="T23" s="1"/>
      <c r="U23" s="1"/>
      <c r="V23" s="1"/>
      <c r="W23" s="1"/>
      <c r="X23" s="1"/>
      <c r="Y23" s="1"/>
    </row>
    <row r="24" spans="1:25" ht="16.5" thickBot="1" x14ac:dyDescent="0.3">
      <c r="A24" s="116" t="s">
        <v>43</v>
      </c>
      <c r="B24" s="117"/>
      <c r="C24" s="1"/>
      <c r="D24" s="1"/>
      <c r="E24" s="1"/>
      <c r="F24" s="1"/>
      <c r="G24" s="1"/>
      <c r="H24" s="1"/>
      <c r="I24" s="1"/>
      <c r="J24" s="1"/>
      <c r="K24" s="1"/>
      <c r="L24" s="1"/>
      <c r="M24" s="1"/>
      <c r="N24" s="1"/>
      <c r="O24" s="1"/>
      <c r="P24" s="1"/>
      <c r="Q24" s="1"/>
      <c r="R24" s="1"/>
      <c r="S24" s="1"/>
      <c r="T24" s="1"/>
      <c r="U24" s="1"/>
      <c r="V24" s="1"/>
      <c r="W24" s="1"/>
      <c r="X24" s="1"/>
      <c r="Y24" s="1"/>
    </row>
    <row r="25" spans="1:25" ht="16.5" thickBot="1" x14ac:dyDescent="0.3">
      <c r="A25" s="78" t="s">
        <v>44</v>
      </c>
      <c r="B25" s="88">
        <v>1288</v>
      </c>
      <c r="C25" s="1"/>
      <c r="D25" s="1"/>
      <c r="E25" s="1"/>
      <c r="F25" s="1"/>
      <c r="G25" s="1"/>
      <c r="H25" s="1"/>
      <c r="I25" s="1"/>
      <c r="J25" s="1"/>
      <c r="K25" s="1"/>
      <c r="L25" s="1"/>
      <c r="M25" s="1"/>
      <c r="N25" s="1"/>
      <c r="O25" s="1"/>
      <c r="P25" s="1"/>
      <c r="Q25" s="1"/>
      <c r="R25" s="1"/>
      <c r="S25" s="1"/>
      <c r="T25" s="1"/>
      <c r="U25" s="1"/>
      <c r="V25" s="1"/>
      <c r="W25" s="1"/>
      <c r="X25" s="1"/>
      <c r="Y25" s="1"/>
    </row>
    <row r="26" spans="1:25" x14ac:dyDescent="0.2">
      <c r="A26" s="53"/>
      <c r="B26" s="84"/>
      <c r="C26" s="1"/>
      <c r="D26" s="1"/>
      <c r="E26" s="1"/>
      <c r="F26" s="1"/>
      <c r="G26" s="1"/>
      <c r="H26" s="1"/>
      <c r="I26" s="1"/>
      <c r="J26" s="1"/>
      <c r="K26" s="1"/>
      <c r="L26" s="1"/>
      <c r="M26" s="1"/>
      <c r="N26" s="1"/>
      <c r="O26" s="1"/>
      <c r="P26" s="1"/>
      <c r="Q26" s="1"/>
      <c r="R26" s="1"/>
      <c r="S26" s="1"/>
      <c r="T26" s="1"/>
      <c r="U26" s="1"/>
      <c r="V26" s="1"/>
      <c r="W26" s="1"/>
      <c r="X26" s="1"/>
      <c r="Y26" s="1"/>
    </row>
    <row r="27" spans="1:25" x14ac:dyDescent="0.2">
      <c r="A27" s="43" t="s">
        <v>46</v>
      </c>
      <c r="B27" s="72">
        <f>SUM(B21/B25)</f>
        <v>1.9503105590062111</v>
      </c>
      <c r="C27" s="1"/>
      <c r="D27" s="1"/>
      <c r="E27" s="1"/>
      <c r="F27" s="1"/>
      <c r="G27" s="1"/>
      <c r="H27" s="1"/>
      <c r="I27" s="1"/>
      <c r="J27" s="1"/>
      <c r="K27" s="1"/>
      <c r="L27" s="1"/>
      <c r="M27" s="1"/>
      <c r="N27" s="1"/>
      <c r="O27" s="1"/>
      <c r="P27" s="1"/>
      <c r="Q27" s="1"/>
      <c r="R27" s="1"/>
      <c r="S27" s="1"/>
      <c r="T27" s="1"/>
      <c r="U27" s="1"/>
      <c r="V27" s="1"/>
      <c r="W27" s="1"/>
      <c r="X27" s="1"/>
      <c r="Y27" s="1"/>
    </row>
    <row r="28" spans="1:25" ht="15.75" thickBot="1" x14ac:dyDescent="0.4">
      <c r="A28" s="54" t="s">
        <v>45</v>
      </c>
      <c r="B28" s="73">
        <f>SUM(B9/B25)</f>
        <v>6.1381987577639754E-2</v>
      </c>
      <c r="C28" s="1"/>
      <c r="D28" s="1"/>
      <c r="E28" s="1"/>
      <c r="F28" s="1"/>
      <c r="G28" s="1"/>
      <c r="H28" s="1"/>
      <c r="I28" s="1"/>
      <c r="J28" s="1"/>
      <c r="K28" s="1"/>
      <c r="L28" s="1"/>
      <c r="M28" s="1"/>
      <c r="N28" s="1"/>
      <c r="O28" s="1"/>
      <c r="P28" s="1"/>
      <c r="Q28" s="1"/>
      <c r="R28" s="1"/>
      <c r="S28" s="1"/>
      <c r="T28" s="1"/>
      <c r="U28" s="1"/>
      <c r="V28" s="1"/>
      <c r="W28" s="1"/>
      <c r="X28" s="1"/>
      <c r="Y28" s="1"/>
    </row>
    <row r="29" spans="1:25" x14ac:dyDescent="0.2">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
      <c r="A143" s="1"/>
      <c r="B143" s="1"/>
      <c r="C143" s="1"/>
    </row>
  </sheetData>
  <mergeCells count="3">
    <mergeCell ref="A2:G2"/>
    <mergeCell ref="A24:B24"/>
    <mergeCell ref="A11:B11"/>
  </mergeCells>
  <phoneticPr fontId="2" type="noConversion"/>
  <pageMargins left="0.75" right="0.75" top="1" bottom="1" header="0.5" footer="0.5"/>
  <pageSetup orientation="portrait" horizontalDpi="1200" verticalDpi="1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43"/>
  <sheetViews>
    <sheetView workbookViewId="0">
      <selection activeCell="B1" sqref="B1"/>
    </sheetView>
  </sheetViews>
  <sheetFormatPr defaultRowHeight="12.75" x14ac:dyDescent="0.2"/>
  <cols>
    <col min="1" max="1" width="25.5703125" customWidth="1"/>
    <col min="3" max="3" width="11" customWidth="1"/>
  </cols>
  <sheetData>
    <row r="1" spans="1:26" s="1" customFormat="1" ht="43.5" customHeight="1" thickBot="1" x14ac:dyDescent="0.25">
      <c r="A1" s="4"/>
      <c r="C1" s="3"/>
      <c r="G1" s="3"/>
    </row>
    <row r="2" spans="1:26" ht="16.5" thickBot="1" x14ac:dyDescent="0.3">
      <c r="A2" s="116" t="s">
        <v>10</v>
      </c>
      <c r="B2" s="118"/>
      <c r="C2" s="118"/>
      <c r="D2" s="118"/>
      <c r="E2" s="118"/>
      <c r="F2" s="118"/>
      <c r="G2" s="117"/>
      <c r="H2" s="1"/>
      <c r="I2" s="1"/>
      <c r="J2" s="1"/>
      <c r="K2" s="1"/>
      <c r="L2" s="1"/>
      <c r="M2" s="1"/>
      <c r="N2" s="1"/>
      <c r="O2" s="1"/>
      <c r="P2" s="1"/>
      <c r="Q2" s="1"/>
      <c r="R2" s="1"/>
      <c r="S2" s="1"/>
      <c r="T2" s="1"/>
      <c r="U2" s="1"/>
      <c r="V2" s="1"/>
      <c r="W2" s="1"/>
      <c r="X2" s="1"/>
      <c r="Y2" s="1"/>
      <c r="Z2" s="1"/>
    </row>
    <row r="3" spans="1:26" ht="30" customHeight="1" thickBot="1" x14ac:dyDescent="0.3">
      <c r="A3" s="78" t="s">
        <v>47</v>
      </c>
      <c r="B3" s="85" t="s">
        <v>70</v>
      </c>
      <c r="C3" s="85" t="s">
        <v>71</v>
      </c>
      <c r="D3" s="85" t="s">
        <v>72</v>
      </c>
      <c r="E3" s="85" t="s">
        <v>73</v>
      </c>
      <c r="F3" s="85" t="s">
        <v>74</v>
      </c>
      <c r="G3" s="81" t="s">
        <v>75</v>
      </c>
      <c r="H3" s="1"/>
      <c r="I3" s="1"/>
      <c r="J3" s="1"/>
      <c r="K3" s="1"/>
      <c r="L3" s="1"/>
      <c r="M3" s="1"/>
      <c r="N3" s="1"/>
      <c r="O3" s="1"/>
      <c r="P3" s="1"/>
      <c r="Q3" s="1"/>
      <c r="R3" s="1"/>
      <c r="S3" s="1"/>
      <c r="T3" s="1"/>
      <c r="U3" s="1"/>
      <c r="V3" s="1"/>
      <c r="W3" s="1"/>
      <c r="X3" s="1"/>
      <c r="Y3" s="1"/>
      <c r="Z3" s="1"/>
    </row>
    <row r="4" spans="1:26" x14ac:dyDescent="0.2">
      <c r="A4" s="58" t="s">
        <v>8</v>
      </c>
      <c r="B4" s="82"/>
      <c r="C4" s="40"/>
      <c r="D4" s="40"/>
      <c r="E4" s="40"/>
      <c r="F4" s="40"/>
      <c r="G4" s="49"/>
      <c r="H4" s="1"/>
      <c r="I4" s="1"/>
      <c r="J4" s="1"/>
      <c r="K4" s="1"/>
      <c r="L4" s="1"/>
      <c r="M4" s="1"/>
      <c r="N4" s="1"/>
      <c r="O4" s="1"/>
      <c r="P4" s="1"/>
      <c r="Q4" s="1"/>
      <c r="R4" s="1"/>
      <c r="S4" s="1"/>
      <c r="T4" s="1"/>
      <c r="U4" s="1"/>
      <c r="V4" s="1"/>
      <c r="W4" s="1"/>
      <c r="X4" s="1"/>
      <c r="Y4" s="1"/>
      <c r="Z4" s="1"/>
    </row>
    <row r="5" spans="1:26" x14ac:dyDescent="0.2">
      <c r="A5" s="58" t="s">
        <v>51</v>
      </c>
      <c r="B5" s="20"/>
      <c r="C5" s="21"/>
      <c r="D5" s="21"/>
      <c r="E5" s="21"/>
      <c r="F5" s="21"/>
      <c r="G5" s="50"/>
      <c r="H5" s="1"/>
      <c r="I5" s="1"/>
      <c r="J5" s="1"/>
      <c r="K5" s="1"/>
      <c r="L5" s="1"/>
      <c r="M5" s="1"/>
      <c r="N5" s="1"/>
      <c r="O5" s="1"/>
      <c r="P5" s="1"/>
      <c r="Q5" s="1"/>
      <c r="R5" s="1"/>
      <c r="S5" s="1"/>
      <c r="T5" s="1"/>
      <c r="U5" s="1"/>
      <c r="V5" s="1"/>
      <c r="W5" s="1"/>
      <c r="X5" s="1"/>
      <c r="Y5" s="1"/>
      <c r="Z5" s="1"/>
    </row>
    <row r="6" spans="1:26" ht="13.5" thickBot="1" x14ac:dyDescent="0.25">
      <c r="A6" s="58" t="s">
        <v>9</v>
      </c>
      <c r="B6" s="20"/>
      <c r="C6" s="21"/>
      <c r="D6" s="21"/>
      <c r="E6" s="21"/>
      <c r="F6" s="21"/>
      <c r="G6" s="50"/>
      <c r="H6" s="1"/>
      <c r="I6" s="1"/>
      <c r="J6" s="1"/>
      <c r="K6" s="1"/>
      <c r="L6" s="1"/>
      <c r="M6" s="1"/>
      <c r="N6" s="1"/>
      <c r="O6" s="1"/>
      <c r="P6" s="1"/>
      <c r="Q6" s="1"/>
      <c r="R6" s="1"/>
      <c r="S6" s="1"/>
      <c r="T6" s="1"/>
      <c r="U6" s="1"/>
      <c r="V6" s="1"/>
      <c r="W6" s="1"/>
      <c r="X6" s="1"/>
      <c r="Y6" s="1"/>
      <c r="Z6" s="1"/>
    </row>
    <row r="7" spans="1:26" x14ac:dyDescent="0.2">
      <c r="A7" s="63" t="s">
        <v>35</v>
      </c>
      <c r="B7" s="64">
        <f t="shared" ref="B7:G7" si="0">SUM(B4+B5-B6)</f>
        <v>0</v>
      </c>
      <c r="C7" s="65">
        <f t="shared" si="0"/>
        <v>0</v>
      </c>
      <c r="D7" s="65">
        <f t="shared" si="0"/>
        <v>0</v>
      </c>
      <c r="E7" s="65">
        <f t="shared" si="0"/>
        <v>0</v>
      </c>
      <c r="F7" s="65">
        <f t="shared" si="0"/>
        <v>0</v>
      </c>
      <c r="G7" s="57">
        <f t="shared" si="0"/>
        <v>0</v>
      </c>
      <c r="H7" s="1"/>
      <c r="I7" s="1"/>
      <c r="J7" s="1"/>
      <c r="K7" s="1"/>
      <c r="L7" s="1"/>
      <c r="M7" s="1"/>
      <c r="N7" s="1"/>
      <c r="O7" s="1"/>
      <c r="P7" s="1"/>
      <c r="Q7" s="1"/>
      <c r="R7" s="1"/>
      <c r="S7" s="1"/>
      <c r="T7" s="1"/>
      <c r="U7" s="1"/>
      <c r="V7" s="1"/>
      <c r="W7" s="1"/>
      <c r="X7" s="1"/>
      <c r="Y7" s="1"/>
      <c r="Z7" s="1"/>
    </row>
    <row r="8" spans="1:26" x14ac:dyDescent="0.2">
      <c r="A8" s="53"/>
      <c r="B8" s="59"/>
      <c r="C8" s="59"/>
      <c r="D8" s="59"/>
      <c r="E8" s="59"/>
      <c r="F8" s="59"/>
      <c r="G8" s="44"/>
      <c r="H8" s="1"/>
      <c r="I8" s="1"/>
      <c r="J8" s="1"/>
      <c r="K8" s="1"/>
      <c r="L8" s="1"/>
      <c r="M8" s="1"/>
      <c r="N8" s="1"/>
      <c r="O8" s="1"/>
      <c r="P8" s="1"/>
      <c r="Q8" s="1"/>
      <c r="R8" s="1"/>
      <c r="S8" s="1"/>
      <c r="T8" s="1"/>
      <c r="U8" s="1"/>
      <c r="V8" s="1"/>
      <c r="W8" s="1"/>
      <c r="X8" s="1"/>
      <c r="Y8" s="1"/>
      <c r="Z8" s="1"/>
    </row>
    <row r="9" spans="1:26" ht="15.75" thickBot="1" x14ac:dyDescent="0.4">
      <c r="A9" s="54" t="s">
        <v>36</v>
      </c>
      <c r="B9" s="66">
        <f>SUM(B7:G7)</f>
        <v>0</v>
      </c>
      <c r="C9" s="67"/>
      <c r="D9" s="67"/>
      <c r="E9" s="67"/>
      <c r="F9" s="67"/>
      <c r="G9" s="47"/>
      <c r="H9" s="1"/>
      <c r="I9" s="1"/>
      <c r="J9" s="1"/>
      <c r="K9" s="1"/>
      <c r="L9" s="1"/>
      <c r="M9" s="1"/>
      <c r="N9" s="1"/>
      <c r="O9" s="1"/>
      <c r="P9" s="1"/>
      <c r="Q9" s="1"/>
      <c r="R9" s="1"/>
      <c r="S9" s="1"/>
      <c r="T9" s="1"/>
      <c r="U9" s="1"/>
      <c r="V9" s="1"/>
      <c r="W9" s="1"/>
      <c r="X9" s="1"/>
      <c r="Y9" s="1"/>
      <c r="Z9" s="1"/>
    </row>
    <row r="10" spans="1:26" ht="13.5" thickBo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6.5" thickBot="1" x14ac:dyDescent="0.3">
      <c r="A11" s="116" t="s">
        <v>11</v>
      </c>
      <c r="B11" s="118"/>
      <c r="C11" s="113"/>
      <c r="D11" s="1"/>
      <c r="E11" s="1"/>
      <c r="F11" s="1"/>
      <c r="G11" s="1"/>
      <c r="H11" s="1"/>
      <c r="I11" s="1"/>
      <c r="J11" s="1"/>
      <c r="K11" s="1"/>
      <c r="L11" s="1"/>
      <c r="M11" s="1"/>
      <c r="N11" s="1"/>
      <c r="O11" s="1"/>
      <c r="P11" s="1"/>
      <c r="Q11" s="1"/>
      <c r="R11" s="1"/>
      <c r="S11" s="1"/>
      <c r="T11" s="1"/>
      <c r="U11" s="1"/>
      <c r="V11" s="1"/>
      <c r="W11" s="1"/>
      <c r="X11" s="1"/>
      <c r="Y11" s="1"/>
      <c r="Z11" s="1"/>
    </row>
    <row r="12" spans="1:26" ht="16.5" thickBot="1" x14ac:dyDescent="0.3">
      <c r="A12" s="78" t="s">
        <v>40</v>
      </c>
      <c r="B12" s="86" t="s">
        <v>33</v>
      </c>
      <c r="C12" s="87"/>
      <c r="D12" s="1"/>
      <c r="E12" s="1"/>
      <c r="F12" s="1"/>
      <c r="G12" s="1"/>
      <c r="H12" s="1"/>
      <c r="I12" s="1"/>
      <c r="J12" s="1"/>
      <c r="K12" s="1"/>
      <c r="L12" s="1"/>
      <c r="M12" s="1"/>
      <c r="N12" s="1"/>
      <c r="O12" s="1"/>
      <c r="P12" s="1"/>
      <c r="Q12" s="1"/>
      <c r="R12" s="1"/>
      <c r="S12" s="1"/>
      <c r="T12" s="1"/>
      <c r="U12" s="1"/>
      <c r="V12" s="1"/>
      <c r="W12" s="1"/>
      <c r="X12" s="1"/>
      <c r="Y12" s="1"/>
    </row>
    <row r="13" spans="1:26" x14ac:dyDescent="0.2">
      <c r="A13" s="75" t="s">
        <v>37</v>
      </c>
      <c r="B13" s="83"/>
      <c r="C13" s="91" t="str">
        <f>IF(ISERR(SUM(B13/$B$21)),"",SUM(B13/$B$21))</f>
        <v/>
      </c>
      <c r="D13" s="1"/>
      <c r="E13" s="1"/>
      <c r="F13" s="1"/>
      <c r="G13" s="1"/>
      <c r="H13" s="1"/>
      <c r="I13" s="1"/>
      <c r="J13" s="1"/>
      <c r="K13" s="1"/>
      <c r="L13" s="1"/>
      <c r="M13" s="1"/>
      <c r="N13" s="1"/>
      <c r="O13" s="1"/>
      <c r="P13" s="1"/>
      <c r="Q13" s="1"/>
      <c r="R13" s="1"/>
      <c r="S13" s="1"/>
      <c r="T13" s="1"/>
      <c r="U13" s="1"/>
      <c r="V13" s="1"/>
      <c r="W13" s="1"/>
      <c r="X13" s="1"/>
      <c r="Y13" s="1"/>
    </row>
    <row r="14" spans="1:26" x14ac:dyDescent="0.2">
      <c r="A14" s="75" t="s">
        <v>38</v>
      </c>
      <c r="B14" s="22"/>
      <c r="C14" s="91" t="str">
        <f t="shared" ref="C14:C19" si="1">IF(ISERR(SUM(B14/$B$21)),"",SUM(B14/$B$21))</f>
        <v/>
      </c>
      <c r="D14" s="1"/>
      <c r="E14" s="1"/>
      <c r="F14" s="1"/>
      <c r="G14" s="1"/>
      <c r="H14" s="1"/>
      <c r="I14" s="1"/>
      <c r="J14" s="1"/>
      <c r="K14" s="1"/>
      <c r="L14" s="1"/>
      <c r="M14" s="1"/>
      <c r="N14" s="1"/>
      <c r="O14" s="1"/>
      <c r="P14" s="1"/>
      <c r="Q14" s="1"/>
      <c r="R14" s="1"/>
      <c r="S14" s="1"/>
      <c r="T14" s="1"/>
      <c r="U14" s="1"/>
      <c r="V14" s="1"/>
      <c r="W14" s="1"/>
      <c r="X14" s="1"/>
      <c r="Y14" s="1"/>
    </row>
    <row r="15" spans="1:26" x14ac:dyDescent="0.2">
      <c r="A15" s="75" t="s">
        <v>41</v>
      </c>
      <c r="B15" s="22"/>
      <c r="C15" s="91" t="str">
        <f t="shared" si="1"/>
        <v/>
      </c>
      <c r="D15" s="1"/>
      <c r="E15" s="1"/>
      <c r="F15" s="1"/>
      <c r="G15" s="1"/>
      <c r="H15" s="1"/>
      <c r="I15" s="1"/>
      <c r="J15" s="1"/>
      <c r="K15" s="1"/>
      <c r="L15" s="1"/>
      <c r="M15" s="1"/>
      <c r="N15" s="1"/>
      <c r="O15" s="1"/>
      <c r="P15" s="1"/>
      <c r="Q15" s="1"/>
      <c r="R15" s="1"/>
      <c r="S15" s="1"/>
      <c r="T15" s="1"/>
      <c r="U15" s="1"/>
      <c r="V15" s="1"/>
      <c r="W15" s="1"/>
      <c r="X15" s="1"/>
      <c r="Y15" s="1"/>
    </row>
    <row r="16" spans="1:26" x14ac:dyDescent="0.2">
      <c r="A16" s="75" t="s">
        <v>42</v>
      </c>
      <c r="B16" s="22"/>
      <c r="C16" s="91" t="str">
        <f t="shared" si="1"/>
        <v/>
      </c>
      <c r="D16" s="1"/>
      <c r="E16" s="1"/>
      <c r="F16" s="1"/>
      <c r="G16" s="1"/>
      <c r="H16" s="1"/>
      <c r="I16" s="1"/>
      <c r="J16" s="1"/>
      <c r="K16" s="1"/>
      <c r="L16" s="1"/>
      <c r="M16" s="1"/>
      <c r="N16" s="1"/>
      <c r="O16" s="1"/>
      <c r="P16" s="1"/>
      <c r="Q16" s="1"/>
      <c r="R16" s="1"/>
      <c r="S16" s="1"/>
      <c r="T16" s="1"/>
      <c r="U16" s="1"/>
      <c r="V16" s="1"/>
      <c r="W16" s="1"/>
      <c r="X16" s="1"/>
      <c r="Y16" s="1"/>
    </row>
    <row r="17" spans="1:25" x14ac:dyDescent="0.2">
      <c r="A17" s="75" t="s">
        <v>39</v>
      </c>
      <c r="B17" s="22"/>
      <c r="C17" s="91" t="str">
        <f t="shared" si="1"/>
        <v/>
      </c>
      <c r="D17" s="1"/>
      <c r="E17" s="1"/>
      <c r="F17" s="1"/>
      <c r="G17" s="1"/>
      <c r="H17" s="1"/>
      <c r="I17" s="1"/>
      <c r="J17" s="1"/>
      <c r="K17" s="1"/>
      <c r="L17" s="1"/>
      <c r="M17" s="1"/>
      <c r="N17" s="1"/>
      <c r="O17" s="1"/>
      <c r="P17" s="1"/>
      <c r="Q17" s="1"/>
      <c r="R17" s="1"/>
      <c r="S17" s="1"/>
      <c r="T17" s="1"/>
      <c r="U17" s="1"/>
      <c r="V17" s="1"/>
      <c r="W17" s="1"/>
      <c r="X17" s="1"/>
      <c r="Y17" s="1"/>
    </row>
    <row r="18" spans="1:25" x14ac:dyDescent="0.2">
      <c r="A18" s="75" t="s">
        <v>6</v>
      </c>
      <c r="B18" s="22"/>
      <c r="C18" s="91" t="str">
        <f t="shared" si="1"/>
        <v/>
      </c>
      <c r="D18" s="1"/>
      <c r="E18" s="1"/>
      <c r="F18" s="1"/>
      <c r="G18" s="1"/>
      <c r="H18" s="1"/>
      <c r="I18" s="1"/>
      <c r="J18" s="1"/>
      <c r="K18" s="1"/>
      <c r="L18" s="1"/>
      <c r="M18" s="1"/>
      <c r="N18" s="1"/>
      <c r="O18" s="1"/>
      <c r="P18" s="1"/>
      <c r="Q18" s="1"/>
      <c r="R18" s="1"/>
      <c r="S18" s="1"/>
      <c r="T18" s="1"/>
      <c r="U18" s="1"/>
      <c r="V18" s="1"/>
      <c r="W18" s="1"/>
      <c r="X18" s="1"/>
      <c r="Y18" s="1"/>
    </row>
    <row r="19" spans="1:25" ht="13.5" thickBot="1" x14ac:dyDescent="0.25">
      <c r="A19" s="75" t="s">
        <v>6</v>
      </c>
      <c r="B19" s="22"/>
      <c r="C19" s="91" t="str">
        <f t="shared" si="1"/>
        <v/>
      </c>
      <c r="D19" s="1"/>
      <c r="E19" s="1"/>
      <c r="F19" s="1"/>
      <c r="G19" s="1"/>
      <c r="H19" s="1"/>
      <c r="I19" s="1"/>
      <c r="J19" s="1"/>
      <c r="K19" s="1"/>
      <c r="L19" s="1"/>
      <c r="M19" s="1"/>
      <c r="N19" s="1"/>
      <c r="O19" s="1"/>
      <c r="P19" s="1"/>
      <c r="Q19" s="1"/>
      <c r="R19" s="1"/>
      <c r="S19" s="1"/>
      <c r="T19" s="1"/>
      <c r="U19" s="1"/>
      <c r="V19" s="1"/>
      <c r="W19" s="1"/>
      <c r="X19" s="1"/>
      <c r="Y19" s="1"/>
    </row>
    <row r="20" spans="1:25" x14ac:dyDescent="0.2">
      <c r="A20" s="41"/>
      <c r="B20" s="68"/>
      <c r="C20" s="69"/>
      <c r="D20" s="1"/>
      <c r="E20" s="1"/>
      <c r="F20" s="1"/>
      <c r="G20" s="1"/>
      <c r="H20" s="1"/>
      <c r="I20" s="1"/>
      <c r="J20" s="1"/>
      <c r="K20" s="1"/>
      <c r="L20" s="1"/>
      <c r="M20" s="1"/>
      <c r="N20" s="1"/>
      <c r="O20" s="1"/>
      <c r="P20" s="1"/>
      <c r="Q20" s="1"/>
      <c r="R20" s="1"/>
      <c r="S20" s="1"/>
      <c r="T20" s="1"/>
      <c r="U20" s="1"/>
      <c r="V20" s="1"/>
      <c r="W20" s="1"/>
      <c r="X20" s="1"/>
      <c r="Y20" s="1"/>
    </row>
    <row r="21" spans="1:25" x14ac:dyDescent="0.2">
      <c r="A21" s="43" t="s">
        <v>34</v>
      </c>
      <c r="B21" s="60">
        <f>SUM(B13:B20)</f>
        <v>0</v>
      </c>
      <c r="C21" s="90" t="str">
        <f>IF(ISERR(SUM(B21/$B$21)),"",SUM(B21/$B$21))</f>
        <v/>
      </c>
      <c r="D21" s="1"/>
      <c r="E21" s="1"/>
      <c r="F21" s="1"/>
      <c r="G21" s="1"/>
      <c r="H21" s="1"/>
      <c r="I21" s="1"/>
      <c r="J21" s="1"/>
      <c r="K21" s="1"/>
      <c r="L21" s="1"/>
      <c r="M21" s="1"/>
      <c r="N21" s="1"/>
      <c r="O21" s="1"/>
      <c r="P21" s="1"/>
      <c r="Q21" s="1"/>
      <c r="R21" s="1"/>
      <c r="S21" s="1"/>
      <c r="T21" s="1"/>
      <c r="U21" s="1"/>
      <c r="V21" s="1"/>
      <c r="W21" s="1"/>
      <c r="X21" s="1"/>
      <c r="Y21" s="1"/>
    </row>
    <row r="22" spans="1:25" ht="15.75" thickBot="1" x14ac:dyDescent="0.4">
      <c r="A22" s="54" t="s">
        <v>48</v>
      </c>
      <c r="B22" s="71" t="str">
        <f>IF(ISERR(SUM(B9/B21)),"",SUM(B9/B21))</f>
        <v/>
      </c>
      <c r="C22" s="47"/>
      <c r="D22" s="1"/>
      <c r="E22" s="1"/>
      <c r="F22" s="1"/>
      <c r="G22" s="1"/>
      <c r="H22" s="1"/>
      <c r="I22" s="1"/>
      <c r="J22" s="1"/>
      <c r="K22" s="1"/>
      <c r="L22" s="1"/>
      <c r="M22" s="1"/>
      <c r="N22" s="1"/>
      <c r="O22" s="1"/>
      <c r="P22" s="1"/>
      <c r="Q22" s="1"/>
      <c r="R22" s="1"/>
      <c r="S22" s="1"/>
      <c r="T22" s="1"/>
      <c r="U22" s="1"/>
      <c r="V22" s="1"/>
      <c r="W22" s="1"/>
      <c r="X22" s="1"/>
      <c r="Y22" s="1"/>
    </row>
    <row r="23" spans="1:25" ht="13.5" thickBot="1" x14ac:dyDescent="0.25">
      <c r="A23" s="1"/>
      <c r="B23" s="1"/>
      <c r="C23" s="1"/>
      <c r="D23" s="1"/>
      <c r="E23" s="1"/>
      <c r="F23" s="1"/>
      <c r="G23" s="1"/>
      <c r="H23" s="1"/>
      <c r="I23" s="1"/>
      <c r="J23" s="1"/>
      <c r="K23" s="1"/>
      <c r="L23" s="1"/>
      <c r="M23" s="1"/>
      <c r="N23" s="1"/>
      <c r="O23" s="1"/>
      <c r="P23" s="1"/>
      <c r="Q23" s="1"/>
      <c r="R23" s="1"/>
      <c r="S23" s="1"/>
      <c r="T23" s="1"/>
      <c r="U23" s="1"/>
      <c r="V23" s="1"/>
      <c r="W23" s="1"/>
      <c r="X23" s="1"/>
      <c r="Y23" s="1"/>
    </row>
    <row r="24" spans="1:25" ht="15.75" x14ac:dyDescent="0.25">
      <c r="A24" s="116" t="s">
        <v>43</v>
      </c>
      <c r="B24" s="117"/>
      <c r="C24" s="1"/>
      <c r="D24" s="1"/>
      <c r="E24" s="1"/>
      <c r="F24" s="1"/>
      <c r="G24" s="1"/>
      <c r="H24" s="1"/>
      <c r="I24" s="1"/>
      <c r="J24" s="1"/>
      <c r="K24" s="1"/>
      <c r="L24" s="1"/>
      <c r="M24" s="1"/>
      <c r="N24" s="1"/>
      <c r="O24" s="1"/>
      <c r="P24" s="1"/>
      <c r="Q24" s="1"/>
      <c r="R24" s="1"/>
      <c r="S24" s="1"/>
      <c r="T24" s="1"/>
      <c r="U24" s="1"/>
      <c r="V24" s="1"/>
      <c r="W24" s="1"/>
      <c r="X24" s="1"/>
      <c r="Y24" s="1"/>
    </row>
    <row r="25" spans="1:25" ht="16.5" thickBot="1" x14ac:dyDescent="0.3">
      <c r="A25" s="74" t="s">
        <v>44</v>
      </c>
      <c r="B25" s="89"/>
      <c r="C25" s="1"/>
      <c r="D25" s="1"/>
      <c r="E25" s="1"/>
      <c r="F25" s="1"/>
      <c r="G25" s="1"/>
      <c r="H25" s="1"/>
      <c r="I25" s="1"/>
      <c r="J25" s="1"/>
      <c r="K25" s="1"/>
      <c r="L25" s="1"/>
      <c r="M25" s="1"/>
      <c r="N25" s="1"/>
      <c r="O25" s="1"/>
      <c r="P25" s="1"/>
      <c r="Q25" s="1"/>
      <c r="R25" s="1"/>
      <c r="S25" s="1"/>
      <c r="T25" s="1"/>
      <c r="U25" s="1"/>
      <c r="V25" s="1"/>
      <c r="W25" s="1"/>
      <c r="X25" s="1"/>
      <c r="Y25" s="1"/>
    </row>
    <row r="26" spans="1:25" x14ac:dyDescent="0.2">
      <c r="A26" s="41"/>
      <c r="B26" s="69"/>
      <c r="C26" s="1"/>
      <c r="D26" s="1"/>
      <c r="E26" s="1"/>
      <c r="F26" s="1"/>
      <c r="G26" s="1"/>
      <c r="H26" s="1"/>
      <c r="I26" s="1"/>
      <c r="J26" s="1"/>
      <c r="K26" s="1"/>
      <c r="L26" s="1"/>
      <c r="M26" s="1"/>
      <c r="N26" s="1"/>
      <c r="O26" s="1"/>
      <c r="P26" s="1"/>
      <c r="Q26" s="1"/>
      <c r="R26" s="1"/>
      <c r="S26" s="1"/>
      <c r="T26" s="1"/>
      <c r="U26" s="1"/>
      <c r="V26" s="1"/>
      <c r="W26" s="1"/>
      <c r="X26" s="1"/>
      <c r="Y26" s="1"/>
    </row>
    <row r="27" spans="1:25" x14ac:dyDescent="0.2">
      <c r="A27" s="43" t="s">
        <v>46</v>
      </c>
      <c r="B27" s="72" t="str">
        <f>IF(ISERR(SUM(B21/B25)),"",SUM(B21/B25))</f>
        <v/>
      </c>
      <c r="C27" s="1"/>
      <c r="D27" s="1"/>
      <c r="E27" s="1"/>
      <c r="F27" s="1"/>
      <c r="G27" s="1"/>
      <c r="H27" s="1"/>
      <c r="I27" s="1"/>
      <c r="J27" s="1"/>
      <c r="K27" s="1"/>
      <c r="L27" s="1"/>
      <c r="M27" s="1"/>
      <c r="N27" s="1"/>
      <c r="O27" s="1"/>
      <c r="P27" s="1"/>
      <c r="Q27" s="1"/>
      <c r="R27" s="1"/>
      <c r="S27" s="1"/>
      <c r="T27" s="1"/>
      <c r="U27" s="1"/>
      <c r="V27" s="1"/>
      <c r="W27" s="1"/>
      <c r="X27" s="1"/>
      <c r="Y27" s="1"/>
    </row>
    <row r="28" spans="1:25" ht="15.75" thickBot="1" x14ac:dyDescent="0.4">
      <c r="A28" s="54" t="s">
        <v>45</v>
      </c>
      <c r="B28" s="73" t="str">
        <f>IF(ISERR(SUM(B9/B25)),"",SUM(B9/B25))</f>
        <v/>
      </c>
      <c r="C28" s="1"/>
      <c r="D28" s="1"/>
      <c r="E28" s="1"/>
      <c r="F28" s="1"/>
      <c r="G28" s="1"/>
      <c r="H28" s="1"/>
      <c r="I28" s="1"/>
      <c r="J28" s="1"/>
      <c r="K28" s="1"/>
      <c r="L28" s="1"/>
      <c r="M28" s="1"/>
      <c r="N28" s="1"/>
      <c r="O28" s="1"/>
      <c r="P28" s="1"/>
      <c r="Q28" s="1"/>
      <c r="R28" s="1"/>
      <c r="S28" s="1"/>
      <c r="T28" s="1"/>
      <c r="U28" s="1"/>
      <c r="V28" s="1"/>
      <c r="W28" s="1"/>
      <c r="X28" s="1"/>
      <c r="Y28" s="1"/>
    </row>
    <row r="29" spans="1:25" x14ac:dyDescent="0.2">
      <c r="A29" s="1"/>
      <c r="B29" s="1"/>
      <c r="C29" s="1"/>
      <c r="D29" s="1"/>
      <c r="E29" s="1"/>
      <c r="F29" s="1"/>
      <c r="G29" s="1"/>
      <c r="H29" s="1"/>
      <c r="I29" s="1"/>
      <c r="J29" s="1"/>
      <c r="K29" s="1"/>
      <c r="L29" s="1"/>
      <c r="M29" s="1"/>
      <c r="N29" s="1"/>
      <c r="O29" s="1"/>
      <c r="P29" s="1"/>
      <c r="Q29" s="1"/>
      <c r="R29" s="1"/>
      <c r="S29" s="1"/>
      <c r="T29" s="1"/>
      <c r="U29" s="1"/>
      <c r="V29" s="1"/>
      <c r="W29" s="1"/>
      <c r="X29" s="1"/>
      <c r="Y29" s="1"/>
    </row>
    <row r="30" spans="1:25" x14ac:dyDescent="0.2">
      <c r="A30" s="1"/>
      <c r="B30" s="1"/>
      <c r="C30" s="1"/>
      <c r="D30" s="1"/>
      <c r="E30" s="1"/>
      <c r="F30" s="1"/>
      <c r="G30" s="1"/>
      <c r="H30" s="1"/>
      <c r="I30" s="1"/>
      <c r="J30" s="1"/>
      <c r="K30" s="1"/>
      <c r="L30" s="1"/>
      <c r="M30" s="1"/>
      <c r="N30" s="1"/>
      <c r="O30" s="1"/>
      <c r="P30" s="1"/>
      <c r="Q30" s="1"/>
      <c r="R30" s="1"/>
      <c r="S30" s="1"/>
      <c r="T30" s="1"/>
      <c r="U30" s="1"/>
      <c r="V30" s="1"/>
      <c r="W30" s="1"/>
      <c r="X30" s="1"/>
      <c r="Y30" s="1"/>
    </row>
    <row r="31" spans="1:25" x14ac:dyDescent="0.2">
      <c r="A31" s="1"/>
      <c r="B31" s="1"/>
      <c r="C31" s="1"/>
      <c r="D31" s="1"/>
      <c r="E31" s="1"/>
      <c r="F31" s="1"/>
      <c r="G31" s="1"/>
      <c r="H31" s="1"/>
      <c r="I31" s="1"/>
      <c r="J31" s="1"/>
      <c r="K31" s="1"/>
      <c r="L31" s="1"/>
      <c r="M31" s="1"/>
      <c r="N31" s="1"/>
      <c r="O31" s="1"/>
      <c r="P31" s="1"/>
      <c r="Q31" s="1"/>
      <c r="R31" s="1"/>
      <c r="S31" s="1"/>
      <c r="T31" s="1"/>
      <c r="U31" s="1"/>
      <c r="V31" s="1"/>
      <c r="W31" s="1"/>
      <c r="X31" s="1"/>
      <c r="Y31" s="1"/>
    </row>
    <row r="32" spans="1:25" x14ac:dyDescent="0.2">
      <c r="A32" s="1"/>
      <c r="B32" s="1"/>
      <c r="C32" s="1"/>
      <c r="D32" s="1"/>
      <c r="E32" s="1"/>
      <c r="F32" s="1"/>
      <c r="G32" s="1"/>
      <c r="H32" s="1"/>
      <c r="I32" s="1"/>
      <c r="J32" s="1"/>
      <c r="K32" s="1"/>
      <c r="L32" s="1"/>
      <c r="M32" s="1"/>
      <c r="N32" s="1"/>
      <c r="O32" s="1"/>
      <c r="P32" s="1"/>
      <c r="Q32" s="1"/>
      <c r="R32" s="1"/>
      <c r="S32" s="1"/>
      <c r="T32" s="1"/>
      <c r="U32" s="1"/>
      <c r="V32" s="1"/>
      <c r="W32" s="1"/>
      <c r="X32" s="1"/>
      <c r="Y32" s="1"/>
    </row>
    <row r="33" spans="1:25" x14ac:dyDescent="0.2">
      <c r="A33" s="1"/>
      <c r="B33" s="1"/>
      <c r="C33" s="1"/>
      <c r="D33" s="1"/>
      <c r="E33" s="1"/>
      <c r="F33" s="1"/>
      <c r="G33" s="1"/>
      <c r="H33" s="1"/>
      <c r="I33" s="1"/>
      <c r="J33" s="1"/>
      <c r="K33" s="1"/>
      <c r="L33" s="1"/>
      <c r="M33" s="1"/>
      <c r="N33" s="1"/>
      <c r="O33" s="1"/>
      <c r="P33" s="1"/>
      <c r="Q33" s="1"/>
      <c r="R33" s="1"/>
      <c r="S33" s="1"/>
      <c r="T33" s="1"/>
      <c r="U33" s="1"/>
      <c r="V33" s="1"/>
      <c r="W33" s="1"/>
      <c r="X33" s="1"/>
      <c r="Y33" s="1"/>
    </row>
    <row r="34" spans="1:25" x14ac:dyDescent="0.2">
      <c r="A34" s="1"/>
      <c r="B34" s="1"/>
      <c r="C34" s="1"/>
      <c r="D34" s="1"/>
      <c r="E34" s="1"/>
      <c r="F34" s="1"/>
      <c r="G34" s="1"/>
      <c r="H34" s="1"/>
      <c r="I34" s="1"/>
      <c r="J34" s="1"/>
      <c r="K34" s="1"/>
      <c r="L34" s="1"/>
      <c r="M34" s="1"/>
      <c r="N34" s="1"/>
      <c r="O34" s="1"/>
      <c r="P34" s="1"/>
      <c r="Q34" s="1"/>
      <c r="R34" s="1"/>
      <c r="S34" s="1"/>
      <c r="T34" s="1"/>
      <c r="U34" s="1"/>
      <c r="V34" s="1"/>
      <c r="W34" s="1"/>
      <c r="X34" s="1"/>
      <c r="Y34" s="1"/>
    </row>
    <row r="35" spans="1:25" x14ac:dyDescent="0.2">
      <c r="A35" s="1"/>
      <c r="B35" s="1"/>
      <c r="C35" s="1"/>
      <c r="D35" s="1"/>
      <c r="E35" s="1"/>
      <c r="F35" s="1"/>
      <c r="G35" s="1"/>
      <c r="H35" s="1"/>
      <c r="I35" s="1"/>
      <c r="J35" s="1"/>
      <c r="K35" s="1"/>
      <c r="L35" s="1"/>
      <c r="M35" s="1"/>
      <c r="N35" s="1"/>
      <c r="O35" s="1"/>
      <c r="P35" s="1"/>
      <c r="Q35" s="1"/>
      <c r="R35" s="1"/>
      <c r="S35" s="1"/>
      <c r="T35" s="1"/>
      <c r="U35" s="1"/>
      <c r="V35" s="1"/>
      <c r="W35" s="1"/>
      <c r="X35" s="1"/>
      <c r="Y35" s="1"/>
    </row>
    <row r="36" spans="1:25" x14ac:dyDescent="0.2">
      <c r="A36" s="1"/>
      <c r="B36" s="1"/>
      <c r="C36" s="1"/>
      <c r="D36" s="1"/>
      <c r="E36" s="1"/>
      <c r="F36" s="1"/>
      <c r="G36" s="1"/>
      <c r="H36" s="1"/>
      <c r="I36" s="1"/>
      <c r="J36" s="1"/>
      <c r="K36" s="1"/>
      <c r="L36" s="1"/>
      <c r="M36" s="1"/>
      <c r="N36" s="1"/>
      <c r="O36" s="1"/>
      <c r="P36" s="1"/>
      <c r="Q36" s="1"/>
      <c r="R36" s="1"/>
      <c r="S36" s="1"/>
      <c r="T36" s="1"/>
      <c r="U36" s="1"/>
      <c r="V36" s="1"/>
      <c r="W36" s="1"/>
      <c r="X36" s="1"/>
      <c r="Y36" s="1"/>
    </row>
    <row r="37" spans="1:25" x14ac:dyDescent="0.2">
      <c r="A37" s="1"/>
      <c r="B37" s="1"/>
      <c r="C37" s="1"/>
      <c r="D37" s="1"/>
      <c r="E37" s="1"/>
      <c r="F37" s="1"/>
      <c r="G37" s="1"/>
      <c r="H37" s="1"/>
      <c r="I37" s="1"/>
      <c r="J37" s="1"/>
      <c r="K37" s="1"/>
      <c r="L37" s="1"/>
      <c r="M37" s="1"/>
      <c r="N37" s="1"/>
      <c r="O37" s="1"/>
      <c r="P37" s="1"/>
      <c r="Q37" s="1"/>
      <c r="R37" s="1"/>
      <c r="S37" s="1"/>
      <c r="T37" s="1"/>
      <c r="U37" s="1"/>
      <c r="V37" s="1"/>
      <c r="W37" s="1"/>
      <c r="X37" s="1"/>
      <c r="Y37" s="1"/>
    </row>
    <row r="38" spans="1:25" x14ac:dyDescent="0.2">
      <c r="A38" s="1"/>
      <c r="B38" s="1"/>
      <c r="C38" s="1"/>
      <c r="D38" s="1"/>
      <c r="E38" s="1"/>
      <c r="F38" s="1"/>
      <c r="G38" s="1"/>
      <c r="H38" s="1"/>
      <c r="I38" s="1"/>
      <c r="J38" s="1"/>
      <c r="K38" s="1"/>
      <c r="L38" s="1"/>
      <c r="M38" s="1"/>
      <c r="N38" s="1"/>
      <c r="O38" s="1"/>
      <c r="P38" s="1"/>
      <c r="Q38" s="1"/>
      <c r="R38" s="1"/>
      <c r="S38" s="1"/>
      <c r="T38" s="1"/>
      <c r="U38" s="1"/>
      <c r="V38" s="1"/>
      <c r="W38" s="1"/>
      <c r="X38" s="1"/>
      <c r="Y38" s="1"/>
    </row>
    <row r="39" spans="1:25" x14ac:dyDescent="0.2">
      <c r="A39" s="1"/>
      <c r="B39" s="1"/>
      <c r="C39" s="1"/>
      <c r="D39" s="1"/>
      <c r="E39" s="1"/>
      <c r="F39" s="1"/>
      <c r="G39" s="1"/>
      <c r="H39" s="1"/>
      <c r="I39" s="1"/>
      <c r="J39" s="1"/>
      <c r="K39" s="1"/>
      <c r="L39" s="1"/>
      <c r="M39" s="1"/>
      <c r="N39" s="1"/>
      <c r="O39" s="1"/>
      <c r="P39" s="1"/>
      <c r="Q39" s="1"/>
      <c r="R39" s="1"/>
      <c r="S39" s="1"/>
      <c r="T39" s="1"/>
      <c r="U39" s="1"/>
      <c r="V39" s="1"/>
      <c r="W39" s="1"/>
      <c r="X39" s="1"/>
      <c r="Y39" s="1"/>
    </row>
    <row r="40" spans="1:25" x14ac:dyDescent="0.2">
      <c r="A40" s="1"/>
      <c r="B40" s="1"/>
      <c r="C40" s="1"/>
      <c r="D40" s="1"/>
      <c r="E40" s="1"/>
      <c r="F40" s="1"/>
      <c r="G40" s="1"/>
      <c r="H40" s="1"/>
      <c r="I40" s="1"/>
      <c r="J40" s="1"/>
      <c r="K40" s="1"/>
      <c r="L40" s="1"/>
      <c r="M40" s="1"/>
      <c r="N40" s="1"/>
      <c r="O40" s="1"/>
      <c r="P40" s="1"/>
      <c r="Q40" s="1"/>
      <c r="R40" s="1"/>
      <c r="S40" s="1"/>
      <c r="T40" s="1"/>
      <c r="U40" s="1"/>
      <c r="V40" s="1"/>
      <c r="W40" s="1"/>
      <c r="X40" s="1"/>
      <c r="Y40" s="1"/>
    </row>
    <row r="41" spans="1:25" x14ac:dyDescent="0.2">
      <c r="A41" s="1"/>
      <c r="B41" s="1"/>
      <c r="C41" s="1"/>
      <c r="D41" s="1"/>
      <c r="E41" s="1"/>
      <c r="F41" s="1"/>
      <c r="G41" s="1"/>
      <c r="H41" s="1"/>
      <c r="I41" s="1"/>
      <c r="J41" s="1"/>
      <c r="K41" s="1"/>
      <c r="L41" s="1"/>
      <c r="M41" s="1"/>
      <c r="N41" s="1"/>
      <c r="O41" s="1"/>
      <c r="P41" s="1"/>
      <c r="Q41" s="1"/>
      <c r="R41" s="1"/>
      <c r="S41" s="1"/>
      <c r="T41" s="1"/>
      <c r="U41" s="1"/>
      <c r="V41" s="1"/>
      <c r="W41" s="1"/>
      <c r="X41" s="1"/>
      <c r="Y41" s="1"/>
    </row>
    <row r="42" spans="1:25" x14ac:dyDescent="0.2">
      <c r="A42" s="1"/>
      <c r="B42" s="1"/>
      <c r="C42" s="1"/>
      <c r="D42" s="1"/>
      <c r="E42" s="1"/>
      <c r="F42" s="1"/>
      <c r="G42" s="1"/>
      <c r="H42" s="1"/>
      <c r="I42" s="1"/>
      <c r="J42" s="1"/>
      <c r="K42" s="1"/>
      <c r="L42" s="1"/>
      <c r="M42" s="1"/>
      <c r="N42" s="1"/>
      <c r="O42" s="1"/>
      <c r="P42" s="1"/>
      <c r="Q42" s="1"/>
      <c r="R42" s="1"/>
      <c r="S42" s="1"/>
      <c r="T42" s="1"/>
      <c r="U42" s="1"/>
      <c r="V42" s="1"/>
      <c r="W42" s="1"/>
      <c r="X42" s="1"/>
      <c r="Y42" s="1"/>
    </row>
    <row r="43" spans="1:25" x14ac:dyDescent="0.2">
      <c r="A43" s="1"/>
      <c r="B43" s="1"/>
      <c r="C43" s="1"/>
      <c r="D43" s="1"/>
      <c r="E43" s="1"/>
      <c r="F43" s="1"/>
      <c r="G43" s="1"/>
      <c r="H43" s="1"/>
      <c r="I43" s="1"/>
      <c r="J43" s="1"/>
      <c r="K43" s="1"/>
      <c r="L43" s="1"/>
      <c r="M43" s="1"/>
      <c r="N43" s="1"/>
      <c r="O43" s="1"/>
      <c r="P43" s="1"/>
      <c r="Q43" s="1"/>
      <c r="R43" s="1"/>
      <c r="S43" s="1"/>
      <c r="T43" s="1"/>
      <c r="U43" s="1"/>
      <c r="V43" s="1"/>
      <c r="W43" s="1"/>
      <c r="X43" s="1"/>
      <c r="Y43" s="1"/>
    </row>
    <row r="44" spans="1:25" x14ac:dyDescent="0.2">
      <c r="A44" s="1"/>
      <c r="B44" s="1"/>
      <c r="C44" s="1"/>
      <c r="D44" s="1"/>
      <c r="E44" s="1"/>
      <c r="F44" s="1"/>
      <c r="G44" s="1"/>
      <c r="H44" s="1"/>
      <c r="I44" s="1"/>
      <c r="J44" s="1"/>
      <c r="K44" s="1"/>
      <c r="L44" s="1"/>
      <c r="M44" s="1"/>
      <c r="N44" s="1"/>
      <c r="O44" s="1"/>
      <c r="P44" s="1"/>
      <c r="Q44" s="1"/>
      <c r="R44" s="1"/>
      <c r="S44" s="1"/>
      <c r="T44" s="1"/>
      <c r="U44" s="1"/>
      <c r="V44" s="1"/>
      <c r="W44" s="1"/>
      <c r="X44" s="1"/>
      <c r="Y44" s="1"/>
    </row>
    <row r="45" spans="1:25" x14ac:dyDescent="0.2">
      <c r="A45" s="1"/>
      <c r="B45" s="1"/>
      <c r="C45" s="1"/>
      <c r="D45" s="1"/>
      <c r="E45" s="1"/>
      <c r="F45" s="1"/>
      <c r="G45" s="1"/>
      <c r="H45" s="1"/>
      <c r="I45" s="1"/>
      <c r="J45" s="1"/>
      <c r="K45" s="1"/>
      <c r="L45" s="1"/>
      <c r="M45" s="1"/>
      <c r="N45" s="1"/>
      <c r="O45" s="1"/>
      <c r="P45" s="1"/>
      <c r="Q45" s="1"/>
      <c r="R45" s="1"/>
      <c r="S45" s="1"/>
      <c r="T45" s="1"/>
      <c r="U45" s="1"/>
      <c r="V45" s="1"/>
      <c r="W45" s="1"/>
      <c r="X45" s="1"/>
      <c r="Y45" s="1"/>
    </row>
    <row r="46" spans="1:25" x14ac:dyDescent="0.2">
      <c r="A46" s="1"/>
      <c r="B46" s="1"/>
      <c r="C46" s="1"/>
      <c r="D46" s="1"/>
      <c r="E46" s="1"/>
      <c r="F46" s="1"/>
      <c r="G46" s="1"/>
      <c r="H46" s="1"/>
      <c r="I46" s="1"/>
      <c r="J46" s="1"/>
      <c r="K46" s="1"/>
      <c r="L46" s="1"/>
      <c r="M46" s="1"/>
      <c r="N46" s="1"/>
      <c r="O46" s="1"/>
      <c r="P46" s="1"/>
      <c r="Q46" s="1"/>
      <c r="R46" s="1"/>
      <c r="S46" s="1"/>
      <c r="T46" s="1"/>
      <c r="U46" s="1"/>
      <c r="V46" s="1"/>
      <c r="W46" s="1"/>
      <c r="X46" s="1"/>
      <c r="Y46" s="1"/>
    </row>
    <row r="47" spans="1:25" x14ac:dyDescent="0.2">
      <c r="A47" s="1"/>
      <c r="B47" s="1"/>
      <c r="C47" s="1"/>
      <c r="D47" s="1"/>
      <c r="E47" s="1"/>
      <c r="F47" s="1"/>
      <c r="G47" s="1"/>
      <c r="H47" s="1"/>
      <c r="I47" s="1"/>
      <c r="J47" s="1"/>
      <c r="K47" s="1"/>
      <c r="L47" s="1"/>
      <c r="M47" s="1"/>
      <c r="N47" s="1"/>
      <c r="O47" s="1"/>
      <c r="P47" s="1"/>
      <c r="Q47" s="1"/>
      <c r="R47" s="1"/>
      <c r="S47" s="1"/>
      <c r="T47" s="1"/>
      <c r="U47" s="1"/>
      <c r="V47" s="1"/>
      <c r="W47" s="1"/>
      <c r="X47" s="1"/>
      <c r="Y47" s="1"/>
    </row>
    <row r="48" spans="1:25" x14ac:dyDescent="0.2">
      <c r="A48" s="1"/>
      <c r="B48" s="1"/>
      <c r="C48" s="1"/>
      <c r="D48" s="1"/>
      <c r="E48" s="1"/>
      <c r="F48" s="1"/>
      <c r="G48" s="1"/>
      <c r="H48" s="1"/>
      <c r="I48" s="1"/>
      <c r="J48" s="1"/>
      <c r="K48" s="1"/>
      <c r="L48" s="1"/>
      <c r="M48" s="1"/>
      <c r="N48" s="1"/>
      <c r="O48" s="1"/>
      <c r="P48" s="1"/>
      <c r="Q48" s="1"/>
      <c r="R48" s="1"/>
      <c r="S48" s="1"/>
      <c r="T48" s="1"/>
      <c r="U48" s="1"/>
      <c r="V48" s="1"/>
      <c r="W48" s="1"/>
      <c r="X48" s="1"/>
      <c r="Y48" s="1"/>
    </row>
    <row r="49" spans="1:25" x14ac:dyDescent="0.2">
      <c r="A49" s="1"/>
      <c r="B49" s="1"/>
      <c r="C49" s="1"/>
      <c r="D49" s="1"/>
      <c r="E49" s="1"/>
      <c r="F49" s="1"/>
      <c r="G49" s="1"/>
      <c r="H49" s="1"/>
      <c r="I49" s="1"/>
      <c r="J49" s="1"/>
      <c r="K49" s="1"/>
      <c r="L49" s="1"/>
      <c r="M49" s="1"/>
      <c r="N49" s="1"/>
      <c r="O49" s="1"/>
      <c r="P49" s="1"/>
      <c r="Q49" s="1"/>
      <c r="R49" s="1"/>
      <c r="S49" s="1"/>
      <c r="T49" s="1"/>
      <c r="U49" s="1"/>
      <c r="V49" s="1"/>
      <c r="W49" s="1"/>
      <c r="X49" s="1"/>
      <c r="Y49" s="1"/>
    </row>
    <row r="50" spans="1:25" x14ac:dyDescent="0.2">
      <c r="A50" s="1"/>
      <c r="B50" s="1"/>
      <c r="C50" s="1"/>
      <c r="D50" s="1"/>
      <c r="E50" s="1"/>
      <c r="F50" s="1"/>
      <c r="G50" s="1"/>
      <c r="H50" s="1"/>
      <c r="I50" s="1"/>
      <c r="J50" s="1"/>
      <c r="K50" s="1"/>
      <c r="L50" s="1"/>
      <c r="M50" s="1"/>
      <c r="N50" s="1"/>
      <c r="O50" s="1"/>
      <c r="P50" s="1"/>
      <c r="Q50" s="1"/>
      <c r="R50" s="1"/>
      <c r="S50" s="1"/>
      <c r="T50" s="1"/>
      <c r="U50" s="1"/>
      <c r="V50" s="1"/>
      <c r="W50" s="1"/>
      <c r="X50" s="1"/>
      <c r="Y50" s="1"/>
    </row>
    <row r="51" spans="1:25" x14ac:dyDescent="0.2">
      <c r="A51" s="1"/>
      <c r="B51" s="1"/>
      <c r="C51" s="1"/>
      <c r="D51" s="1"/>
      <c r="E51" s="1"/>
      <c r="F51" s="1"/>
      <c r="G51" s="1"/>
      <c r="H51" s="1"/>
      <c r="I51" s="1"/>
      <c r="J51" s="1"/>
      <c r="K51" s="1"/>
      <c r="L51" s="1"/>
      <c r="M51" s="1"/>
      <c r="N51" s="1"/>
      <c r="O51" s="1"/>
      <c r="P51" s="1"/>
      <c r="Q51" s="1"/>
      <c r="R51" s="1"/>
      <c r="S51" s="1"/>
      <c r="T51" s="1"/>
      <c r="U51" s="1"/>
      <c r="V51" s="1"/>
      <c r="W51" s="1"/>
      <c r="X51" s="1"/>
      <c r="Y51" s="1"/>
    </row>
    <row r="52" spans="1:25" x14ac:dyDescent="0.2">
      <c r="A52" s="1"/>
      <c r="B52" s="1"/>
      <c r="C52" s="1"/>
      <c r="D52" s="1"/>
      <c r="E52" s="1"/>
      <c r="F52" s="1"/>
      <c r="G52" s="1"/>
      <c r="H52" s="1"/>
      <c r="I52" s="1"/>
      <c r="J52" s="1"/>
      <c r="K52" s="1"/>
      <c r="L52" s="1"/>
      <c r="M52" s="1"/>
      <c r="N52" s="1"/>
      <c r="O52" s="1"/>
      <c r="P52" s="1"/>
      <c r="Q52" s="1"/>
      <c r="R52" s="1"/>
      <c r="S52" s="1"/>
      <c r="T52" s="1"/>
      <c r="U52" s="1"/>
      <c r="V52" s="1"/>
      <c r="W52" s="1"/>
      <c r="X52" s="1"/>
      <c r="Y52" s="1"/>
    </row>
    <row r="53" spans="1:25" x14ac:dyDescent="0.2">
      <c r="A53" s="1"/>
      <c r="B53" s="1"/>
      <c r="C53" s="1"/>
      <c r="D53" s="1"/>
      <c r="E53" s="1"/>
      <c r="F53" s="1"/>
      <c r="G53" s="1"/>
      <c r="H53" s="1"/>
      <c r="I53" s="1"/>
      <c r="J53" s="1"/>
      <c r="K53" s="1"/>
      <c r="L53" s="1"/>
      <c r="M53" s="1"/>
      <c r="N53" s="1"/>
      <c r="O53" s="1"/>
      <c r="P53" s="1"/>
      <c r="Q53" s="1"/>
      <c r="R53" s="1"/>
      <c r="S53" s="1"/>
      <c r="T53" s="1"/>
      <c r="U53" s="1"/>
      <c r="V53" s="1"/>
      <c r="W53" s="1"/>
      <c r="X53" s="1"/>
      <c r="Y53" s="1"/>
    </row>
    <row r="54" spans="1:25" x14ac:dyDescent="0.2">
      <c r="A54" s="1"/>
      <c r="B54" s="1"/>
      <c r="C54" s="1"/>
      <c r="D54" s="1"/>
      <c r="E54" s="1"/>
      <c r="F54" s="1"/>
      <c r="G54" s="1"/>
      <c r="H54" s="1"/>
      <c r="I54" s="1"/>
      <c r="J54" s="1"/>
      <c r="K54" s="1"/>
      <c r="L54" s="1"/>
      <c r="M54" s="1"/>
      <c r="N54" s="1"/>
      <c r="O54" s="1"/>
      <c r="P54" s="1"/>
      <c r="Q54" s="1"/>
      <c r="R54" s="1"/>
      <c r="S54" s="1"/>
      <c r="T54" s="1"/>
      <c r="U54" s="1"/>
      <c r="V54" s="1"/>
      <c r="W54" s="1"/>
      <c r="X54" s="1"/>
      <c r="Y54" s="1"/>
    </row>
    <row r="55" spans="1:25" x14ac:dyDescent="0.2">
      <c r="A55" s="1"/>
      <c r="B55" s="1"/>
      <c r="C55" s="1"/>
      <c r="D55" s="1"/>
      <c r="E55" s="1"/>
      <c r="F55" s="1"/>
      <c r="G55" s="1"/>
      <c r="H55" s="1"/>
      <c r="I55" s="1"/>
      <c r="J55" s="1"/>
      <c r="K55" s="1"/>
      <c r="L55" s="1"/>
      <c r="M55" s="1"/>
      <c r="N55" s="1"/>
      <c r="O55" s="1"/>
      <c r="P55" s="1"/>
      <c r="Q55" s="1"/>
      <c r="R55" s="1"/>
      <c r="S55" s="1"/>
      <c r="T55" s="1"/>
      <c r="U55" s="1"/>
      <c r="V55" s="1"/>
      <c r="W55" s="1"/>
      <c r="X55" s="1"/>
      <c r="Y55" s="1"/>
    </row>
    <row r="56" spans="1:25" x14ac:dyDescent="0.2">
      <c r="A56" s="1"/>
      <c r="B56" s="1"/>
      <c r="C56" s="1"/>
      <c r="D56" s="1"/>
      <c r="E56" s="1"/>
      <c r="F56" s="1"/>
      <c r="G56" s="1"/>
      <c r="H56" s="1"/>
      <c r="I56" s="1"/>
      <c r="J56" s="1"/>
      <c r="K56" s="1"/>
      <c r="L56" s="1"/>
      <c r="M56" s="1"/>
      <c r="N56" s="1"/>
      <c r="O56" s="1"/>
      <c r="P56" s="1"/>
      <c r="Q56" s="1"/>
      <c r="R56" s="1"/>
      <c r="S56" s="1"/>
      <c r="T56" s="1"/>
      <c r="U56" s="1"/>
      <c r="V56" s="1"/>
      <c r="W56" s="1"/>
      <c r="X56" s="1"/>
      <c r="Y56" s="1"/>
    </row>
    <row r="57" spans="1:25" x14ac:dyDescent="0.2">
      <c r="A57" s="1"/>
      <c r="B57" s="1"/>
      <c r="C57" s="1"/>
      <c r="D57" s="1"/>
      <c r="E57" s="1"/>
      <c r="F57" s="1"/>
      <c r="G57" s="1"/>
      <c r="H57" s="1"/>
      <c r="I57" s="1"/>
      <c r="J57" s="1"/>
      <c r="K57" s="1"/>
      <c r="L57" s="1"/>
      <c r="M57" s="1"/>
      <c r="N57" s="1"/>
      <c r="O57" s="1"/>
      <c r="P57" s="1"/>
      <c r="Q57" s="1"/>
      <c r="R57" s="1"/>
      <c r="S57" s="1"/>
      <c r="T57" s="1"/>
      <c r="U57" s="1"/>
      <c r="V57" s="1"/>
      <c r="W57" s="1"/>
      <c r="X57" s="1"/>
      <c r="Y57" s="1"/>
    </row>
    <row r="58" spans="1:25" x14ac:dyDescent="0.2">
      <c r="A58" s="1"/>
      <c r="B58" s="1"/>
      <c r="C58" s="1"/>
      <c r="D58" s="1"/>
      <c r="E58" s="1"/>
      <c r="F58" s="1"/>
      <c r="G58" s="1"/>
      <c r="H58" s="1"/>
      <c r="I58" s="1"/>
      <c r="J58" s="1"/>
      <c r="K58" s="1"/>
      <c r="L58" s="1"/>
      <c r="M58" s="1"/>
      <c r="N58" s="1"/>
      <c r="O58" s="1"/>
      <c r="P58" s="1"/>
      <c r="Q58" s="1"/>
      <c r="R58" s="1"/>
      <c r="S58" s="1"/>
      <c r="T58" s="1"/>
      <c r="U58" s="1"/>
      <c r="V58" s="1"/>
      <c r="W58" s="1"/>
      <c r="X58" s="1"/>
      <c r="Y58" s="1"/>
    </row>
    <row r="59" spans="1:25" x14ac:dyDescent="0.2">
      <c r="A59" s="1"/>
      <c r="B59" s="1"/>
      <c r="C59" s="1"/>
      <c r="D59" s="1"/>
      <c r="E59" s="1"/>
      <c r="F59" s="1"/>
      <c r="G59" s="1"/>
      <c r="H59" s="1"/>
      <c r="I59" s="1"/>
      <c r="J59" s="1"/>
      <c r="K59" s="1"/>
      <c r="L59" s="1"/>
      <c r="M59" s="1"/>
      <c r="N59" s="1"/>
      <c r="O59" s="1"/>
      <c r="P59" s="1"/>
      <c r="Q59" s="1"/>
      <c r="R59" s="1"/>
      <c r="S59" s="1"/>
      <c r="T59" s="1"/>
      <c r="U59" s="1"/>
      <c r="V59" s="1"/>
      <c r="W59" s="1"/>
      <c r="X59" s="1"/>
      <c r="Y59" s="1"/>
    </row>
    <row r="60" spans="1:25" x14ac:dyDescent="0.2">
      <c r="A60" s="1"/>
      <c r="B60" s="1"/>
      <c r="C60" s="1"/>
      <c r="D60" s="1"/>
      <c r="E60" s="1"/>
      <c r="F60" s="1"/>
      <c r="G60" s="1"/>
      <c r="H60" s="1"/>
      <c r="I60" s="1"/>
      <c r="J60" s="1"/>
      <c r="K60" s="1"/>
      <c r="L60" s="1"/>
      <c r="M60" s="1"/>
      <c r="N60" s="1"/>
      <c r="O60" s="1"/>
      <c r="P60" s="1"/>
      <c r="Q60" s="1"/>
      <c r="R60" s="1"/>
      <c r="S60" s="1"/>
      <c r="T60" s="1"/>
      <c r="U60" s="1"/>
      <c r="V60" s="1"/>
      <c r="W60" s="1"/>
      <c r="X60" s="1"/>
      <c r="Y60" s="1"/>
    </row>
    <row r="61" spans="1:25" x14ac:dyDescent="0.2">
      <c r="A61" s="1"/>
      <c r="B61" s="1"/>
      <c r="C61" s="1"/>
      <c r="D61" s="1"/>
      <c r="E61" s="1"/>
      <c r="F61" s="1"/>
      <c r="G61" s="1"/>
      <c r="H61" s="1"/>
      <c r="I61" s="1"/>
      <c r="J61" s="1"/>
      <c r="K61" s="1"/>
      <c r="L61" s="1"/>
      <c r="M61" s="1"/>
      <c r="N61" s="1"/>
      <c r="O61" s="1"/>
      <c r="P61" s="1"/>
      <c r="Q61" s="1"/>
      <c r="R61" s="1"/>
      <c r="S61" s="1"/>
      <c r="T61" s="1"/>
      <c r="U61" s="1"/>
      <c r="V61" s="1"/>
      <c r="W61" s="1"/>
      <c r="X61" s="1"/>
      <c r="Y61" s="1"/>
    </row>
    <row r="62" spans="1:25" x14ac:dyDescent="0.2">
      <c r="A62" s="1"/>
      <c r="B62" s="1"/>
      <c r="C62" s="1"/>
      <c r="D62" s="1"/>
      <c r="E62" s="1"/>
      <c r="F62" s="1"/>
      <c r="G62" s="1"/>
      <c r="H62" s="1"/>
      <c r="I62" s="1"/>
      <c r="J62" s="1"/>
      <c r="K62" s="1"/>
      <c r="L62" s="1"/>
      <c r="M62" s="1"/>
      <c r="N62" s="1"/>
      <c r="O62" s="1"/>
      <c r="P62" s="1"/>
      <c r="Q62" s="1"/>
      <c r="R62" s="1"/>
      <c r="S62" s="1"/>
      <c r="T62" s="1"/>
      <c r="U62" s="1"/>
      <c r="V62" s="1"/>
      <c r="W62" s="1"/>
      <c r="X62" s="1"/>
      <c r="Y62" s="1"/>
    </row>
    <row r="63" spans="1:25" x14ac:dyDescent="0.2">
      <c r="A63" s="1"/>
      <c r="B63" s="1"/>
      <c r="C63" s="1"/>
      <c r="D63" s="1"/>
      <c r="E63" s="1"/>
      <c r="F63" s="1"/>
      <c r="G63" s="1"/>
      <c r="H63" s="1"/>
      <c r="I63" s="1"/>
      <c r="J63" s="1"/>
      <c r="K63" s="1"/>
      <c r="L63" s="1"/>
      <c r="M63" s="1"/>
      <c r="N63" s="1"/>
      <c r="O63" s="1"/>
      <c r="P63" s="1"/>
      <c r="Q63" s="1"/>
      <c r="R63" s="1"/>
      <c r="S63" s="1"/>
      <c r="T63" s="1"/>
      <c r="U63" s="1"/>
      <c r="V63" s="1"/>
      <c r="W63" s="1"/>
      <c r="X63" s="1"/>
      <c r="Y63" s="1"/>
    </row>
    <row r="64" spans="1:25" x14ac:dyDescent="0.2">
      <c r="A64" s="1"/>
      <c r="B64" s="1"/>
      <c r="C64" s="1"/>
      <c r="D64" s="1"/>
      <c r="E64" s="1"/>
      <c r="F64" s="1"/>
      <c r="G64" s="1"/>
      <c r="H64" s="1"/>
      <c r="I64" s="1"/>
      <c r="J64" s="1"/>
      <c r="K64" s="1"/>
      <c r="L64" s="1"/>
      <c r="M64" s="1"/>
      <c r="N64" s="1"/>
      <c r="O64" s="1"/>
      <c r="P64" s="1"/>
      <c r="Q64" s="1"/>
      <c r="R64" s="1"/>
      <c r="S64" s="1"/>
      <c r="T64" s="1"/>
      <c r="U64" s="1"/>
      <c r="V64" s="1"/>
      <c r="W64" s="1"/>
      <c r="X64" s="1"/>
      <c r="Y64" s="1"/>
    </row>
    <row r="65" spans="1:25" x14ac:dyDescent="0.2">
      <c r="A65" s="1"/>
      <c r="B65" s="1"/>
      <c r="C65" s="1"/>
      <c r="D65" s="1"/>
      <c r="E65" s="1"/>
      <c r="F65" s="1"/>
      <c r="G65" s="1"/>
      <c r="H65" s="1"/>
      <c r="I65" s="1"/>
      <c r="J65" s="1"/>
      <c r="K65" s="1"/>
      <c r="L65" s="1"/>
      <c r="M65" s="1"/>
      <c r="N65" s="1"/>
      <c r="O65" s="1"/>
      <c r="P65" s="1"/>
      <c r="Q65" s="1"/>
      <c r="R65" s="1"/>
      <c r="S65" s="1"/>
      <c r="T65" s="1"/>
      <c r="U65" s="1"/>
      <c r="V65" s="1"/>
      <c r="W65" s="1"/>
      <c r="X65" s="1"/>
      <c r="Y65" s="1"/>
    </row>
    <row r="66" spans="1:25" x14ac:dyDescent="0.2">
      <c r="A66" s="1"/>
      <c r="B66" s="1"/>
      <c r="C66" s="1"/>
      <c r="D66" s="1"/>
      <c r="E66" s="1"/>
      <c r="F66" s="1"/>
      <c r="G66" s="1"/>
      <c r="H66" s="1"/>
      <c r="I66" s="1"/>
      <c r="J66" s="1"/>
      <c r="K66" s="1"/>
      <c r="L66" s="1"/>
      <c r="M66" s="1"/>
      <c r="N66" s="1"/>
      <c r="O66" s="1"/>
      <c r="P66" s="1"/>
      <c r="Q66" s="1"/>
      <c r="R66" s="1"/>
      <c r="S66" s="1"/>
      <c r="T66" s="1"/>
      <c r="U66" s="1"/>
      <c r="V66" s="1"/>
      <c r="W66" s="1"/>
      <c r="X66" s="1"/>
      <c r="Y66" s="1"/>
    </row>
    <row r="67" spans="1:25" x14ac:dyDescent="0.2">
      <c r="A67" s="1"/>
      <c r="B67" s="1"/>
      <c r="C67" s="1"/>
      <c r="D67" s="1"/>
      <c r="E67" s="1"/>
      <c r="F67" s="1"/>
      <c r="G67" s="1"/>
      <c r="H67" s="1"/>
      <c r="I67" s="1"/>
      <c r="J67" s="1"/>
      <c r="K67" s="1"/>
      <c r="L67" s="1"/>
      <c r="M67" s="1"/>
      <c r="N67" s="1"/>
      <c r="O67" s="1"/>
      <c r="P67" s="1"/>
      <c r="Q67" s="1"/>
      <c r="R67" s="1"/>
      <c r="S67" s="1"/>
      <c r="T67" s="1"/>
      <c r="U67" s="1"/>
      <c r="V67" s="1"/>
      <c r="W67" s="1"/>
      <c r="X67" s="1"/>
      <c r="Y67" s="1"/>
    </row>
    <row r="68" spans="1:25" x14ac:dyDescent="0.2">
      <c r="A68" s="1"/>
      <c r="B68" s="1"/>
      <c r="C68" s="1"/>
      <c r="D68" s="1"/>
      <c r="E68" s="1"/>
      <c r="F68" s="1"/>
      <c r="G68" s="1"/>
      <c r="H68" s="1"/>
      <c r="I68" s="1"/>
      <c r="J68" s="1"/>
      <c r="K68" s="1"/>
      <c r="L68" s="1"/>
      <c r="M68" s="1"/>
      <c r="N68" s="1"/>
      <c r="O68" s="1"/>
      <c r="P68" s="1"/>
      <c r="Q68" s="1"/>
      <c r="R68" s="1"/>
      <c r="S68" s="1"/>
      <c r="T68" s="1"/>
      <c r="U68" s="1"/>
      <c r="V68" s="1"/>
      <c r="W68" s="1"/>
      <c r="X68" s="1"/>
      <c r="Y68" s="1"/>
    </row>
    <row r="69" spans="1:25" x14ac:dyDescent="0.2">
      <c r="A69" s="1"/>
      <c r="B69" s="1"/>
      <c r="C69" s="1"/>
      <c r="D69" s="1"/>
      <c r="E69" s="1"/>
      <c r="F69" s="1"/>
      <c r="G69" s="1"/>
      <c r="H69" s="1"/>
      <c r="I69" s="1"/>
      <c r="J69" s="1"/>
      <c r="K69" s="1"/>
      <c r="L69" s="1"/>
      <c r="M69" s="1"/>
      <c r="N69" s="1"/>
      <c r="O69" s="1"/>
      <c r="P69" s="1"/>
      <c r="Q69" s="1"/>
      <c r="R69" s="1"/>
      <c r="S69" s="1"/>
      <c r="T69" s="1"/>
      <c r="U69" s="1"/>
      <c r="V69" s="1"/>
      <c r="W69" s="1"/>
      <c r="X69" s="1"/>
      <c r="Y69" s="1"/>
    </row>
    <row r="70" spans="1:25" x14ac:dyDescent="0.2">
      <c r="A70" s="1"/>
      <c r="B70" s="1"/>
      <c r="C70" s="1"/>
      <c r="D70" s="1"/>
      <c r="E70" s="1"/>
      <c r="F70" s="1"/>
      <c r="G70" s="1"/>
      <c r="H70" s="1"/>
      <c r="I70" s="1"/>
      <c r="J70" s="1"/>
      <c r="K70" s="1"/>
      <c r="L70" s="1"/>
      <c r="M70" s="1"/>
      <c r="N70" s="1"/>
      <c r="O70" s="1"/>
      <c r="P70" s="1"/>
      <c r="Q70" s="1"/>
      <c r="R70" s="1"/>
      <c r="S70" s="1"/>
      <c r="T70" s="1"/>
      <c r="U70" s="1"/>
      <c r="V70" s="1"/>
      <c r="W70" s="1"/>
      <c r="X70" s="1"/>
      <c r="Y70" s="1"/>
    </row>
    <row r="71" spans="1:25" x14ac:dyDescent="0.2">
      <c r="A71" s="1"/>
      <c r="B71" s="1"/>
      <c r="C71" s="1"/>
      <c r="D71" s="1"/>
      <c r="E71" s="1"/>
      <c r="F71" s="1"/>
      <c r="G71" s="1"/>
      <c r="H71" s="1"/>
      <c r="I71" s="1"/>
      <c r="J71" s="1"/>
      <c r="K71" s="1"/>
      <c r="L71" s="1"/>
      <c r="M71" s="1"/>
      <c r="N71" s="1"/>
      <c r="O71" s="1"/>
      <c r="P71" s="1"/>
      <c r="Q71" s="1"/>
      <c r="R71" s="1"/>
      <c r="S71" s="1"/>
      <c r="T71" s="1"/>
      <c r="U71" s="1"/>
      <c r="V71" s="1"/>
      <c r="W71" s="1"/>
      <c r="X71" s="1"/>
      <c r="Y71" s="1"/>
    </row>
    <row r="72" spans="1:25" x14ac:dyDescent="0.2">
      <c r="A72" s="1"/>
      <c r="B72" s="1"/>
      <c r="C72" s="1"/>
      <c r="D72" s="1"/>
      <c r="E72" s="1"/>
      <c r="F72" s="1"/>
      <c r="G72" s="1"/>
      <c r="H72" s="1"/>
      <c r="I72" s="1"/>
      <c r="J72" s="1"/>
      <c r="K72" s="1"/>
      <c r="L72" s="1"/>
      <c r="M72" s="1"/>
      <c r="N72" s="1"/>
      <c r="O72" s="1"/>
      <c r="P72" s="1"/>
      <c r="Q72" s="1"/>
      <c r="R72" s="1"/>
      <c r="S72" s="1"/>
      <c r="T72" s="1"/>
      <c r="U72" s="1"/>
      <c r="V72" s="1"/>
      <c r="W72" s="1"/>
      <c r="X72" s="1"/>
      <c r="Y72" s="1"/>
    </row>
    <row r="73" spans="1:25" x14ac:dyDescent="0.2">
      <c r="A73" s="1"/>
      <c r="B73" s="1"/>
      <c r="C73" s="1"/>
      <c r="D73" s="1"/>
      <c r="E73" s="1"/>
      <c r="F73" s="1"/>
      <c r="G73" s="1"/>
      <c r="H73" s="1"/>
      <c r="I73" s="1"/>
      <c r="J73" s="1"/>
      <c r="K73" s="1"/>
      <c r="L73" s="1"/>
      <c r="M73" s="1"/>
      <c r="N73" s="1"/>
      <c r="O73" s="1"/>
      <c r="P73" s="1"/>
      <c r="Q73" s="1"/>
      <c r="R73" s="1"/>
      <c r="S73" s="1"/>
      <c r="T73" s="1"/>
      <c r="U73" s="1"/>
      <c r="V73" s="1"/>
      <c r="W73" s="1"/>
      <c r="X73" s="1"/>
      <c r="Y73" s="1"/>
    </row>
    <row r="74" spans="1:25" x14ac:dyDescent="0.2">
      <c r="A74" s="1"/>
      <c r="B74" s="1"/>
      <c r="C74" s="1"/>
      <c r="D74" s="1"/>
      <c r="E74" s="1"/>
      <c r="F74" s="1"/>
      <c r="G74" s="1"/>
      <c r="H74" s="1"/>
      <c r="I74" s="1"/>
      <c r="J74" s="1"/>
      <c r="K74" s="1"/>
      <c r="L74" s="1"/>
      <c r="M74" s="1"/>
      <c r="N74" s="1"/>
      <c r="O74" s="1"/>
      <c r="P74" s="1"/>
      <c r="Q74" s="1"/>
      <c r="R74" s="1"/>
      <c r="S74" s="1"/>
      <c r="T74" s="1"/>
      <c r="U74" s="1"/>
      <c r="V74" s="1"/>
      <c r="W74" s="1"/>
      <c r="X74" s="1"/>
      <c r="Y74" s="1"/>
    </row>
    <row r="75" spans="1:25" x14ac:dyDescent="0.2">
      <c r="A75" s="1"/>
      <c r="B75" s="1"/>
      <c r="C75" s="1"/>
      <c r="D75" s="1"/>
      <c r="E75" s="1"/>
      <c r="F75" s="1"/>
      <c r="G75" s="1"/>
      <c r="H75" s="1"/>
      <c r="I75" s="1"/>
      <c r="J75" s="1"/>
      <c r="K75" s="1"/>
      <c r="L75" s="1"/>
      <c r="M75" s="1"/>
      <c r="N75" s="1"/>
      <c r="O75" s="1"/>
      <c r="P75" s="1"/>
      <c r="Q75" s="1"/>
      <c r="R75" s="1"/>
      <c r="S75" s="1"/>
      <c r="T75" s="1"/>
      <c r="U75" s="1"/>
      <c r="V75" s="1"/>
      <c r="W75" s="1"/>
      <c r="X75" s="1"/>
      <c r="Y75" s="1"/>
    </row>
    <row r="76" spans="1:25" x14ac:dyDescent="0.2">
      <c r="A76" s="1"/>
      <c r="B76" s="1"/>
      <c r="C76" s="1"/>
      <c r="D76" s="1"/>
      <c r="E76" s="1"/>
      <c r="F76" s="1"/>
      <c r="G76" s="1"/>
      <c r="H76" s="1"/>
      <c r="I76" s="1"/>
      <c r="J76" s="1"/>
      <c r="K76" s="1"/>
      <c r="L76" s="1"/>
      <c r="M76" s="1"/>
      <c r="N76" s="1"/>
      <c r="O76" s="1"/>
      <c r="P76" s="1"/>
      <c r="Q76" s="1"/>
      <c r="R76" s="1"/>
      <c r="S76" s="1"/>
      <c r="T76" s="1"/>
      <c r="U76" s="1"/>
      <c r="V76" s="1"/>
      <c r="W76" s="1"/>
      <c r="X76" s="1"/>
      <c r="Y76" s="1"/>
    </row>
    <row r="77" spans="1:25" x14ac:dyDescent="0.2">
      <c r="A77" s="1"/>
      <c r="B77" s="1"/>
      <c r="C77" s="1"/>
      <c r="D77" s="1"/>
      <c r="E77" s="1"/>
      <c r="F77" s="1"/>
      <c r="G77" s="1"/>
      <c r="H77" s="1"/>
      <c r="I77" s="1"/>
      <c r="J77" s="1"/>
      <c r="K77" s="1"/>
      <c r="L77" s="1"/>
      <c r="M77" s="1"/>
      <c r="N77" s="1"/>
      <c r="O77" s="1"/>
      <c r="P77" s="1"/>
      <c r="Q77" s="1"/>
      <c r="R77" s="1"/>
      <c r="S77" s="1"/>
      <c r="T77" s="1"/>
      <c r="U77" s="1"/>
      <c r="V77" s="1"/>
      <c r="W77" s="1"/>
      <c r="X77" s="1"/>
      <c r="Y77" s="1"/>
    </row>
    <row r="78" spans="1:25" x14ac:dyDescent="0.2">
      <c r="A78" s="1"/>
      <c r="B78" s="1"/>
      <c r="C78" s="1"/>
      <c r="D78" s="1"/>
      <c r="E78" s="1"/>
      <c r="F78" s="1"/>
      <c r="G78" s="1"/>
      <c r="H78" s="1"/>
      <c r="I78" s="1"/>
      <c r="J78" s="1"/>
      <c r="K78" s="1"/>
      <c r="L78" s="1"/>
      <c r="M78" s="1"/>
      <c r="N78" s="1"/>
      <c r="O78" s="1"/>
      <c r="P78" s="1"/>
      <c r="Q78" s="1"/>
      <c r="R78" s="1"/>
      <c r="S78" s="1"/>
      <c r="T78" s="1"/>
      <c r="U78" s="1"/>
      <c r="V78" s="1"/>
      <c r="W78" s="1"/>
      <c r="X78" s="1"/>
      <c r="Y78" s="1"/>
    </row>
    <row r="79" spans="1:25" x14ac:dyDescent="0.2">
      <c r="A79" s="1"/>
      <c r="B79" s="1"/>
      <c r="C79" s="1"/>
      <c r="D79" s="1"/>
      <c r="E79" s="1"/>
      <c r="F79" s="1"/>
      <c r="G79" s="1"/>
      <c r="H79" s="1"/>
      <c r="I79" s="1"/>
      <c r="J79" s="1"/>
      <c r="K79" s="1"/>
      <c r="L79" s="1"/>
      <c r="M79" s="1"/>
      <c r="N79" s="1"/>
      <c r="O79" s="1"/>
      <c r="P79" s="1"/>
      <c r="Q79" s="1"/>
      <c r="R79" s="1"/>
      <c r="S79" s="1"/>
      <c r="T79" s="1"/>
      <c r="U79" s="1"/>
      <c r="V79" s="1"/>
      <c r="W79" s="1"/>
      <c r="X79" s="1"/>
      <c r="Y79" s="1"/>
    </row>
    <row r="80" spans="1:25" x14ac:dyDescent="0.2">
      <c r="A80" s="1"/>
      <c r="B80" s="1"/>
      <c r="C80" s="1"/>
      <c r="D80" s="1"/>
      <c r="E80" s="1"/>
      <c r="F80" s="1"/>
      <c r="G80" s="1"/>
      <c r="H80" s="1"/>
      <c r="I80" s="1"/>
      <c r="J80" s="1"/>
      <c r="K80" s="1"/>
      <c r="L80" s="1"/>
      <c r="M80" s="1"/>
      <c r="N80" s="1"/>
      <c r="O80" s="1"/>
      <c r="P80" s="1"/>
      <c r="Q80" s="1"/>
      <c r="R80" s="1"/>
      <c r="S80" s="1"/>
      <c r="T80" s="1"/>
      <c r="U80" s="1"/>
      <c r="V80" s="1"/>
      <c r="W80" s="1"/>
      <c r="X80" s="1"/>
      <c r="Y80" s="1"/>
    </row>
    <row r="81" spans="1:25" x14ac:dyDescent="0.2">
      <c r="A81" s="1"/>
      <c r="B81" s="1"/>
      <c r="C81" s="1"/>
      <c r="D81" s="1"/>
      <c r="E81" s="1"/>
      <c r="F81" s="1"/>
      <c r="G81" s="1"/>
      <c r="H81" s="1"/>
      <c r="I81" s="1"/>
      <c r="J81" s="1"/>
      <c r="K81" s="1"/>
      <c r="L81" s="1"/>
      <c r="M81" s="1"/>
      <c r="N81" s="1"/>
      <c r="O81" s="1"/>
      <c r="P81" s="1"/>
      <c r="Q81" s="1"/>
      <c r="R81" s="1"/>
      <c r="S81" s="1"/>
      <c r="T81" s="1"/>
      <c r="U81" s="1"/>
      <c r="V81" s="1"/>
      <c r="W81" s="1"/>
      <c r="X81" s="1"/>
      <c r="Y81" s="1"/>
    </row>
    <row r="82" spans="1:25" x14ac:dyDescent="0.2">
      <c r="A82" s="1"/>
      <c r="B82" s="1"/>
      <c r="C82" s="1"/>
      <c r="D82" s="1"/>
      <c r="E82" s="1"/>
      <c r="F82" s="1"/>
      <c r="G82" s="1"/>
      <c r="H82" s="1"/>
      <c r="I82" s="1"/>
      <c r="J82" s="1"/>
      <c r="K82" s="1"/>
      <c r="L82" s="1"/>
      <c r="M82" s="1"/>
      <c r="N82" s="1"/>
      <c r="O82" s="1"/>
      <c r="P82" s="1"/>
      <c r="Q82" s="1"/>
      <c r="R82" s="1"/>
      <c r="S82" s="1"/>
      <c r="T82" s="1"/>
      <c r="U82" s="1"/>
      <c r="V82" s="1"/>
      <c r="W82" s="1"/>
      <c r="X82" s="1"/>
      <c r="Y82" s="1"/>
    </row>
    <row r="83" spans="1:25" x14ac:dyDescent="0.2">
      <c r="A83" s="1"/>
      <c r="B83" s="1"/>
      <c r="C83" s="1"/>
      <c r="D83" s="1"/>
      <c r="E83" s="1"/>
      <c r="F83" s="1"/>
      <c r="G83" s="1"/>
      <c r="H83" s="1"/>
      <c r="I83" s="1"/>
      <c r="J83" s="1"/>
      <c r="K83" s="1"/>
      <c r="L83" s="1"/>
      <c r="M83" s="1"/>
      <c r="N83" s="1"/>
      <c r="O83" s="1"/>
      <c r="P83" s="1"/>
      <c r="Q83" s="1"/>
      <c r="R83" s="1"/>
      <c r="S83" s="1"/>
      <c r="T83" s="1"/>
      <c r="U83" s="1"/>
      <c r="V83" s="1"/>
      <c r="W83" s="1"/>
      <c r="X83" s="1"/>
      <c r="Y83" s="1"/>
    </row>
    <row r="84" spans="1:25" x14ac:dyDescent="0.2">
      <c r="A84" s="1"/>
      <c r="B84" s="1"/>
      <c r="C84" s="1"/>
      <c r="D84" s="1"/>
      <c r="E84" s="1"/>
      <c r="F84" s="1"/>
      <c r="G84" s="1"/>
      <c r="H84" s="1"/>
      <c r="I84" s="1"/>
      <c r="J84" s="1"/>
      <c r="K84" s="1"/>
      <c r="L84" s="1"/>
      <c r="M84" s="1"/>
      <c r="N84" s="1"/>
      <c r="O84" s="1"/>
      <c r="P84" s="1"/>
      <c r="Q84" s="1"/>
      <c r="R84" s="1"/>
      <c r="S84" s="1"/>
      <c r="T84" s="1"/>
      <c r="U84" s="1"/>
      <c r="V84" s="1"/>
      <c r="W84" s="1"/>
      <c r="X84" s="1"/>
      <c r="Y84" s="1"/>
    </row>
    <row r="85" spans="1:25" x14ac:dyDescent="0.2">
      <c r="A85" s="1"/>
      <c r="B85" s="1"/>
      <c r="C85" s="1"/>
      <c r="D85" s="1"/>
      <c r="E85" s="1"/>
      <c r="F85" s="1"/>
      <c r="G85" s="1"/>
      <c r="H85" s="1"/>
      <c r="I85" s="1"/>
      <c r="J85" s="1"/>
      <c r="K85" s="1"/>
      <c r="L85" s="1"/>
      <c r="M85" s="1"/>
      <c r="N85" s="1"/>
      <c r="O85" s="1"/>
      <c r="P85" s="1"/>
      <c r="Q85" s="1"/>
      <c r="R85" s="1"/>
      <c r="S85" s="1"/>
      <c r="T85" s="1"/>
      <c r="U85" s="1"/>
      <c r="V85" s="1"/>
      <c r="W85" s="1"/>
      <c r="X85" s="1"/>
      <c r="Y85" s="1"/>
    </row>
    <row r="86" spans="1:25" x14ac:dyDescent="0.2">
      <c r="A86" s="1"/>
      <c r="B86" s="1"/>
      <c r="C86" s="1"/>
      <c r="D86" s="1"/>
      <c r="E86" s="1"/>
      <c r="F86" s="1"/>
      <c r="G86" s="1"/>
      <c r="H86" s="1"/>
      <c r="I86" s="1"/>
      <c r="J86" s="1"/>
      <c r="K86" s="1"/>
      <c r="L86" s="1"/>
      <c r="M86" s="1"/>
      <c r="N86" s="1"/>
      <c r="O86" s="1"/>
      <c r="P86" s="1"/>
      <c r="Q86" s="1"/>
      <c r="R86" s="1"/>
      <c r="S86" s="1"/>
      <c r="T86" s="1"/>
      <c r="U86" s="1"/>
      <c r="V86" s="1"/>
      <c r="W86" s="1"/>
      <c r="X86" s="1"/>
      <c r="Y86" s="1"/>
    </row>
    <row r="87" spans="1:25" x14ac:dyDescent="0.2">
      <c r="A87" s="1"/>
      <c r="B87" s="1"/>
      <c r="C87" s="1"/>
      <c r="D87" s="1"/>
      <c r="E87" s="1"/>
      <c r="F87" s="1"/>
      <c r="G87" s="1"/>
      <c r="H87" s="1"/>
      <c r="I87" s="1"/>
      <c r="J87" s="1"/>
      <c r="K87" s="1"/>
      <c r="L87" s="1"/>
      <c r="M87" s="1"/>
      <c r="N87" s="1"/>
      <c r="O87" s="1"/>
      <c r="P87" s="1"/>
      <c r="Q87" s="1"/>
      <c r="R87" s="1"/>
      <c r="S87" s="1"/>
      <c r="T87" s="1"/>
      <c r="U87" s="1"/>
      <c r="V87" s="1"/>
      <c r="W87" s="1"/>
      <c r="X87" s="1"/>
      <c r="Y87" s="1"/>
    </row>
    <row r="88" spans="1:25" x14ac:dyDescent="0.2">
      <c r="A88" s="1"/>
      <c r="B88" s="1"/>
      <c r="C88" s="1"/>
      <c r="D88" s="1"/>
      <c r="E88" s="1"/>
      <c r="F88" s="1"/>
      <c r="G88" s="1"/>
      <c r="H88" s="1"/>
      <c r="I88" s="1"/>
      <c r="J88" s="1"/>
      <c r="K88" s="1"/>
      <c r="L88" s="1"/>
      <c r="M88" s="1"/>
      <c r="N88" s="1"/>
      <c r="O88" s="1"/>
      <c r="P88" s="1"/>
      <c r="Q88" s="1"/>
      <c r="R88" s="1"/>
      <c r="S88" s="1"/>
      <c r="T88" s="1"/>
      <c r="U88" s="1"/>
      <c r="V88" s="1"/>
      <c r="W88" s="1"/>
      <c r="X88" s="1"/>
      <c r="Y88" s="1"/>
    </row>
    <row r="89" spans="1:25" x14ac:dyDescent="0.2">
      <c r="A89" s="1"/>
      <c r="B89" s="1"/>
      <c r="C89" s="1"/>
      <c r="D89" s="1"/>
      <c r="E89" s="1"/>
      <c r="F89" s="1"/>
      <c r="G89" s="1"/>
      <c r="H89" s="1"/>
      <c r="I89" s="1"/>
      <c r="J89" s="1"/>
      <c r="K89" s="1"/>
      <c r="L89" s="1"/>
      <c r="M89" s="1"/>
      <c r="N89" s="1"/>
      <c r="O89" s="1"/>
      <c r="P89" s="1"/>
      <c r="Q89" s="1"/>
      <c r="R89" s="1"/>
      <c r="S89" s="1"/>
      <c r="T89" s="1"/>
      <c r="U89" s="1"/>
      <c r="V89" s="1"/>
      <c r="W89" s="1"/>
      <c r="X89" s="1"/>
      <c r="Y89" s="1"/>
    </row>
    <row r="90" spans="1:25" x14ac:dyDescent="0.2">
      <c r="A90" s="1"/>
      <c r="B90" s="1"/>
      <c r="C90" s="1"/>
      <c r="D90" s="1"/>
      <c r="E90" s="1"/>
      <c r="F90" s="1"/>
      <c r="G90" s="1"/>
      <c r="H90" s="1"/>
      <c r="I90" s="1"/>
      <c r="J90" s="1"/>
      <c r="K90" s="1"/>
      <c r="L90" s="1"/>
      <c r="M90" s="1"/>
      <c r="N90" s="1"/>
      <c r="O90" s="1"/>
      <c r="P90" s="1"/>
      <c r="Q90" s="1"/>
      <c r="R90" s="1"/>
      <c r="S90" s="1"/>
      <c r="T90" s="1"/>
      <c r="U90" s="1"/>
      <c r="V90" s="1"/>
      <c r="W90" s="1"/>
      <c r="X90" s="1"/>
      <c r="Y90" s="1"/>
    </row>
    <row r="91" spans="1:25" x14ac:dyDescent="0.2">
      <c r="A91" s="1"/>
      <c r="B91" s="1"/>
      <c r="C91" s="1"/>
      <c r="D91" s="1"/>
      <c r="E91" s="1"/>
      <c r="F91" s="1"/>
      <c r="G91" s="1"/>
      <c r="H91" s="1"/>
      <c r="I91" s="1"/>
      <c r="J91" s="1"/>
      <c r="K91" s="1"/>
      <c r="L91" s="1"/>
      <c r="M91" s="1"/>
      <c r="N91" s="1"/>
      <c r="O91" s="1"/>
      <c r="P91" s="1"/>
      <c r="Q91" s="1"/>
      <c r="R91" s="1"/>
      <c r="S91" s="1"/>
      <c r="T91" s="1"/>
      <c r="U91" s="1"/>
      <c r="V91" s="1"/>
      <c r="W91" s="1"/>
      <c r="X91" s="1"/>
      <c r="Y91" s="1"/>
    </row>
    <row r="92" spans="1:25" x14ac:dyDescent="0.2">
      <c r="A92" s="1"/>
      <c r="B92" s="1"/>
      <c r="C92" s="1"/>
      <c r="D92" s="1"/>
      <c r="E92" s="1"/>
      <c r="F92" s="1"/>
      <c r="G92" s="1"/>
      <c r="H92" s="1"/>
      <c r="I92" s="1"/>
      <c r="J92" s="1"/>
      <c r="K92" s="1"/>
      <c r="L92" s="1"/>
      <c r="M92" s="1"/>
      <c r="N92" s="1"/>
      <c r="O92" s="1"/>
      <c r="P92" s="1"/>
      <c r="Q92" s="1"/>
      <c r="R92" s="1"/>
      <c r="S92" s="1"/>
      <c r="T92" s="1"/>
      <c r="U92" s="1"/>
      <c r="V92" s="1"/>
      <c r="W92" s="1"/>
      <c r="X92" s="1"/>
      <c r="Y92" s="1"/>
    </row>
    <row r="93" spans="1:25" x14ac:dyDescent="0.2">
      <c r="A93" s="1"/>
      <c r="B93" s="1"/>
      <c r="C93" s="1"/>
      <c r="D93" s="1"/>
      <c r="E93" s="1"/>
      <c r="F93" s="1"/>
      <c r="G93" s="1"/>
      <c r="H93" s="1"/>
      <c r="I93" s="1"/>
      <c r="J93" s="1"/>
      <c r="K93" s="1"/>
      <c r="L93" s="1"/>
      <c r="M93" s="1"/>
      <c r="N93" s="1"/>
      <c r="O93" s="1"/>
      <c r="P93" s="1"/>
      <c r="Q93" s="1"/>
      <c r="R93" s="1"/>
      <c r="S93" s="1"/>
      <c r="T93" s="1"/>
      <c r="U93" s="1"/>
      <c r="V93" s="1"/>
      <c r="W93" s="1"/>
      <c r="X93" s="1"/>
      <c r="Y93" s="1"/>
    </row>
    <row r="94" spans="1:25" x14ac:dyDescent="0.2">
      <c r="A94" s="1"/>
      <c r="B94" s="1"/>
      <c r="C94" s="1"/>
      <c r="D94" s="1"/>
      <c r="E94" s="1"/>
      <c r="F94" s="1"/>
      <c r="G94" s="1"/>
      <c r="H94" s="1"/>
      <c r="I94" s="1"/>
      <c r="J94" s="1"/>
      <c r="K94" s="1"/>
      <c r="L94" s="1"/>
      <c r="M94" s="1"/>
      <c r="N94" s="1"/>
      <c r="O94" s="1"/>
      <c r="P94" s="1"/>
      <c r="Q94" s="1"/>
      <c r="R94" s="1"/>
      <c r="S94" s="1"/>
      <c r="T94" s="1"/>
      <c r="U94" s="1"/>
      <c r="V94" s="1"/>
      <c r="W94" s="1"/>
      <c r="X94" s="1"/>
      <c r="Y94" s="1"/>
    </row>
    <row r="95" spans="1:25" x14ac:dyDescent="0.2">
      <c r="A95" s="1"/>
      <c r="B95" s="1"/>
      <c r="C95" s="1"/>
      <c r="D95" s="1"/>
      <c r="E95" s="1"/>
      <c r="F95" s="1"/>
      <c r="G95" s="1"/>
      <c r="H95" s="1"/>
      <c r="I95" s="1"/>
      <c r="J95" s="1"/>
      <c r="K95" s="1"/>
      <c r="L95" s="1"/>
      <c r="M95" s="1"/>
      <c r="N95" s="1"/>
      <c r="O95" s="1"/>
      <c r="P95" s="1"/>
      <c r="Q95" s="1"/>
      <c r="R95" s="1"/>
      <c r="S95" s="1"/>
      <c r="T95" s="1"/>
      <c r="U95" s="1"/>
      <c r="V95" s="1"/>
      <c r="W95" s="1"/>
      <c r="X95" s="1"/>
      <c r="Y95" s="1"/>
    </row>
    <row r="96" spans="1:25" x14ac:dyDescent="0.2">
      <c r="A96" s="1"/>
      <c r="B96" s="1"/>
      <c r="C96" s="1"/>
      <c r="D96" s="1"/>
      <c r="E96" s="1"/>
      <c r="F96" s="1"/>
      <c r="G96" s="1"/>
      <c r="H96" s="1"/>
      <c r="I96" s="1"/>
      <c r="J96" s="1"/>
      <c r="K96" s="1"/>
      <c r="L96" s="1"/>
      <c r="M96" s="1"/>
      <c r="N96" s="1"/>
      <c r="O96" s="1"/>
      <c r="P96" s="1"/>
      <c r="Q96" s="1"/>
      <c r="R96" s="1"/>
      <c r="S96" s="1"/>
      <c r="T96" s="1"/>
      <c r="U96" s="1"/>
      <c r="V96" s="1"/>
      <c r="W96" s="1"/>
      <c r="X96" s="1"/>
      <c r="Y96" s="1"/>
    </row>
    <row r="97" spans="1:25" x14ac:dyDescent="0.2">
      <c r="A97" s="1"/>
      <c r="B97" s="1"/>
      <c r="C97" s="1"/>
      <c r="D97" s="1"/>
      <c r="E97" s="1"/>
      <c r="F97" s="1"/>
      <c r="G97" s="1"/>
      <c r="H97" s="1"/>
      <c r="I97" s="1"/>
      <c r="J97" s="1"/>
      <c r="K97" s="1"/>
      <c r="L97" s="1"/>
      <c r="M97" s="1"/>
      <c r="N97" s="1"/>
      <c r="O97" s="1"/>
      <c r="P97" s="1"/>
      <c r="Q97" s="1"/>
      <c r="R97" s="1"/>
      <c r="S97" s="1"/>
      <c r="T97" s="1"/>
      <c r="U97" s="1"/>
      <c r="V97" s="1"/>
      <c r="W97" s="1"/>
      <c r="X97" s="1"/>
      <c r="Y97" s="1"/>
    </row>
    <row r="98" spans="1:25" x14ac:dyDescent="0.2">
      <c r="A98" s="1"/>
      <c r="B98" s="1"/>
      <c r="C98" s="1"/>
      <c r="D98" s="1"/>
      <c r="E98" s="1"/>
      <c r="F98" s="1"/>
      <c r="G98" s="1"/>
      <c r="H98" s="1"/>
      <c r="I98" s="1"/>
      <c r="J98" s="1"/>
      <c r="K98" s="1"/>
      <c r="L98" s="1"/>
      <c r="M98" s="1"/>
      <c r="N98" s="1"/>
      <c r="O98" s="1"/>
      <c r="P98" s="1"/>
      <c r="Q98" s="1"/>
      <c r="R98" s="1"/>
      <c r="S98" s="1"/>
      <c r="T98" s="1"/>
      <c r="U98" s="1"/>
      <c r="V98" s="1"/>
      <c r="W98" s="1"/>
      <c r="X98" s="1"/>
      <c r="Y98" s="1"/>
    </row>
    <row r="99" spans="1:25" x14ac:dyDescent="0.2">
      <c r="A99" s="1"/>
      <c r="B99" s="1"/>
      <c r="C99" s="1"/>
      <c r="D99" s="1"/>
      <c r="E99" s="1"/>
      <c r="F99" s="1"/>
      <c r="G99" s="1"/>
      <c r="H99" s="1"/>
      <c r="I99" s="1"/>
      <c r="J99" s="1"/>
      <c r="K99" s="1"/>
      <c r="L99" s="1"/>
      <c r="M99" s="1"/>
      <c r="N99" s="1"/>
      <c r="O99" s="1"/>
      <c r="P99" s="1"/>
      <c r="Q99" s="1"/>
      <c r="R99" s="1"/>
      <c r="S99" s="1"/>
      <c r="T99" s="1"/>
      <c r="U99" s="1"/>
      <c r="V99" s="1"/>
      <c r="W99" s="1"/>
      <c r="X99" s="1"/>
      <c r="Y99" s="1"/>
    </row>
    <row r="100" spans="1:2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spans="1:2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spans="1:2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spans="1:2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spans="1:2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spans="1:2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spans="1:2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spans="1:2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spans="1:2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spans="1:2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spans="1:2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spans="1:2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spans="1:2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spans="1:2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spans="1:2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spans="1:2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spans="1:2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spans="1:2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spans="1:2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spans="1:2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spans="1:2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spans="1:2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spans="1:2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spans="1:2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spans="1:2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spans="1:2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spans="1:2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spans="1:2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spans="1:2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spans="1:2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spans="1:2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spans="1:25"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spans="1:25"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spans="1:25"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spans="1:25"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spans="1:25"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spans="1:25"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spans="1:25"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spans="1:25"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spans="1:25"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spans="1:25"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spans="1:25"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spans="1:25"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spans="1:25" x14ac:dyDescent="0.2">
      <c r="A143" s="1"/>
      <c r="B143" s="1"/>
      <c r="C143" s="1"/>
    </row>
  </sheetData>
  <mergeCells count="3">
    <mergeCell ref="A2:G2"/>
    <mergeCell ref="A24:B24"/>
    <mergeCell ref="A11:B11"/>
  </mergeCells>
  <phoneticPr fontId="2" type="noConversion"/>
  <pageMargins left="0.75" right="0.75" top="1" bottom="1" header="0.5" footer="0.5"/>
  <pageSetup orientation="portrait" horizontalDpi="1200" verticalDpi="1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54"/>
  <sheetViews>
    <sheetView workbookViewId="0">
      <selection activeCell="L19" sqref="L19"/>
    </sheetView>
  </sheetViews>
  <sheetFormatPr defaultRowHeight="12.75" x14ac:dyDescent="0.2"/>
  <cols>
    <col min="1" max="1" width="28.5703125" customWidth="1"/>
    <col min="3" max="3" width="11" customWidth="1"/>
  </cols>
  <sheetData>
    <row r="1" spans="1:17" s="1" customFormat="1" ht="43.5" customHeight="1" thickBot="1" x14ac:dyDescent="0.25">
      <c r="A1" s="4"/>
      <c r="C1" s="3"/>
      <c r="G1" s="3"/>
    </row>
    <row r="2" spans="1:17" ht="16.5" thickBot="1" x14ac:dyDescent="0.3">
      <c r="A2" s="116" t="s">
        <v>10</v>
      </c>
      <c r="B2" s="118"/>
      <c r="C2" s="118"/>
      <c r="D2" s="117"/>
      <c r="E2" s="1"/>
      <c r="F2" s="1"/>
      <c r="G2" s="1"/>
      <c r="H2" s="1"/>
      <c r="I2" s="1"/>
      <c r="J2" s="1"/>
      <c r="K2" s="1"/>
      <c r="L2" s="1"/>
      <c r="M2" s="1"/>
      <c r="N2" s="1"/>
      <c r="O2" s="1"/>
      <c r="P2" s="1"/>
      <c r="Q2" s="1"/>
    </row>
    <row r="3" spans="1:17" ht="39" x14ac:dyDescent="0.25">
      <c r="A3" s="98" t="s">
        <v>47</v>
      </c>
      <c r="B3" s="100" t="s">
        <v>53</v>
      </c>
      <c r="C3" s="100" t="s">
        <v>54</v>
      </c>
      <c r="D3" s="101" t="s">
        <v>55</v>
      </c>
      <c r="E3" s="1"/>
      <c r="F3" s="1"/>
      <c r="G3" s="1"/>
      <c r="H3" s="1"/>
      <c r="I3" s="1"/>
      <c r="J3" s="1"/>
      <c r="K3" s="1"/>
      <c r="L3" s="1"/>
      <c r="M3" s="1"/>
      <c r="N3" s="1"/>
      <c r="O3" s="1"/>
      <c r="P3" s="1"/>
      <c r="Q3" s="1"/>
    </row>
    <row r="4" spans="1:17" ht="16.5" thickBot="1" x14ac:dyDescent="0.3">
      <c r="A4" s="99" t="s">
        <v>52</v>
      </c>
      <c r="B4" s="102">
        <v>12</v>
      </c>
      <c r="C4" s="102">
        <v>14.28</v>
      </c>
      <c r="D4" s="103">
        <v>16.25</v>
      </c>
      <c r="E4" s="1"/>
      <c r="F4" s="1"/>
      <c r="G4" s="1"/>
      <c r="H4" s="1"/>
      <c r="I4" s="1"/>
      <c r="J4" s="1"/>
      <c r="K4" s="1"/>
      <c r="L4" s="1"/>
      <c r="M4" s="1"/>
      <c r="N4" s="1"/>
      <c r="O4" s="1"/>
      <c r="P4" s="1"/>
      <c r="Q4" s="1"/>
    </row>
    <row r="5" spans="1:17" x14ac:dyDescent="0.2">
      <c r="A5" s="104" t="s">
        <v>56</v>
      </c>
      <c r="B5" s="93">
        <v>7.5</v>
      </c>
      <c r="C5" s="93">
        <v>0.75</v>
      </c>
      <c r="D5" s="94">
        <v>0.5</v>
      </c>
      <c r="E5" s="1"/>
      <c r="F5" s="1"/>
      <c r="G5" s="1"/>
      <c r="H5" s="1"/>
      <c r="I5" s="1"/>
      <c r="J5" s="1"/>
      <c r="K5" s="1"/>
      <c r="L5" s="1"/>
      <c r="M5" s="1"/>
      <c r="N5" s="1"/>
      <c r="O5" s="1"/>
      <c r="P5" s="1"/>
      <c r="Q5" s="1"/>
    </row>
    <row r="6" spans="1:17" x14ac:dyDescent="0.2">
      <c r="A6" s="104" t="s">
        <v>57</v>
      </c>
      <c r="B6" s="28">
        <v>2</v>
      </c>
      <c r="C6" s="28">
        <v>2</v>
      </c>
      <c r="D6" s="95">
        <v>1</v>
      </c>
      <c r="E6" s="1"/>
      <c r="F6" s="1"/>
      <c r="G6" s="1"/>
      <c r="H6" s="1"/>
      <c r="I6" s="1"/>
      <c r="J6" s="1"/>
      <c r="K6" s="1"/>
      <c r="L6" s="1"/>
      <c r="M6" s="1"/>
      <c r="N6" s="1"/>
      <c r="O6" s="1"/>
      <c r="P6" s="1"/>
      <c r="Q6" s="1"/>
    </row>
    <row r="7" spans="1:17" ht="13.5" thickBot="1" x14ac:dyDescent="0.25">
      <c r="A7" s="104" t="s">
        <v>58</v>
      </c>
      <c r="B7" s="92">
        <v>3.5</v>
      </c>
      <c r="C7" s="92">
        <v>1.2</v>
      </c>
      <c r="D7" s="96">
        <v>0.75</v>
      </c>
      <c r="E7" s="1"/>
      <c r="F7" s="1"/>
      <c r="G7" s="1"/>
      <c r="H7" s="1"/>
      <c r="I7" s="1"/>
      <c r="J7" s="1"/>
      <c r="K7" s="1"/>
      <c r="L7" s="1"/>
      <c r="M7" s="1"/>
      <c r="N7" s="1"/>
      <c r="O7" s="1"/>
      <c r="P7" s="1"/>
      <c r="Q7" s="1"/>
    </row>
    <row r="8" spans="1:17" x14ac:dyDescent="0.2">
      <c r="A8" s="63" t="s">
        <v>60</v>
      </c>
      <c r="B8" s="105">
        <f>SUM(B5+B6-B7)</f>
        <v>6</v>
      </c>
      <c r="C8" s="106">
        <f>SUM(C5+C6-C7)</f>
        <v>1.55</v>
      </c>
      <c r="D8" s="107">
        <f>SUM(D5+D6-D7)</f>
        <v>0.75</v>
      </c>
      <c r="E8" s="1"/>
      <c r="F8" s="1"/>
      <c r="G8" s="1"/>
      <c r="H8" s="1"/>
      <c r="I8" s="1"/>
      <c r="J8" s="1"/>
      <c r="K8" s="1"/>
      <c r="L8" s="1"/>
      <c r="M8" s="1"/>
      <c r="N8" s="1"/>
      <c r="O8" s="1"/>
      <c r="P8" s="1"/>
      <c r="Q8" s="1"/>
    </row>
    <row r="9" spans="1:17" x14ac:dyDescent="0.2">
      <c r="A9" s="43" t="s">
        <v>59</v>
      </c>
      <c r="B9" s="108">
        <f>SUM(B8*B4)</f>
        <v>72</v>
      </c>
      <c r="C9" s="109">
        <f>SUM(C8*C4)</f>
        <v>22.134</v>
      </c>
      <c r="D9" s="110">
        <f>SUM(D8*D4)</f>
        <v>12.1875</v>
      </c>
      <c r="E9" s="1"/>
      <c r="F9" s="1"/>
      <c r="G9" s="1"/>
      <c r="H9" s="1"/>
      <c r="I9" s="1"/>
      <c r="J9" s="1"/>
      <c r="K9" s="1"/>
      <c r="L9" s="1"/>
      <c r="M9" s="1"/>
      <c r="N9" s="1"/>
      <c r="O9" s="1"/>
      <c r="P9" s="1"/>
      <c r="Q9" s="1"/>
    </row>
    <row r="10" spans="1:17" x14ac:dyDescent="0.2">
      <c r="A10" s="53"/>
      <c r="B10" s="59"/>
      <c r="C10" s="59"/>
      <c r="D10" s="44"/>
      <c r="E10" s="1"/>
      <c r="F10" s="1"/>
      <c r="G10" s="1"/>
      <c r="H10" s="1"/>
      <c r="I10" s="1"/>
      <c r="J10" s="1"/>
      <c r="K10" s="1"/>
      <c r="L10" s="1"/>
      <c r="M10" s="1"/>
      <c r="N10" s="1"/>
      <c r="O10" s="1"/>
      <c r="P10" s="1"/>
      <c r="Q10" s="1"/>
    </row>
    <row r="11" spans="1:17" ht="15.75" thickBot="1" x14ac:dyDescent="0.4">
      <c r="A11" s="54" t="s">
        <v>50</v>
      </c>
      <c r="B11" s="66">
        <f>SUM(B8*B4)+SUM(C8*C4)+SUM(D8*D4)</f>
        <v>106.3215</v>
      </c>
      <c r="C11" s="67"/>
      <c r="D11" s="47"/>
      <c r="E11" s="1"/>
      <c r="F11" s="1"/>
      <c r="G11" s="1"/>
      <c r="H11" s="1"/>
      <c r="I11" s="1"/>
      <c r="J11" s="1"/>
      <c r="K11" s="1"/>
      <c r="L11" s="1"/>
      <c r="M11" s="1"/>
      <c r="N11" s="1"/>
      <c r="O11" s="1"/>
      <c r="P11" s="1"/>
      <c r="Q11" s="1"/>
    </row>
    <row r="12" spans="1:17" ht="13.5" thickBot="1" x14ac:dyDescent="0.25">
      <c r="A12" s="1"/>
      <c r="B12" s="1"/>
      <c r="C12" s="1"/>
      <c r="D12" s="1"/>
      <c r="E12" s="1"/>
      <c r="F12" s="1"/>
      <c r="G12" s="1"/>
      <c r="H12" s="1"/>
      <c r="I12" s="1"/>
      <c r="J12" s="1"/>
      <c r="K12" s="1"/>
      <c r="L12" s="1"/>
      <c r="M12" s="1"/>
      <c r="N12" s="1"/>
      <c r="O12" s="1"/>
      <c r="P12" s="1"/>
      <c r="Q12" s="1"/>
    </row>
    <row r="13" spans="1:17" ht="16.5" thickBot="1" x14ac:dyDescent="0.3">
      <c r="A13" s="116" t="s">
        <v>11</v>
      </c>
      <c r="B13" s="118"/>
      <c r="C13" s="113"/>
      <c r="D13" s="1"/>
      <c r="E13" s="1"/>
      <c r="F13" s="1"/>
      <c r="G13" s="1"/>
      <c r="H13" s="1"/>
      <c r="I13" s="1"/>
      <c r="J13" s="1"/>
      <c r="K13" s="1"/>
      <c r="L13" s="1"/>
      <c r="M13" s="1"/>
      <c r="N13" s="1"/>
      <c r="O13" s="1"/>
      <c r="P13" s="1"/>
      <c r="Q13" s="1"/>
    </row>
    <row r="14" spans="1:17" ht="16.5" thickBot="1" x14ac:dyDescent="0.3">
      <c r="A14" s="78" t="s">
        <v>40</v>
      </c>
      <c r="B14" s="86" t="s">
        <v>33</v>
      </c>
      <c r="C14" s="87"/>
      <c r="D14" s="1"/>
      <c r="E14" s="1"/>
      <c r="F14" s="1"/>
      <c r="G14" s="1"/>
      <c r="H14" s="1"/>
      <c r="I14" s="1"/>
      <c r="J14" s="1"/>
      <c r="K14" s="1"/>
      <c r="L14" s="1"/>
      <c r="M14" s="1"/>
      <c r="N14" s="1"/>
      <c r="O14" s="1"/>
      <c r="P14" s="1"/>
      <c r="Q14" s="1"/>
    </row>
    <row r="15" spans="1:17" x14ac:dyDescent="0.2">
      <c r="A15" s="75" t="s">
        <v>37</v>
      </c>
      <c r="B15" s="83">
        <v>100</v>
      </c>
      <c r="C15" s="91">
        <f t="shared" ref="C15:C21" si="0">SUM(B15/$B$23)</f>
        <v>0.23809523809523808</v>
      </c>
      <c r="D15" s="1"/>
      <c r="E15" s="1"/>
      <c r="F15" s="1"/>
      <c r="G15" s="1"/>
      <c r="H15" s="1"/>
      <c r="I15" s="1"/>
      <c r="J15" s="1"/>
      <c r="K15" s="1"/>
      <c r="L15" s="1"/>
      <c r="M15" s="1"/>
      <c r="N15" s="1"/>
      <c r="O15" s="1"/>
      <c r="P15" s="1"/>
      <c r="Q15" s="1"/>
    </row>
    <row r="16" spans="1:17" x14ac:dyDescent="0.2">
      <c r="A16" s="75" t="s">
        <v>38</v>
      </c>
      <c r="B16" s="22">
        <v>110</v>
      </c>
      <c r="C16" s="91">
        <f t="shared" si="0"/>
        <v>0.26190476190476192</v>
      </c>
      <c r="D16" s="1"/>
      <c r="E16" s="1"/>
      <c r="F16" s="1"/>
      <c r="G16" s="1"/>
      <c r="H16" s="1"/>
      <c r="I16" s="1"/>
      <c r="J16" s="1"/>
      <c r="K16" s="1"/>
      <c r="L16" s="1"/>
      <c r="M16" s="1"/>
      <c r="N16" s="1"/>
      <c r="O16" s="1"/>
      <c r="P16" s="1"/>
      <c r="Q16" s="1"/>
    </row>
    <row r="17" spans="1:17" x14ac:dyDescent="0.2">
      <c r="A17" s="75" t="s">
        <v>41</v>
      </c>
      <c r="B17" s="22">
        <v>100</v>
      </c>
      <c r="C17" s="91">
        <f t="shared" si="0"/>
        <v>0.23809523809523808</v>
      </c>
      <c r="D17" s="1"/>
      <c r="E17" s="1"/>
      <c r="F17" s="1"/>
      <c r="G17" s="1"/>
      <c r="H17" s="1"/>
      <c r="I17" s="1"/>
      <c r="J17" s="1"/>
      <c r="K17" s="1"/>
      <c r="L17" s="1"/>
      <c r="M17" s="1"/>
      <c r="N17" s="1"/>
      <c r="O17" s="1"/>
      <c r="P17" s="1"/>
      <c r="Q17" s="1"/>
    </row>
    <row r="18" spans="1:17" x14ac:dyDescent="0.2">
      <c r="A18" s="75" t="s">
        <v>42</v>
      </c>
      <c r="B18" s="22">
        <v>110</v>
      </c>
      <c r="C18" s="91">
        <f t="shared" si="0"/>
        <v>0.26190476190476192</v>
      </c>
      <c r="D18" s="1"/>
      <c r="E18" s="1"/>
      <c r="F18" s="1"/>
      <c r="G18" s="1"/>
      <c r="H18" s="1"/>
      <c r="I18" s="1"/>
      <c r="J18" s="1"/>
      <c r="K18" s="1"/>
      <c r="L18" s="1"/>
      <c r="M18" s="1"/>
      <c r="N18" s="1"/>
      <c r="O18" s="1"/>
      <c r="P18" s="1"/>
      <c r="Q18" s="1"/>
    </row>
    <row r="19" spans="1:17" x14ac:dyDescent="0.2">
      <c r="A19" s="75" t="s">
        <v>39</v>
      </c>
      <c r="B19" s="22"/>
      <c r="C19" s="91">
        <f t="shared" si="0"/>
        <v>0</v>
      </c>
      <c r="D19" s="1"/>
      <c r="E19" s="1"/>
      <c r="F19" s="1"/>
      <c r="G19" s="1"/>
      <c r="H19" s="1"/>
      <c r="I19" s="1"/>
      <c r="J19" s="1"/>
      <c r="K19" s="1"/>
      <c r="L19" s="1"/>
      <c r="M19" s="1"/>
      <c r="N19" s="1"/>
      <c r="O19" s="1"/>
      <c r="P19" s="1"/>
      <c r="Q19" s="1"/>
    </row>
    <row r="20" spans="1:17" x14ac:dyDescent="0.2">
      <c r="A20" s="75" t="s">
        <v>6</v>
      </c>
      <c r="B20" s="22"/>
      <c r="C20" s="91">
        <f t="shared" si="0"/>
        <v>0</v>
      </c>
      <c r="D20" s="1"/>
      <c r="E20" s="1"/>
      <c r="F20" s="1"/>
      <c r="G20" s="1"/>
      <c r="H20" s="1"/>
      <c r="I20" s="1"/>
      <c r="J20" s="1"/>
      <c r="K20" s="1"/>
      <c r="L20" s="1"/>
      <c r="M20" s="1"/>
      <c r="N20" s="1"/>
      <c r="O20" s="1"/>
      <c r="P20" s="1"/>
      <c r="Q20" s="1"/>
    </row>
    <row r="21" spans="1:17" ht="13.5" thickBot="1" x14ac:dyDescent="0.25">
      <c r="A21" s="75" t="s">
        <v>6</v>
      </c>
      <c r="B21" s="62"/>
      <c r="C21" s="91">
        <f t="shared" si="0"/>
        <v>0</v>
      </c>
      <c r="D21" s="1"/>
      <c r="E21" s="1"/>
      <c r="F21" s="1"/>
      <c r="G21" s="1"/>
      <c r="H21" s="1"/>
      <c r="I21" s="1"/>
      <c r="J21" s="1"/>
      <c r="K21" s="1"/>
      <c r="L21" s="1"/>
      <c r="M21" s="1"/>
      <c r="N21" s="1"/>
      <c r="O21" s="1"/>
      <c r="P21" s="1"/>
      <c r="Q21" s="1"/>
    </row>
    <row r="22" spans="1:17" x14ac:dyDescent="0.2">
      <c r="A22" s="41"/>
      <c r="B22" s="68"/>
      <c r="C22" s="69"/>
      <c r="D22" s="1"/>
      <c r="E22" s="1"/>
      <c r="F22" s="1"/>
      <c r="G22" s="1"/>
      <c r="H22" s="1"/>
      <c r="I22" s="1"/>
      <c r="J22" s="1"/>
      <c r="K22" s="1"/>
      <c r="L22" s="1"/>
      <c r="M22" s="1"/>
      <c r="N22" s="1"/>
      <c r="O22" s="1"/>
      <c r="P22" s="1"/>
      <c r="Q22" s="1"/>
    </row>
    <row r="23" spans="1:17" x14ac:dyDescent="0.2">
      <c r="A23" s="43" t="s">
        <v>34</v>
      </c>
      <c r="B23" s="60">
        <f>SUM(B15:B22)</f>
        <v>420</v>
      </c>
      <c r="C23" s="90">
        <f>SUM(B23/$B$23)</f>
        <v>1</v>
      </c>
      <c r="D23" s="1"/>
      <c r="E23" s="1"/>
      <c r="F23" s="1"/>
      <c r="G23" s="1"/>
      <c r="H23" s="1"/>
      <c r="I23" s="1"/>
      <c r="J23" s="1"/>
      <c r="K23" s="1"/>
      <c r="L23" s="1"/>
      <c r="M23" s="1"/>
      <c r="N23" s="1"/>
      <c r="O23" s="1"/>
      <c r="P23" s="1"/>
      <c r="Q23" s="1"/>
    </row>
    <row r="24" spans="1:17" ht="15" x14ac:dyDescent="0.35">
      <c r="A24" s="43" t="s">
        <v>48</v>
      </c>
      <c r="B24" s="111">
        <f>SUM(B11/B23)</f>
        <v>0.25314642857142855</v>
      </c>
      <c r="C24" s="44"/>
      <c r="D24" s="1"/>
      <c r="E24" s="1"/>
      <c r="F24" s="1"/>
      <c r="G24" s="1"/>
      <c r="H24" s="1"/>
      <c r="I24" s="1"/>
      <c r="J24" s="1"/>
      <c r="K24" s="1"/>
      <c r="L24" s="1"/>
      <c r="M24" s="1"/>
      <c r="N24" s="1"/>
      <c r="O24" s="1"/>
      <c r="P24" s="1"/>
      <c r="Q24" s="1"/>
    </row>
    <row r="25" spans="1:17" ht="13.5" thickBot="1" x14ac:dyDescent="0.25">
      <c r="A25" s="46"/>
      <c r="B25" s="67"/>
      <c r="C25" s="47"/>
      <c r="D25" s="1"/>
      <c r="E25" s="1"/>
      <c r="F25" s="1"/>
      <c r="G25" s="1"/>
      <c r="H25" s="1"/>
      <c r="I25" s="1"/>
      <c r="J25" s="1"/>
      <c r="K25" s="1"/>
      <c r="L25" s="1"/>
      <c r="M25" s="1"/>
      <c r="N25" s="1"/>
      <c r="O25" s="1"/>
      <c r="P25" s="1"/>
      <c r="Q25" s="1"/>
    </row>
    <row r="26" spans="1:17" ht="13.5" thickBot="1" x14ac:dyDescent="0.25">
      <c r="A26" s="1"/>
      <c r="B26" s="1"/>
      <c r="C26" s="1"/>
      <c r="D26" s="1"/>
      <c r="E26" s="1"/>
      <c r="F26" s="1"/>
      <c r="G26" s="1"/>
      <c r="H26" s="1"/>
      <c r="I26" s="1"/>
      <c r="J26" s="1"/>
      <c r="K26" s="1"/>
      <c r="L26" s="1"/>
      <c r="M26" s="1"/>
      <c r="N26" s="1"/>
      <c r="O26" s="1"/>
      <c r="P26" s="1"/>
      <c r="Q26" s="1"/>
    </row>
    <row r="27" spans="1:17" ht="16.5" thickBot="1" x14ac:dyDescent="0.3">
      <c r="A27" s="119" t="s">
        <v>43</v>
      </c>
      <c r="B27" s="120"/>
      <c r="C27" s="1"/>
      <c r="D27" s="1"/>
      <c r="E27" s="1"/>
      <c r="F27" s="1"/>
      <c r="G27" s="1"/>
      <c r="H27" s="1"/>
      <c r="I27" s="1"/>
      <c r="J27" s="1"/>
      <c r="K27" s="1"/>
      <c r="L27" s="1"/>
      <c r="M27" s="1"/>
      <c r="N27" s="1"/>
      <c r="O27" s="1"/>
      <c r="P27" s="1"/>
      <c r="Q27" s="1"/>
    </row>
    <row r="28" spans="1:17" ht="16.5" thickBot="1" x14ac:dyDescent="0.3">
      <c r="A28" s="74" t="s">
        <v>44</v>
      </c>
      <c r="B28" s="97">
        <v>250</v>
      </c>
      <c r="C28" s="1"/>
      <c r="D28" s="1"/>
      <c r="E28" s="1"/>
      <c r="F28" s="1"/>
      <c r="G28" s="1"/>
      <c r="H28" s="1"/>
      <c r="I28" s="1"/>
      <c r="J28" s="1"/>
      <c r="K28" s="1"/>
      <c r="L28" s="1"/>
      <c r="M28" s="1"/>
      <c r="N28" s="1"/>
      <c r="O28" s="1"/>
      <c r="P28" s="1"/>
      <c r="Q28" s="1"/>
    </row>
    <row r="29" spans="1:17" x14ac:dyDescent="0.2">
      <c r="A29" s="41"/>
      <c r="B29" s="69"/>
      <c r="C29" s="1"/>
      <c r="D29" s="1"/>
      <c r="E29" s="1"/>
      <c r="F29" s="1"/>
      <c r="G29" s="1"/>
      <c r="H29" s="1"/>
      <c r="I29" s="1"/>
      <c r="J29" s="1"/>
      <c r="K29" s="1"/>
      <c r="L29" s="1"/>
      <c r="M29" s="1"/>
      <c r="N29" s="1"/>
      <c r="O29" s="1"/>
      <c r="P29" s="1"/>
      <c r="Q29" s="1"/>
    </row>
    <row r="30" spans="1:17" x14ac:dyDescent="0.2">
      <c r="A30" s="43" t="s">
        <v>46</v>
      </c>
      <c r="B30" s="72">
        <f>SUM(B23/B28)</f>
        <v>1.68</v>
      </c>
      <c r="C30" s="1"/>
      <c r="D30" s="1"/>
      <c r="E30" s="1"/>
      <c r="F30" s="1"/>
      <c r="G30" s="1"/>
      <c r="H30" s="1"/>
      <c r="I30" s="1"/>
      <c r="J30" s="1"/>
      <c r="K30" s="1"/>
      <c r="L30" s="1"/>
      <c r="M30" s="1"/>
      <c r="N30" s="1"/>
      <c r="O30" s="1"/>
      <c r="P30" s="1"/>
      <c r="Q30" s="1"/>
    </row>
    <row r="31" spans="1:17" ht="15" x14ac:dyDescent="0.35">
      <c r="A31" s="43" t="s">
        <v>49</v>
      </c>
      <c r="B31" s="112">
        <f>SUM(B11/B28)</f>
        <v>0.425286</v>
      </c>
      <c r="C31" s="1"/>
      <c r="D31" s="1"/>
      <c r="E31" s="1"/>
      <c r="F31" s="1"/>
      <c r="G31" s="1"/>
      <c r="H31" s="1"/>
      <c r="I31" s="1"/>
      <c r="J31" s="1"/>
      <c r="K31" s="1"/>
      <c r="L31" s="1"/>
      <c r="M31" s="1"/>
      <c r="N31" s="1"/>
      <c r="O31" s="1"/>
      <c r="P31" s="1"/>
      <c r="Q31" s="1"/>
    </row>
    <row r="32" spans="1:17" ht="3" customHeight="1" thickBot="1" x14ac:dyDescent="0.4">
      <c r="A32" s="54"/>
      <c r="B32" s="73"/>
      <c r="C32" s="1"/>
      <c r="D32" s="1"/>
      <c r="E32" s="1"/>
      <c r="F32" s="1"/>
      <c r="G32" s="1"/>
      <c r="H32" s="1"/>
      <c r="I32" s="1"/>
      <c r="J32" s="1"/>
      <c r="K32" s="1"/>
      <c r="L32" s="1"/>
      <c r="M32" s="1"/>
      <c r="N32" s="1"/>
      <c r="O32" s="1"/>
      <c r="P32" s="1"/>
      <c r="Q32" s="1"/>
    </row>
    <row r="33" spans="1:17" x14ac:dyDescent="0.2">
      <c r="A33" s="1"/>
      <c r="B33" s="1"/>
      <c r="C33" s="1"/>
      <c r="D33" s="1"/>
      <c r="E33" s="1"/>
      <c r="F33" s="1"/>
      <c r="G33" s="1"/>
      <c r="H33" s="1"/>
      <c r="I33" s="1"/>
      <c r="J33" s="1"/>
      <c r="K33" s="1"/>
      <c r="L33" s="1"/>
      <c r="M33" s="1"/>
      <c r="N33" s="1"/>
      <c r="O33" s="1"/>
      <c r="P33" s="1"/>
      <c r="Q33" s="1"/>
    </row>
    <row r="34" spans="1:17" x14ac:dyDescent="0.2">
      <c r="A34" s="1"/>
      <c r="B34" s="1"/>
      <c r="C34" s="1"/>
      <c r="D34" s="1"/>
      <c r="E34" s="1"/>
      <c r="F34" s="1"/>
      <c r="G34" s="1"/>
      <c r="H34" s="1"/>
      <c r="I34" s="1"/>
      <c r="J34" s="1"/>
      <c r="K34" s="1"/>
      <c r="L34" s="1"/>
      <c r="M34" s="1"/>
      <c r="N34" s="1"/>
      <c r="O34" s="1"/>
      <c r="P34" s="1"/>
      <c r="Q34" s="1"/>
    </row>
    <row r="35" spans="1:17" x14ac:dyDescent="0.2">
      <c r="A35" s="1"/>
      <c r="B35" s="1"/>
      <c r="C35" s="1"/>
      <c r="D35" s="1"/>
      <c r="E35" s="1"/>
      <c r="F35" s="1"/>
      <c r="G35" s="1"/>
      <c r="H35" s="1"/>
      <c r="I35" s="1"/>
      <c r="J35" s="1"/>
      <c r="K35" s="1"/>
      <c r="L35" s="1"/>
      <c r="M35" s="1"/>
      <c r="N35" s="1"/>
      <c r="O35" s="1"/>
      <c r="P35" s="1"/>
      <c r="Q35" s="1"/>
    </row>
    <row r="36" spans="1:17" x14ac:dyDescent="0.2">
      <c r="A36" s="1"/>
      <c r="B36" s="1"/>
      <c r="C36" s="1"/>
      <c r="D36" s="1"/>
      <c r="E36" s="1"/>
      <c r="F36" s="1"/>
      <c r="G36" s="1"/>
      <c r="H36" s="1"/>
      <c r="I36" s="1"/>
      <c r="J36" s="1"/>
      <c r="K36" s="1"/>
      <c r="L36" s="1"/>
      <c r="M36" s="1"/>
      <c r="N36" s="1"/>
      <c r="O36" s="1"/>
      <c r="P36" s="1"/>
      <c r="Q36" s="1"/>
    </row>
    <row r="37" spans="1:17" x14ac:dyDescent="0.2">
      <c r="A37" s="1"/>
      <c r="B37" s="1"/>
      <c r="C37" s="1"/>
      <c r="D37" s="1"/>
      <c r="E37" s="1"/>
      <c r="F37" s="1"/>
      <c r="G37" s="1"/>
      <c r="H37" s="1"/>
      <c r="I37" s="1"/>
      <c r="J37" s="1"/>
      <c r="K37" s="1"/>
      <c r="L37" s="1"/>
      <c r="M37" s="1"/>
      <c r="N37" s="1"/>
      <c r="O37" s="1"/>
      <c r="P37" s="1"/>
      <c r="Q37" s="1"/>
    </row>
    <row r="38" spans="1:17" x14ac:dyDescent="0.2">
      <c r="A38" s="1"/>
      <c r="B38" s="1"/>
      <c r="C38" s="1"/>
      <c r="D38" s="1"/>
      <c r="E38" s="1"/>
      <c r="F38" s="1"/>
      <c r="G38" s="1"/>
      <c r="H38" s="1"/>
      <c r="I38" s="1"/>
      <c r="J38" s="1"/>
      <c r="K38" s="1"/>
      <c r="L38" s="1"/>
      <c r="M38" s="1"/>
      <c r="N38" s="1"/>
      <c r="O38" s="1"/>
      <c r="P38" s="1"/>
      <c r="Q38" s="1"/>
    </row>
    <row r="39" spans="1:17" x14ac:dyDescent="0.2">
      <c r="A39" s="1"/>
      <c r="B39" s="1"/>
      <c r="C39" s="1"/>
      <c r="D39" s="1"/>
      <c r="E39" s="1"/>
      <c r="F39" s="1"/>
      <c r="G39" s="1"/>
      <c r="H39" s="1"/>
      <c r="I39" s="1"/>
      <c r="J39" s="1"/>
      <c r="K39" s="1"/>
      <c r="L39" s="1"/>
      <c r="M39" s="1"/>
      <c r="N39" s="1"/>
      <c r="O39" s="1"/>
      <c r="P39" s="1"/>
      <c r="Q39" s="1"/>
    </row>
    <row r="40" spans="1:17" x14ac:dyDescent="0.2">
      <c r="A40" s="1"/>
      <c r="B40" s="1"/>
      <c r="C40" s="1"/>
      <c r="D40" s="1"/>
      <c r="E40" s="1"/>
      <c r="F40" s="1"/>
      <c r="G40" s="1"/>
      <c r="H40" s="1"/>
      <c r="I40" s="1"/>
      <c r="J40" s="1"/>
      <c r="K40" s="1"/>
      <c r="L40" s="1"/>
      <c r="M40" s="1"/>
      <c r="N40" s="1"/>
      <c r="O40" s="1"/>
      <c r="P40" s="1"/>
      <c r="Q40" s="1"/>
    </row>
    <row r="41" spans="1:17" x14ac:dyDescent="0.2">
      <c r="A41" s="1"/>
      <c r="B41" s="1"/>
      <c r="C41" s="1"/>
      <c r="D41" s="1"/>
      <c r="E41" s="1"/>
      <c r="F41" s="1"/>
      <c r="G41" s="1"/>
      <c r="H41" s="1"/>
      <c r="I41" s="1"/>
      <c r="J41" s="1"/>
      <c r="K41" s="1"/>
      <c r="L41" s="1"/>
      <c r="M41" s="1"/>
      <c r="N41" s="1"/>
      <c r="O41" s="1"/>
      <c r="P41" s="1"/>
      <c r="Q41" s="1"/>
    </row>
    <row r="42" spans="1:17" x14ac:dyDescent="0.2">
      <c r="A42" s="1"/>
      <c r="B42" s="1"/>
      <c r="C42" s="1"/>
      <c r="D42" s="1"/>
      <c r="E42" s="1"/>
      <c r="F42" s="1"/>
      <c r="G42" s="1"/>
      <c r="H42" s="1"/>
      <c r="I42" s="1"/>
      <c r="J42" s="1"/>
      <c r="K42" s="1"/>
      <c r="L42" s="1"/>
      <c r="M42" s="1"/>
      <c r="N42" s="1"/>
      <c r="O42" s="1"/>
      <c r="P42" s="1"/>
      <c r="Q42" s="1"/>
    </row>
    <row r="43" spans="1:17" x14ac:dyDescent="0.2">
      <c r="A43" s="1"/>
      <c r="B43" s="1"/>
      <c r="C43" s="1"/>
      <c r="D43" s="1"/>
      <c r="E43" s="1"/>
      <c r="F43" s="1"/>
      <c r="G43" s="1"/>
      <c r="H43" s="1"/>
      <c r="I43" s="1"/>
      <c r="J43" s="1"/>
      <c r="K43" s="1"/>
      <c r="L43" s="1"/>
      <c r="M43" s="1"/>
      <c r="N43" s="1"/>
      <c r="O43" s="1"/>
      <c r="P43" s="1"/>
      <c r="Q43" s="1"/>
    </row>
    <row r="44" spans="1:17" x14ac:dyDescent="0.2">
      <c r="A44" s="1"/>
      <c r="B44" s="1"/>
      <c r="C44" s="1"/>
      <c r="D44" s="1"/>
      <c r="E44" s="1"/>
      <c r="F44" s="1"/>
      <c r="G44" s="1"/>
      <c r="H44" s="1"/>
      <c r="I44" s="1"/>
      <c r="J44" s="1"/>
      <c r="K44" s="1"/>
      <c r="L44" s="1"/>
      <c r="M44" s="1"/>
      <c r="N44" s="1"/>
      <c r="O44" s="1"/>
      <c r="P44" s="1"/>
      <c r="Q44" s="1"/>
    </row>
    <row r="45" spans="1:17" x14ac:dyDescent="0.2">
      <c r="A45" s="1"/>
      <c r="B45" s="1"/>
      <c r="C45" s="1"/>
      <c r="D45" s="1"/>
      <c r="E45" s="1"/>
      <c r="F45" s="1"/>
      <c r="G45" s="1"/>
      <c r="H45" s="1"/>
      <c r="I45" s="1"/>
      <c r="J45" s="1"/>
      <c r="K45" s="1"/>
      <c r="L45" s="1"/>
      <c r="M45" s="1"/>
      <c r="N45" s="1"/>
      <c r="O45" s="1"/>
      <c r="P45" s="1"/>
      <c r="Q45" s="1"/>
    </row>
    <row r="46" spans="1:17" x14ac:dyDescent="0.2">
      <c r="A46" s="1"/>
      <c r="B46" s="1"/>
      <c r="C46" s="1"/>
      <c r="D46" s="1"/>
      <c r="E46" s="1"/>
      <c r="F46" s="1"/>
      <c r="G46" s="1"/>
      <c r="H46" s="1"/>
      <c r="I46" s="1"/>
      <c r="J46" s="1"/>
      <c r="K46" s="1"/>
      <c r="L46" s="1"/>
      <c r="M46" s="1"/>
      <c r="N46" s="1"/>
      <c r="O46" s="1"/>
      <c r="P46" s="1"/>
      <c r="Q46" s="1"/>
    </row>
    <row r="47" spans="1:17" x14ac:dyDescent="0.2">
      <c r="A47" s="1"/>
      <c r="B47" s="1"/>
      <c r="C47" s="1"/>
      <c r="D47" s="1"/>
      <c r="E47" s="1"/>
      <c r="F47" s="1"/>
      <c r="G47" s="1"/>
      <c r="H47" s="1"/>
      <c r="I47" s="1"/>
      <c r="J47" s="1"/>
      <c r="K47" s="1"/>
      <c r="L47" s="1"/>
      <c r="M47" s="1"/>
      <c r="N47" s="1"/>
      <c r="O47" s="1"/>
      <c r="P47" s="1"/>
      <c r="Q47" s="1"/>
    </row>
    <row r="48" spans="1:17" x14ac:dyDescent="0.2">
      <c r="A48" s="1"/>
      <c r="B48" s="1"/>
      <c r="C48" s="1"/>
      <c r="D48" s="1"/>
      <c r="E48" s="1"/>
      <c r="F48" s="1"/>
      <c r="G48" s="1"/>
      <c r="H48" s="1"/>
      <c r="I48" s="1"/>
      <c r="J48" s="1"/>
      <c r="K48" s="1"/>
      <c r="L48" s="1"/>
      <c r="M48" s="1"/>
      <c r="N48" s="1"/>
      <c r="O48" s="1"/>
      <c r="P48" s="1"/>
      <c r="Q48" s="1"/>
    </row>
    <row r="49" spans="1:17" x14ac:dyDescent="0.2">
      <c r="A49" s="1"/>
      <c r="B49" s="1"/>
      <c r="C49" s="1"/>
      <c r="D49" s="1"/>
      <c r="E49" s="1"/>
      <c r="F49" s="1"/>
      <c r="G49" s="1"/>
      <c r="H49" s="1"/>
      <c r="I49" s="1"/>
      <c r="J49" s="1"/>
      <c r="K49" s="1"/>
      <c r="L49" s="1"/>
      <c r="M49" s="1"/>
      <c r="N49" s="1"/>
      <c r="O49" s="1"/>
      <c r="P49" s="1"/>
      <c r="Q49" s="1"/>
    </row>
    <row r="50" spans="1:17" x14ac:dyDescent="0.2">
      <c r="A50" s="1"/>
      <c r="B50" s="1"/>
      <c r="C50" s="1"/>
      <c r="D50" s="1"/>
      <c r="E50" s="1"/>
      <c r="F50" s="1"/>
      <c r="G50" s="1"/>
      <c r="H50" s="1"/>
      <c r="I50" s="1"/>
      <c r="J50" s="1"/>
      <c r="K50" s="1"/>
      <c r="L50" s="1"/>
      <c r="M50" s="1"/>
      <c r="N50" s="1"/>
      <c r="O50" s="1"/>
      <c r="P50" s="1"/>
      <c r="Q50" s="1"/>
    </row>
    <row r="51" spans="1:17" x14ac:dyDescent="0.2">
      <c r="A51" s="1"/>
      <c r="B51" s="1"/>
      <c r="C51" s="1"/>
      <c r="D51" s="1"/>
      <c r="E51" s="1"/>
      <c r="F51" s="1"/>
      <c r="G51" s="1"/>
      <c r="H51" s="1"/>
      <c r="I51" s="1"/>
      <c r="J51" s="1"/>
      <c r="K51" s="1"/>
      <c r="L51" s="1"/>
      <c r="M51" s="1"/>
      <c r="N51" s="1"/>
      <c r="O51" s="1"/>
      <c r="P51" s="1"/>
      <c r="Q51" s="1"/>
    </row>
    <row r="52" spans="1:17" x14ac:dyDescent="0.2">
      <c r="A52" s="1"/>
      <c r="B52" s="1"/>
      <c r="C52" s="1"/>
      <c r="D52" s="1"/>
      <c r="E52" s="1"/>
      <c r="F52" s="1"/>
      <c r="G52" s="1"/>
      <c r="H52" s="1"/>
      <c r="I52" s="1"/>
      <c r="J52" s="1"/>
      <c r="K52" s="1"/>
      <c r="L52" s="1"/>
      <c r="M52" s="1"/>
      <c r="N52" s="1"/>
      <c r="O52" s="1"/>
      <c r="P52" s="1"/>
      <c r="Q52" s="1"/>
    </row>
    <row r="53" spans="1:17" x14ac:dyDescent="0.2">
      <c r="A53" s="1"/>
      <c r="B53" s="1"/>
      <c r="C53" s="1"/>
      <c r="D53" s="1"/>
      <c r="E53" s="1"/>
      <c r="F53" s="1"/>
      <c r="G53" s="1"/>
      <c r="H53" s="1"/>
      <c r="I53" s="1"/>
      <c r="J53" s="1"/>
      <c r="K53" s="1"/>
      <c r="L53" s="1"/>
      <c r="M53" s="1"/>
      <c r="N53" s="1"/>
      <c r="O53" s="1"/>
      <c r="P53" s="1"/>
      <c r="Q53" s="1"/>
    </row>
    <row r="54" spans="1:17" x14ac:dyDescent="0.2">
      <c r="A54" s="1"/>
      <c r="B54" s="1"/>
    </row>
  </sheetData>
  <mergeCells count="3">
    <mergeCell ref="A27:B27"/>
    <mergeCell ref="A2:D2"/>
    <mergeCell ref="A13:B13"/>
  </mergeCells>
  <phoneticPr fontId="2" type="noConversion"/>
  <pageMargins left="0.75" right="0.75" top="1" bottom="1" header="0.5" footer="0.5"/>
  <pageSetup scale="86" orientation="landscape" horizontalDpi="1200" verticalDpi="12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54"/>
  <sheetViews>
    <sheetView workbookViewId="0">
      <selection activeCell="B1" sqref="B1"/>
    </sheetView>
  </sheetViews>
  <sheetFormatPr defaultRowHeight="12.75" x14ac:dyDescent="0.2"/>
  <cols>
    <col min="1" max="1" width="28.5703125" customWidth="1"/>
    <col min="3" max="3" width="11" customWidth="1"/>
  </cols>
  <sheetData>
    <row r="1" spans="1:17" s="1" customFormat="1" ht="43.5" customHeight="1" thickBot="1" x14ac:dyDescent="0.25">
      <c r="A1" s="4"/>
      <c r="C1" s="3"/>
      <c r="G1" s="3"/>
    </row>
    <row r="2" spans="1:17" ht="16.5" thickBot="1" x14ac:dyDescent="0.3">
      <c r="A2" s="116" t="s">
        <v>10</v>
      </c>
      <c r="B2" s="118"/>
      <c r="C2" s="118"/>
      <c r="D2" s="117"/>
      <c r="E2" s="1"/>
      <c r="F2" s="1"/>
      <c r="G2" s="1"/>
      <c r="H2" s="1"/>
      <c r="I2" s="1"/>
      <c r="J2" s="1"/>
      <c r="K2" s="1"/>
      <c r="L2" s="1"/>
      <c r="M2" s="1"/>
      <c r="N2" s="1"/>
      <c r="O2" s="1"/>
      <c r="P2" s="1"/>
      <c r="Q2" s="1"/>
    </row>
    <row r="3" spans="1:17" ht="39" x14ac:dyDescent="0.25">
      <c r="A3" s="98" t="s">
        <v>47</v>
      </c>
      <c r="B3" s="100" t="s">
        <v>53</v>
      </c>
      <c r="C3" s="100" t="s">
        <v>54</v>
      </c>
      <c r="D3" s="101" t="s">
        <v>55</v>
      </c>
      <c r="E3" s="1"/>
      <c r="F3" s="1"/>
      <c r="G3" s="1"/>
      <c r="H3" s="1"/>
      <c r="I3" s="1"/>
      <c r="J3" s="1"/>
      <c r="K3" s="1"/>
      <c r="L3" s="1"/>
      <c r="M3" s="1"/>
      <c r="N3" s="1"/>
      <c r="O3" s="1"/>
      <c r="P3" s="1"/>
      <c r="Q3" s="1"/>
    </row>
    <row r="4" spans="1:17" ht="16.5" thickBot="1" x14ac:dyDescent="0.3">
      <c r="A4" s="99" t="s">
        <v>52</v>
      </c>
      <c r="B4" s="102">
        <v>0</v>
      </c>
      <c r="C4" s="102">
        <v>0</v>
      </c>
      <c r="D4" s="103">
        <v>0</v>
      </c>
      <c r="E4" s="1"/>
      <c r="F4" s="1"/>
      <c r="G4" s="1"/>
      <c r="H4" s="1"/>
      <c r="I4" s="1"/>
      <c r="J4" s="1"/>
      <c r="K4" s="1"/>
      <c r="L4" s="1"/>
      <c r="M4" s="1"/>
      <c r="N4" s="1"/>
      <c r="O4" s="1"/>
      <c r="P4" s="1"/>
      <c r="Q4" s="1"/>
    </row>
    <row r="5" spans="1:17" x14ac:dyDescent="0.2">
      <c r="A5" s="104" t="s">
        <v>56</v>
      </c>
      <c r="B5" s="93"/>
      <c r="C5" s="93"/>
      <c r="D5" s="94"/>
      <c r="E5" s="1"/>
      <c r="F5" s="1"/>
      <c r="G5" s="1"/>
      <c r="H5" s="1"/>
      <c r="I5" s="1"/>
      <c r="J5" s="1"/>
      <c r="K5" s="1"/>
      <c r="L5" s="1"/>
      <c r="M5" s="1"/>
      <c r="N5" s="1"/>
      <c r="O5" s="1"/>
      <c r="P5" s="1"/>
      <c r="Q5" s="1"/>
    </row>
    <row r="6" spans="1:17" x14ac:dyDescent="0.2">
      <c r="A6" s="104" t="s">
        <v>57</v>
      </c>
      <c r="B6" s="28"/>
      <c r="C6" s="28"/>
      <c r="D6" s="95"/>
      <c r="E6" s="1"/>
      <c r="F6" s="1"/>
      <c r="G6" s="1"/>
      <c r="H6" s="1"/>
      <c r="I6" s="1"/>
      <c r="J6" s="1"/>
      <c r="K6" s="1"/>
      <c r="L6" s="1"/>
      <c r="M6" s="1"/>
      <c r="N6" s="1"/>
      <c r="O6" s="1"/>
      <c r="P6" s="1"/>
      <c r="Q6" s="1"/>
    </row>
    <row r="7" spans="1:17" ht="13.5" thickBot="1" x14ac:dyDescent="0.25">
      <c r="A7" s="104" t="s">
        <v>58</v>
      </c>
      <c r="B7" s="92"/>
      <c r="C7" s="92"/>
      <c r="D7" s="96"/>
      <c r="E7" s="1"/>
      <c r="F7" s="1"/>
      <c r="G7" s="1"/>
      <c r="H7" s="1"/>
      <c r="I7" s="1"/>
      <c r="J7" s="1"/>
      <c r="K7" s="1"/>
      <c r="L7" s="1"/>
      <c r="M7" s="1"/>
      <c r="N7" s="1"/>
      <c r="O7" s="1"/>
      <c r="P7" s="1"/>
      <c r="Q7" s="1"/>
    </row>
    <row r="8" spans="1:17" x14ac:dyDescent="0.2">
      <c r="A8" s="63" t="s">
        <v>60</v>
      </c>
      <c r="B8" s="105">
        <f>SUM(B5+B6-B7)</f>
        <v>0</v>
      </c>
      <c r="C8" s="106">
        <f>SUM(C5+C6-C7)</f>
        <v>0</v>
      </c>
      <c r="D8" s="107">
        <f>SUM(D5+D6-D7)</f>
        <v>0</v>
      </c>
      <c r="E8" s="1"/>
      <c r="F8" s="1"/>
      <c r="G8" s="1"/>
      <c r="H8" s="1"/>
      <c r="I8" s="1"/>
      <c r="J8" s="1"/>
      <c r="K8" s="1"/>
      <c r="L8" s="1"/>
      <c r="M8" s="1"/>
      <c r="N8" s="1"/>
      <c r="O8" s="1"/>
      <c r="P8" s="1"/>
      <c r="Q8" s="1"/>
    </row>
    <row r="9" spans="1:17" x14ac:dyDescent="0.2">
      <c r="A9" s="43" t="s">
        <v>59</v>
      </c>
      <c r="B9" s="108">
        <f>SUM(B8*B4)</f>
        <v>0</v>
      </c>
      <c r="C9" s="109">
        <f>SUM(C8*C4)</f>
        <v>0</v>
      </c>
      <c r="D9" s="110">
        <f>SUM(D8*D4)</f>
        <v>0</v>
      </c>
      <c r="E9" s="1"/>
      <c r="F9" s="1"/>
      <c r="G9" s="1"/>
      <c r="H9" s="1"/>
      <c r="I9" s="1"/>
      <c r="J9" s="1"/>
      <c r="K9" s="1"/>
      <c r="L9" s="1"/>
      <c r="M9" s="1"/>
      <c r="N9" s="1"/>
      <c r="O9" s="1"/>
      <c r="P9" s="1"/>
      <c r="Q9" s="1"/>
    </row>
    <row r="10" spans="1:17" x14ac:dyDescent="0.2">
      <c r="A10" s="53"/>
      <c r="B10" s="59"/>
      <c r="C10" s="59"/>
      <c r="D10" s="44"/>
      <c r="E10" s="1"/>
      <c r="F10" s="1"/>
      <c r="G10" s="1"/>
      <c r="H10" s="1"/>
      <c r="I10" s="1"/>
      <c r="J10" s="1"/>
      <c r="K10" s="1"/>
      <c r="L10" s="1"/>
      <c r="M10" s="1"/>
      <c r="N10" s="1"/>
      <c r="O10" s="1"/>
      <c r="P10" s="1"/>
      <c r="Q10" s="1"/>
    </row>
    <row r="11" spans="1:17" ht="15.75" thickBot="1" x14ac:dyDescent="0.4">
      <c r="A11" s="54" t="s">
        <v>50</v>
      </c>
      <c r="B11" s="66">
        <f>SUM(B8*B4)+SUM(C8*C4)+SUM(D8*D4)</f>
        <v>0</v>
      </c>
      <c r="C11" s="67"/>
      <c r="D11" s="47"/>
      <c r="E11" s="1"/>
      <c r="F11" s="1"/>
      <c r="G11" s="1"/>
      <c r="H11" s="1"/>
      <c r="I11" s="1"/>
      <c r="J11" s="1"/>
      <c r="K11" s="1"/>
      <c r="L11" s="1"/>
      <c r="M11" s="1"/>
      <c r="N11" s="1"/>
      <c r="O11" s="1"/>
      <c r="P11" s="1"/>
      <c r="Q11" s="1"/>
    </row>
    <row r="12" spans="1:17" ht="13.5" thickBot="1" x14ac:dyDescent="0.25">
      <c r="A12" s="1"/>
      <c r="B12" s="1"/>
      <c r="C12" s="1"/>
      <c r="D12" s="1"/>
      <c r="E12" s="1"/>
      <c r="F12" s="1"/>
      <c r="G12" s="1"/>
      <c r="H12" s="1"/>
      <c r="I12" s="1"/>
      <c r="J12" s="1"/>
      <c r="K12" s="1"/>
      <c r="L12" s="1"/>
      <c r="M12" s="1"/>
      <c r="N12" s="1"/>
      <c r="O12" s="1"/>
      <c r="P12" s="1"/>
      <c r="Q12" s="1"/>
    </row>
    <row r="13" spans="1:17" ht="16.5" thickBot="1" x14ac:dyDescent="0.3">
      <c r="A13" s="116" t="s">
        <v>11</v>
      </c>
      <c r="B13" s="118"/>
      <c r="C13" s="113"/>
      <c r="D13" s="1"/>
      <c r="E13" s="1"/>
      <c r="F13" s="1"/>
      <c r="G13" s="1"/>
      <c r="H13" s="1"/>
      <c r="I13" s="1"/>
      <c r="J13" s="1"/>
      <c r="K13" s="1"/>
      <c r="L13" s="1"/>
      <c r="M13" s="1"/>
      <c r="N13" s="1"/>
      <c r="O13" s="1"/>
      <c r="P13" s="1"/>
      <c r="Q13" s="1"/>
    </row>
    <row r="14" spans="1:17" ht="16.5" thickBot="1" x14ac:dyDescent="0.3">
      <c r="A14" s="78" t="s">
        <v>40</v>
      </c>
      <c r="B14" s="86" t="s">
        <v>33</v>
      </c>
      <c r="C14" s="87"/>
      <c r="D14" s="1"/>
      <c r="E14" s="1"/>
      <c r="F14" s="1"/>
      <c r="G14" s="1"/>
      <c r="H14" s="1"/>
      <c r="I14" s="1"/>
      <c r="J14" s="1"/>
      <c r="K14" s="1"/>
      <c r="L14" s="1"/>
      <c r="M14" s="1"/>
      <c r="N14" s="1"/>
      <c r="O14" s="1"/>
      <c r="P14" s="1"/>
      <c r="Q14" s="1"/>
    </row>
    <row r="15" spans="1:17" x14ac:dyDescent="0.2">
      <c r="A15" s="75" t="s">
        <v>37</v>
      </c>
      <c r="B15" s="83"/>
      <c r="C15" s="91" t="str">
        <f>IF(ISERR(SUM(B15/$B$23)),"",SUM(B15/$B$23))</f>
        <v/>
      </c>
      <c r="D15" s="1"/>
      <c r="E15" s="1"/>
      <c r="F15" s="1"/>
      <c r="G15" s="1"/>
      <c r="H15" s="1"/>
      <c r="I15" s="1"/>
      <c r="J15" s="1"/>
      <c r="K15" s="1"/>
      <c r="L15" s="1"/>
      <c r="M15" s="1"/>
      <c r="N15" s="1"/>
      <c r="O15" s="1"/>
      <c r="P15" s="1"/>
      <c r="Q15" s="1"/>
    </row>
    <row r="16" spans="1:17" x14ac:dyDescent="0.2">
      <c r="A16" s="75" t="s">
        <v>38</v>
      </c>
      <c r="B16" s="22"/>
      <c r="C16" s="91" t="str">
        <f t="shared" ref="C16:C21" si="0">IF(ISERR(SUM(B16/$B$23)),"",SUM(B16/$B$23))</f>
        <v/>
      </c>
      <c r="D16" s="1"/>
      <c r="E16" s="1"/>
      <c r="F16" s="1"/>
      <c r="G16" s="1"/>
      <c r="H16" s="1"/>
      <c r="I16" s="1"/>
      <c r="J16" s="1"/>
      <c r="K16" s="1"/>
      <c r="L16" s="1"/>
      <c r="M16" s="1"/>
      <c r="N16" s="1"/>
      <c r="O16" s="1"/>
      <c r="P16" s="1"/>
      <c r="Q16" s="1"/>
    </row>
    <row r="17" spans="1:17" x14ac:dyDescent="0.2">
      <c r="A17" s="75" t="s">
        <v>41</v>
      </c>
      <c r="B17" s="22"/>
      <c r="C17" s="91" t="str">
        <f t="shared" si="0"/>
        <v/>
      </c>
      <c r="D17" s="1"/>
      <c r="E17" s="1"/>
      <c r="F17" s="1"/>
      <c r="G17" s="1"/>
      <c r="H17" s="1"/>
      <c r="I17" s="1"/>
      <c r="J17" s="1"/>
      <c r="K17" s="1"/>
      <c r="L17" s="1"/>
      <c r="M17" s="1"/>
      <c r="N17" s="1"/>
      <c r="O17" s="1"/>
      <c r="P17" s="1"/>
      <c r="Q17" s="1"/>
    </row>
    <row r="18" spans="1:17" x14ac:dyDescent="0.2">
      <c r="A18" s="75" t="s">
        <v>42</v>
      </c>
      <c r="B18" s="22"/>
      <c r="C18" s="91" t="str">
        <f t="shared" si="0"/>
        <v/>
      </c>
      <c r="D18" s="1"/>
      <c r="E18" s="1"/>
      <c r="F18" s="1"/>
      <c r="G18" s="1"/>
      <c r="H18" s="1"/>
      <c r="I18" s="1"/>
      <c r="J18" s="1"/>
      <c r="K18" s="1"/>
      <c r="L18" s="1"/>
      <c r="M18" s="1"/>
      <c r="N18" s="1"/>
      <c r="O18" s="1"/>
      <c r="P18" s="1"/>
      <c r="Q18" s="1"/>
    </row>
    <row r="19" spans="1:17" x14ac:dyDescent="0.2">
      <c r="A19" s="75" t="s">
        <v>39</v>
      </c>
      <c r="B19" s="22"/>
      <c r="C19" s="91" t="str">
        <f t="shared" si="0"/>
        <v/>
      </c>
      <c r="D19" s="1"/>
      <c r="E19" s="1"/>
      <c r="F19" s="1"/>
      <c r="G19" s="1"/>
      <c r="H19" s="1"/>
      <c r="I19" s="1"/>
      <c r="J19" s="1"/>
      <c r="K19" s="1"/>
      <c r="L19" s="1"/>
      <c r="M19" s="1"/>
      <c r="N19" s="1"/>
      <c r="O19" s="1"/>
      <c r="P19" s="1"/>
      <c r="Q19" s="1"/>
    </row>
    <row r="20" spans="1:17" x14ac:dyDescent="0.2">
      <c r="A20" s="75" t="s">
        <v>6</v>
      </c>
      <c r="B20" s="22"/>
      <c r="C20" s="91" t="str">
        <f t="shared" si="0"/>
        <v/>
      </c>
      <c r="D20" s="1"/>
      <c r="E20" s="1"/>
      <c r="F20" s="1"/>
      <c r="G20" s="1"/>
      <c r="H20" s="1"/>
      <c r="I20" s="1"/>
      <c r="J20" s="1"/>
      <c r="K20" s="1"/>
      <c r="L20" s="1"/>
      <c r="M20" s="1"/>
      <c r="N20" s="1"/>
      <c r="O20" s="1"/>
      <c r="P20" s="1"/>
      <c r="Q20" s="1"/>
    </row>
    <row r="21" spans="1:17" ht="13.5" thickBot="1" x14ac:dyDescent="0.25">
      <c r="A21" s="75" t="s">
        <v>6</v>
      </c>
      <c r="B21" s="62"/>
      <c r="C21" s="91" t="str">
        <f t="shared" si="0"/>
        <v/>
      </c>
      <c r="D21" s="1"/>
      <c r="E21" s="1"/>
      <c r="F21" s="1"/>
      <c r="G21" s="1"/>
      <c r="H21" s="1"/>
      <c r="I21" s="1"/>
      <c r="J21" s="1"/>
      <c r="K21" s="1"/>
      <c r="L21" s="1"/>
      <c r="M21" s="1"/>
      <c r="N21" s="1"/>
      <c r="O21" s="1"/>
      <c r="P21" s="1"/>
      <c r="Q21" s="1"/>
    </row>
    <row r="22" spans="1:17" x14ac:dyDescent="0.2">
      <c r="A22" s="41"/>
      <c r="B22" s="68"/>
      <c r="C22" s="69"/>
      <c r="D22" s="1"/>
      <c r="E22" s="1"/>
      <c r="F22" s="1"/>
      <c r="G22" s="1"/>
      <c r="H22" s="1"/>
      <c r="I22" s="1"/>
      <c r="J22" s="1"/>
      <c r="K22" s="1"/>
      <c r="L22" s="1"/>
      <c r="M22" s="1"/>
      <c r="N22" s="1"/>
      <c r="O22" s="1"/>
      <c r="P22" s="1"/>
      <c r="Q22" s="1"/>
    </row>
    <row r="23" spans="1:17" x14ac:dyDescent="0.2">
      <c r="A23" s="43" t="s">
        <v>34</v>
      </c>
      <c r="B23" s="60">
        <f>SUM(B15:B22)</f>
        <v>0</v>
      </c>
      <c r="C23" s="90" t="str">
        <f>IF(ISERR(SUM(B23/$B$23)),"",SUM(B23/$B$23))</f>
        <v/>
      </c>
      <c r="D23" s="1"/>
      <c r="E23" s="1"/>
      <c r="F23" s="1"/>
      <c r="G23" s="1"/>
      <c r="H23" s="1"/>
      <c r="I23" s="1"/>
      <c r="J23" s="1"/>
      <c r="K23" s="1"/>
      <c r="L23" s="1"/>
      <c r="M23" s="1"/>
      <c r="N23" s="1"/>
      <c r="O23" s="1"/>
      <c r="P23" s="1"/>
      <c r="Q23" s="1"/>
    </row>
    <row r="24" spans="1:17" ht="15" x14ac:dyDescent="0.35">
      <c r="A24" s="43" t="s">
        <v>48</v>
      </c>
      <c r="B24" s="111" t="e">
        <f>SUM(B11/B23)</f>
        <v>#DIV/0!</v>
      </c>
      <c r="C24" s="44"/>
      <c r="D24" s="1"/>
      <c r="E24" s="1"/>
      <c r="F24" s="1"/>
      <c r="G24" s="1"/>
      <c r="H24" s="1"/>
      <c r="I24" s="1"/>
      <c r="J24" s="1"/>
      <c r="K24" s="1"/>
      <c r="L24" s="1"/>
      <c r="M24" s="1"/>
      <c r="N24" s="1"/>
      <c r="O24" s="1"/>
      <c r="P24" s="1"/>
      <c r="Q24" s="1"/>
    </row>
    <row r="25" spans="1:17" ht="13.5" thickBot="1" x14ac:dyDescent="0.25">
      <c r="A25" s="46"/>
      <c r="B25" s="67"/>
      <c r="C25" s="47"/>
      <c r="D25" s="1"/>
      <c r="E25" s="1"/>
      <c r="F25" s="1"/>
      <c r="G25" s="1"/>
      <c r="H25" s="1"/>
      <c r="I25" s="1"/>
      <c r="J25" s="1"/>
      <c r="K25" s="1"/>
      <c r="L25" s="1"/>
      <c r="M25" s="1"/>
      <c r="N25" s="1"/>
      <c r="O25" s="1"/>
      <c r="P25" s="1"/>
      <c r="Q25" s="1"/>
    </row>
    <row r="26" spans="1:17" ht="13.5" thickBot="1" x14ac:dyDescent="0.25">
      <c r="A26" s="1"/>
      <c r="B26" s="1"/>
      <c r="C26" s="1"/>
      <c r="D26" s="1"/>
      <c r="E26" s="1"/>
      <c r="F26" s="1"/>
      <c r="G26" s="1"/>
      <c r="H26" s="1"/>
      <c r="I26" s="1"/>
      <c r="J26" s="1"/>
      <c r="K26" s="1"/>
      <c r="L26" s="1"/>
      <c r="M26" s="1"/>
      <c r="N26" s="1"/>
      <c r="O26" s="1"/>
      <c r="P26" s="1"/>
      <c r="Q26" s="1"/>
    </row>
    <row r="27" spans="1:17" ht="16.5" thickBot="1" x14ac:dyDescent="0.3">
      <c r="A27" s="116" t="s">
        <v>43</v>
      </c>
      <c r="B27" s="117"/>
      <c r="C27" s="1"/>
      <c r="D27" s="1"/>
      <c r="E27" s="1"/>
      <c r="F27" s="1"/>
      <c r="G27" s="1"/>
      <c r="H27" s="1"/>
      <c r="I27" s="1"/>
      <c r="J27" s="1"/>
      <c r="K27" s="1"/>
      <c r="L27" s="1"/>
      <c r="M27" s="1"/>
      <c r="N27" s="1"/>
      <c r="O27" s="1"/>
      <c r="P27" s="1"/>
      <c r="Q27" s="1"/>
    </row>
    <row r="28" spans="1:17" ht="16.5" thickBot="1" x14ac:dyDescent="0.3">
      <c r="A28" s="78" t="s">
        <v>44</v>
      </c>
      <c r="B28" s="88">
        <v>0</v>
      </c>
      <c r="C28" s="1"/>
      <c r="D28" s="1"/>
      <c r="E28" s="1"/>
      <c r="F28" s="1"/>
      <c r="G28" s="1"/>
      <c r="H28" s="1"/>
      <c r="I28" s="1"/>
      <c r="J28" s="1"/>
      <c r="K28" s="1"/>
      <c r="L28" s="1"/>
      <c r="M28" s="1"/>
      <c r="N28" s="1"/>
      <c r="O28" s="1"/>
      <c r="P28" s="1"/>
      <c r="Q28" s="1"/>
    </row>
    <row r="29" spans="1:17" x14ac:dyDescent="0.2">
      <c r="A29" s="53"/>
      <c r="B29" s="84"/>
      <c r="C29" s="1"/>
      <c r="D29" s="1"/>
      <c r="E29" s="1"/>
      <c r="F29" s="1"/>
      <c r="G29" s="1"/>
      <c r="H29" s="1"/>
      <c r="I29" s="1"/>
      <c r="J29" s="1"/>
      <c r="K29" s="1"/>
      <c r="L29" s="1"/>
      <c r="M29" s="1"/>
      <c r="N29" s="1"/>
      <c r="O29" s="1"/>
      <c r="P29" s="1"/>
      <c r="Q29" s="1"/>
    </row>
    <row r="30" spans="1:17" x14ac:dyDescent="0.2">
      <c r="A30" s="43" t="s">
        <v>46</v>
      </c>
      <c r="B30" s="72" t="str">
        <f>IF(ISERR(SUM(B23/B28)),"",SUM(B23/B28))</f>
        <v/>
      </c>
      <c r="C30" s="1"/>
      <c r="D30" s="1"/>
      <c r="E30" s="1"/>
      <c r="F30" s="1"/>
      <c r="G30" s="1"/>
      <c r="H30" s="1"/>
      <c r="I30" s="1"/>
      <c r="J30" s="1"/>
      <c r="K30" s="1"/>
      <c r="L30" s="1"/>
      <c r="M30" s="1"/>
      <c r="N30" s="1"/>
      <c r="O30" s="1"/>
      <c r="P30" s="1"/>
      <c r="Q30" s="1"/>
    </row>
    <row r="31" spans="1:17" ht="15" x14ac:dyDescent="0.35">
      <c r="A31" s="43" t="s">
        <v>49</v>
      </c>
      <c r="B31" s="112" t="str">
        <f>IF(ISERR(SUM(B11/B28)),"",SUM(B11/B28))</f>
        <v/>
      </c>
      <c r="C31" s="1"/>
      <c r="D31" s="1"/>
      <c r="E31" s="1"/>
      <c r="F31" s="1"/>
      <c r="G31" s="1"/>
      <c r="H31" s="1"/>
      <c r="I31" s="1"/>
      <c r="J31" s="1"/>
      <c r="K31" s="1"/>
      <c r="L31" s="1"/>
      <c r="M31" s="1"/>
      <c r="N31" s="1"/>
      <c r="O31" s="1"/>
      <c r="P31" s="1"/>
      <c r="Q31" s="1"/>
    </row>
    <row r="32" spans="1:17" ht="3" customHeight="1" thickBot="1" x14ac:dyDescent="0.25">
      <c r="A32" s="46"/>
      <c r="B32" s="47"/>
      <c r="C32" s="1"/>
      <c r="D32" s="1"/>
      <c r="E32" s="1"/>
      <c r="F32" s="1"/>
      <c r="G32" s="1"/>
      <c r="H32" s="1"/>
      <c r="I32" s="1"/>
      <c r="J32" s="1"/>
      <c r="K32" s="1"/>
      <c r="L32" s="1"/>
      <c r="M32" s="1"/>
      <c r="N32" s="1"/>
      <c r="O32" s="1"/>
      <c r="P32" s="1"/>
      <c r="Q32" s="1"/>
    </row>
    <row r="33" spans="1:17" x14ac:dyDescent="0.2">
      <c r="A33" s="1"/>
      <c r="B33" s="1"/>
      <c r="C33" s="1"/>
      <c r="D33" s="1"/>
      <c r="E33" s="1"/>
      <c r="F33" s="1"/>
      <c r="G33" s="1"/>
      <c r="H33" s="1"/>
      <c r="I33" s="1"/>
      <c r="J33" s="1"/>
      <c r="K33" s="1"/>
      <c r="L33" s="1"/>
      <c r="M33" s="1"/>
      <c r="N33" s="1"/>
      <c r="O33" s="1"/>
      <c r="P33" s="1"/>
      <c r="Q33" s="1"/>
    </row>
    <row r="34" spans="1:17" x14ac:dyDescent="0.2">
      <c r="A34" s="1"/>
      <c r="B34" s="1"/>
      <c r="C34" s="1"/>
      <c r="D34" s="1"/>
      <c r="E34" s="1"/>
      <c r="F34" s="1"/>
      <c r="G34" s="1"/>
      <c r="H34" s="1"/>
      <c r="I34" s="1"/>
      <c r="J34" s="1"/>
      <c r="K34" s="1"/>
      <c r="L34" s="1"/>
      <c r="M34" s="1"/>
      <c r="N34" s="1"/>
      <c r="O34" s="1"/>
      <c r="P34" s="1"/>
      <c r="Q34" s="1"/>
    </row>
    <row r="35" spans="1:17" x14ac:dyDescent="0.2">
      <c r="A35" s="1"/>
      <c r="B35" s="1"/>
      <c r="C35" s="1"/>
      <c r="D35" s="1"/>
      <c r="E35" s="1"/>
      <c r="F35" s="1"/>
      <c r="G35" s="1"/>
      <c r="H35" s="1"/>
      <c r="I35" s="1"/>
      <c r="J35" s="1"/>
      <c r="K35" s="1"/>
      <c r="L35" s="1"/>
      <c r="M35" s="1"/>
      <c r="N35" s="1"/>
      <c r="O35" s="1"/>
      <c r="P35" s="1"/>
      <c r="Q35" s="1"/>
    </row>
    <row r="36" spans="1:17" x14ac:dyDescent="0.2">
      <c r="A36" s="1"/>
      <c r="B36" s="1"/>
      <c r="C36" s="1"/>
      <c r="D36" s="1"/>
      <c r="E36" s="1"/>
      <c r="F36" s="1"/>
      <c r="G36" s="1"/>
      <c r="H36" s="1"/>
      <c r="I36" s="1"/>
      <c r="J36" s="1"/>
      <c r="K36" s="1"/>
      <c r="L36" s="1"/>
      <c r="M36" s="1"/>
      <c r="N36" s="1"/>
      <c r="O36" s="1"/>
      <c r="P36" s="1"/>
      <c r="Q36" s="1"/>
    </row>
    <row r="37" spans="1:17" x14ac:dyDescent="0.2">
      <c r="A37" s="1"/>
      <c r="B37" s="1"/>
      <c r="C37" s="1"/>
      <c r="D37" s="1"/>
      <c r="E37" s="1"/>
      <c r="F37" s="1"/>
      <c r="G37" s="1"/>
      <c r="H37" s="1"/>
      <c r="I37" s="1"/>
      <c r="J37" s="1"/>
      <c r="K37" s="1"/>
      <c r="L37" s="1"/>
      <c r="M37" s="1"/>
      <c r="N37" s="1"/>
      <c r="O37" s="1"/>
      <c r="P37" s="1"/>
      <c r="Q37" s="1"/>
    </row>
    <row r="38" spans="1:17" x14ac:dyDescent="0.2">
      <c r="A38" s="1"/>
      <c r="B38" s="1"/>
      <c r="C38" s="1"/>
      <c r="D38" s="1"/>
      <c r="E38" s="1"/>
      <c r="F38" s="1"/>
      <c r="G38" s="1"/>
      <c r="H38" s="1"/>
      <c r="I38" s="1"/>
      <c r="J38" s="1"/>
      <c r="K38" s="1"/>
      <c r="L38" s="1"/>
      <c r="M38" s="1"/>
      <c r="N38" s="1"/>
      <c r="O38" s="1"/>
      <c r="P38" s="1"/>
      <c r="Q38" s="1"/>
    </row>
    <row r="39" spans="1:17" x14ac:dyDescent="0.2">
      <c r="A39" s="1"/>
      <c r="B39" s="1"/>
      <c r="C39" s="1"/>
      <c r="D39" s="1"/>
      <c r="E39" s="1"/>
      <c r="F39" s="1"/>
      <c r="G39" s="1"/>
      <c r="H39" s="1"/>
      <c r="I39" s="1"/>
      <c r="J39" s="1"/>
      <c r="K39" s="1"/>
      <c r="L39" s="1"/>
      <c r="M39" s="1"/>
      <c r="N39" s="1"/>
      <c r="O39" s="1"/>
      <c r="P39" s="1"/>
      <c r="Q39" s="1"/>
    </row>
    <row r="40" spans="1:17" x14ac:dyDescent="0.2">
      <c r="A40" s="1"/>
      <c r="B40" s="1"/>
      <c r="C40" s="1"/>
      <c r="D40" s="1"/>
      <c r="E40" s="1"/>
      <c r="F40" s="1"/>
      <c r="G40" s="1"/>
      <c r="H40" s="1"/>
      <c r="I40" s="1"/>
      <c r="J40" s="1"/>
      <c r="K40" s="1"/>
      <c r="L40" s="1"/>
      <c r="M40" s="1"/>
      <c r="N40" s="1"/>
      <c r="O40" s="1"/>
      <c r="P40" s="1"/>
      <c r="Q40" s="1"/>
    </row>
    <row r="41" spans="1:17" x14ac:dyDescent="0.2">
      <c r="A41" s="1"/>
      <c r="B41" s="1"/>
      <c r="C41" s="1"/>
      <c r="D41" s="1"/>
      <c r="E41" s="1"/>
      <c r="F41" s="1"/>
      <c r="G41" s="1"/>
      <c r="H41" s="1"/>
      <c r="I41" s="1"/>
      <c r="J41" s="1"/>
      <c r="K41" s="1"/>
      <c r="L41" s="1"/>
      <c r="M41" s="1"/>
      <c r="N41" s="1"/>
      <c r="O41" s="1"/>
      <c r="P41" s="1"/>
      <c r="Q41" s="1"/>
    </row>
    <row r="42" spans="1:17" x14ac:dyDescent="0.2">
      <c r="A42" s="1"/>
      <c r="B42" s="1"/>
      <c r="C42" s="1"/>
      <c r="D42" s="1"/>
      <c r="E42" s="1"/>
      <c r="F42" s="1"/>
      <c r="G42" s="1"/>
      <c r="H42" s="1"/>
      <c r="I42" s="1"/>
      <c r="J42" s="1"/>
      <c r="K42" s="1"/>
      <c r="L42" s="1"/>
      <c r="M42" s="1"/>
      <c r="N42" s="1"/>
      <c r="O42" s="1"/>
      <c r="P42" s="1"/>
      <c r="Q42" s="1"/>
    </row>
    <row r="43" spans="1:17" x14ac:dyDescent="0.2">
      <c r="A43" s="1"/>
      <c r="B43" s="1"/>
      <c r="C43" s="1"/>
      <c r="D43" s="1"/>
      <c r="E43" s="1"/>
      <c r="F43" s="1"/>
      <c r="G43" s="1"/>
      <c r="H43" s="1"/>
      <c r="I43" s="1"/>
      <c r="J43" s="1"/>
      <c r="K43" s="1"/>
      <c r="L43" s="1"/>
      <c r="M43" s="1"/>
      <c r="N43" s="1"/>
      <c r="O43" s="1"/>
      <c r="P43" s="1"/>
      <c r="Q43" s="1"/>
    </row>
    <row r="44" spans="1:17" x14ac:dyDescent="0.2">
      <c r="A44" s="1"/>
      <c r="B44" s="1"/>
      <c r="C44" s="1"/>
      <c r="D44" s="1"/>
      <c r="E44" s="1"/>
      <c r="F44" s="1"/>
      <c r="G44" s="1"/>
      <c r="H44" s="1"/>
      <c r="I44" s="1"/>
      <c r="J44" s="1"/>
      <c r="K44" s="1"/>
      <c r="L44" s="1"/>
      <c r="M44" s="1"/>
      <c r="N44" s="1"/>
      <c r="O44" s="1"/>
      <c r="P44" s="1"/>
      <c r="Q44" s="1"/>
    </row>
    <row r="45" spans="1:17" x14ac:dyDescent="0.2">
      <c r="A45" s="1"/>
      <c r="B45" s="1"/>
      <c r="C45" s="1"/>
      <c r="D45" s="1"/>
      <c r="E45" s="1"/>
      <c r="F45" s="1"/>
      <c r="G45" s="1"/>
      <c r="H45" s="1"/>
      <c r="I45" s="1"/>
      <c r="J45" s="1"/>
      <c r="K45" s="1"/>
      <c r="L45" s="1"/>
      <c r="M45" s="1"/>
      <c r="N45" s="1"/>
      <c r="O45" s="1"/>
      <c r="P45" s="1"/>
      <c r="Q45" s="1"/>
    </row>
    <row r="46" spans="1:17" x14ac:dyDescent="0.2">
      <c r="A46" s="1"/>
      <c r="B46" s="1"/>
      <c r="C46" s="1"/>
      <c r="D46" s="1"/>
      <c r="E46" s="1"/>
      <c r="F46" s="1"/>
      <c r="G46" s="1"/>
      <c r="H46" s="1"/>
      <c r="I46" s="1"/>
      <c r="J46" s="1"/>
      <c r="K46" s="1"/>
      <c r="L46" s="1"/>
      <c r="M46" s="1"/>
      <c r="N46" s="1"/>
      <c r="O46" s="1"/>
      <c r="P46" s="1"/>
      <c r="Q46" s="1"/>
    </row>
    <row r="47" spans="1:17" x14ac:dyDescent="0.2">
      <c r="A47" s="1"/>
      <c r="B47" s="1"/>
      <c r="C47" s="1"/>
      <c r="D47" s="1"/>
      <c r="E47" s="1"/>
      <c r="F47" s="1"/>
      <c r="G47" s="1"/>
      <c r="H47" s="1"/>
      <c r="I47" s="1"/>
      <c r="J47" s="1"/>
      <c r="K47" s="1"/>
      <c r="L47" s="1"/>
      <c r="M47" s="1"/>
      <c r="N47" s="1"/>
      <c r="O47" s="1"/>
      <c r="P47" s="1"/>
      <c r="Q47" s="1"/>
    </row>
    <row r="48" spans="1:17" x14ac:dyDescent="0.2">
      <c r="A48" s="1"/>
      <c r="B48" s="1"/>
      <c r="C48" s="1"/>
      <c r="D48" s="1"/>
      <c r="E48" s="1"/>
      <c r="F48" s="1"/>
      <c r="G48" s="1"/>
      <c r="H48" s="1"/>
      <c r="I48" s="1"/>
      <c r="J48" s="1"/>
      <c r="K48" s="1"/>
      <c r="L48" s="1"/>
      <c r="M48" s="1"/>
      <c r="N48" s="1"/>
      <c r="O48" s="1"/>
      <c r="P48" s="1"/>
      <c r="Q48" s="1"/>
    </row>
    <row r="49" spans="1:17" x14ac:dyDescent="0.2">
      <c r="A49" s="1"/>
      <c r="B49" s="1"/>
      <c r="C49" s="1"/>
      <c r="D49" s="1"/>
      <c r="E49" s="1"/>
      <c r="F49" s="1"/>
      <c r="G49" s="1"/>
      <c r="H49" s="1"/>
      <c r="I49" s="1"/>
      <c r="J49" s="1"/>
      <c r="K49" s="1"/>
      <c r="L49" s="1"/>
      <c r="M49" s="1"/>
      <c r="N49" s="1"/>
      <c r="O49" s="1"/>
      <c r="P49" s="1"/>
      <c r="Q49" s="1"/>
    </row>
    <row r="50" spans="1:17" x14ac:dyDescent="0.2">
      <c r="A50" s="1"/>
      <c r="B50" s="1"/>
      <c r="C50" s="1"/>
      <c r="D50" s="1"/>
      <c r="E50" s="1"/>
      <c r="F50" s="1"/>
      <c r="G50" s="1"/>
      <c r="H50" s="1"/>
      <c r="I50" s="1"/>
      <c r="J50" s="1"/>
      <c r="K50" s="1"/>
      <c r="L50" s="1"/>
      <c r="M50" s="1"/>
      <c r="N50" s="1"/>
      <c r="O50" s="1"/>
      <c r="P50" s="1"/>
      <c r="Q50" s="1"/>
    </row>
    <row r="51" spans="1:17" x14ac:dyDescent="0.2">
      <c r="A51" s="1"/>
      <c r="B51" s="1"/>
      <c r="C51" s="1"/>
      <c r="D51" s="1"/>
      <c r="E51" s="1"/>
      <c r="F51" s="1"/>
      <c r="G51" s="1"/>
      <c r="H51" s="1"/>
      <c r="I51" s="1"/>
      <c r="J51" s="1"/>
      <c r="K51" s="1"/>
      <c r="L51" s="1"/>
      <c r="M51" s="1"/>
      <c r="N51" s="1"/>
      <c r="O51" s="1"/>
      <c r="P51" s="1"/>
      <c r="Q51" s="1"/>
    </row>
    <row r="52" spans="1:17" x14ac:dyDescent="0.2">
      <c r="A52" s="1"/>
      <c r="B52" s="1"/>
      <c r="C52" s="1"/>
      <c r="D52" s="1"/>
      <c r="E52" s="1"/>
      <c r="F52" s="1"/>
      <c r="G52" s="1"/>
      <c r="H52" s="1"/>
      <c r="I52" s="1"/>
      <c r="J52" s="1"/>
      <c r="K52" s="1"/>
      <c r="L52" s="1"/>
      <c r="M52" s="1"/>
      <c r="N52" s="1"/>
      <c r="O52" s="1"/>
      <c r="P52" s="1"/>
      <c r="Q52" s="1"/>
    </row>
    <row r="53" spans="1:17" x14ac:dyDescent="0.2">
      <c r="A53" s="1"/>
      <c r="B53" s="1"/>
      <c r="C53" s="1"/>
      <c r="D53" s="1"/>
      <c r="E53" s="1"/>
      <c r="F53" s="1"/>
      <c r="G53" s="1"/>
      <c r="H53" s="1"/>
      <c r="I53" s="1"/>
      <c r="J53" s="1"/>
      <c r="K53" s="1"/>
      <c r="L53" s="1"/>
      <c r="M53" s="1"/>
      <c r="N53" s="1"/>
      <c r="O53" s="1"/>
      <c r="P53" s="1"/>
      <c r="Q53" s="1"/>
    </row>
    <row r="54" spans="1:17" x14ac:dyDescent="0.2">
      <c r="A54" s="1"/>
      <c r="B54" s="1"/>
    </row>
  </sheetData>
  <mergeCells count="3">
    <mergeCell ref="A2:D2"/>
    <mergeCell ref="A27:B27"/>
    <mergeCell ref="A13:B13"/>
  </mergeCells>
  <phoneticPr fontId="2" type="noConversion"/>
  <conditionalFormatting sqref="C15:C21 C23">
    <cfRule type="expression" dxfId="1" priority="1" stopIfTrue="1">
      <formula>"iserr"</formula>
    </cfRule>
  </conditionalFormatting>
  <pageMargins left="0.75" right="0.75" top="1" bottom="1" header="0.5" footer="0.5"/>
  <pageSetup orientation="portrait" horizontalDpi="1200" verticalDpi="120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Q54"/>
  <sheetViews>
    <sheetView showGridLines="0" workbookViewId="0">
      <selection activeCell="L20" sqref="L20"/>
    </sheetView>
  </sheetViews>
  <sheetFormatPr defaultRowHeight="12.75" x14ac:dyDescent="0.2"/>
  <cols>
    <col min="1" max="1" width="28.5703125" customWidth="1"/>
    <col min="3" max="3" width="11" customWidth="1"/>
  </cols>
  <sheetData>
    <row r="1" spans="1:17" s="1" customFormat="1" ht="43.5" customHeight="1" thickBot="1" x14ac:dyDescent="0.25">
      <c r="A1" s="4"/>
      <c r="C1" s="3"/>
      <c r="G1" s="3"/>
    </row>
    <row r="2" spans="1:17" ht="16.5" thickBot="1" x14ac:dyDescent="0.3">
      <c r="A2" s="116" t="s">
        <v>10</v>
      </c>
      <c r="B2" s="118"/>
      <c r="C2" s="118"/>
      <c r="D2" s="118"/>
      <c r="E2" s="118"/>
      <c r="F2" s="118"/>
      <c r="G2" s="118"/>
      <c r="H2" s="118"/>
      <c r="I2" s="118"/>
      <c r="J2" s="118"/>
      <c r="K2" s="118"/>
      <c r="L2" s="117"/>
      <c r="M2" s="1"/>
      <c r="N2" s="1"/>
      <c r="O2" s="1"/>
      <c r="P2" s="1"/>
      <c r="Q2" s="1"/>
    </row>
    <row r="3" spans="1:17" ht="26.25" x14ac:dyDescent="0.25">
      <c r="A3" s="98" t="s">
        <v>47</v>
      </c>
      <c r="B3" s="100" t="s">
        <v>91</v>
      </c>
      <c r="C3" s="100" t="s">
        <v>4</v>
      </c>
      <c r="D3" s="100" t="s">
        <v>92</v>
      </c>
      <c r="E3" s="100" t="s">
        <v>93</v>
      </c>
      <c r="F3" s="100" t="s">
        <v>94</v>
      </c>
      <c r="G3" s="100" t="s">
        <v>95</v>
      </c>
      <c r="H3" s="100" t="s">
        <v>96</v>
      </c>
      <c r="I3" s="100" t="s">
        <v>97</v>
      </c>
      <c r="J3" s="100" t="s">
        <v>98</v>
      </c>
      <c r="K3" s="100" t="s">
        <v>3</v>
      </c>
      <c r="L3" s="101" t="s">
        <v>99</v>
      </c>
      <c r="M3" s="1"/>
      <c r="N3" s="1"/>
      <c r="O3" s="1"/>
      <c r="P3" s="1"/>
      <c r="Q3" s="1"/>
    </row>
    <row r="4" spans="1:17" ht="16.5" thickBot="1" x14ac:dyDescent="0.3">
      <c r="A4" s="99" t="s">
        <v>52</v>
      </c>
      <c r="B4" s="102">
        <v>4</v>
      </c>
      <c r="C4" s="102">
        <v>3.88</v>
      </c>
      <c r="D4" s="102">
        <v>16.25</v>
      </c>
      <c r="E4" s="102">
        <v>4.8499999999999996</v>
      </c>
      <c r="F4" s="102">
        <v>8</v>
      </c>
      <c r="G4" s="102">
        <v>39.549999999999997</v>
      </c>
      <c r="H4" s="102">
        <v>11.42</v>
      </c>
      <c r="I4" s="102">
        <v>3.46</v>
      </c>
      <c r="J4" s="102">
        <v>8.8699999999999992</v>
      </c>
      <c r="K4" s="102">
        <v>21.66</v>
      </c>
      <c r="L4" s="103">
        <v>32.01</v>
      </c>
      <c r="M4" s="1"/>
      <c r="N4" s="1"/>
      <c r="O4" s="1"/>
      <c r="P4" s="1"/>
      <c r="Q4" s="1"/>
    </row>
    <row r="5" spans="1:17" x14ac:dyDescent="0.2">
      <c r="A5" s="104" t="s">
        <v>56</v>
      </c>
      <c r="B5" s="93">
        <v>3.25</v>
      </c>
      <c r="C5" s="93">
        <v>0.75</v>
      </c>
      <c r="D5" s="93">
        <v>0.5</v>
      </c>
      <c r="E5" s="93">
        <v>1.25</v>
      </c>
      <c r="F5" s="93">
        <v>0.66</v>
      </c>
      <c r="G5" s="93">
        <v>0.33</v>
      </c>
      <c r="H5" s="93">
        <v>0.5</v>
      </c>
      <c r="I5" s="93">
        <v>0</v>
      </c>
      <c r="J5" s="93">
        <v>1.5</v>
      </c>
      <c r="K5" s="93">
        <v>0.75</v>
      </c>
      <c r="L5" s="94">
        <v>0.25</v>
      </c>
      <c r="M5" s="1"/>
      <c r="N5" s="1"/>
      <c r="O5" s="1"/>
      <c r="P5" s="1"/>
      <c r="Q5" s="1"/>
    </row>
    <row r="6" spans="1:17" x14ac:dyDescent="0.2">
      <c r="A6" s="104" t="s">
        <v>57</v>
      </c>
      <c r="B6" s="28">
        <v>2</v>
      </c>
      <c r="C6" s="28">
        <v>2</v>
      </c>
      <c r="D6" s="28">
        <v>1</v>
      </c>
      <c r="E6" s="28">
        <v>1</v>
      </c>
      <c r="F6" s="28">
        <v>1</v>
      </c>
      <c r="G6" s="28">
        <v>1</v>
      </c>
      <c r="H6" s="28">
        <v>1</v>
      </c>
      <c r="I6" s="28">
        <v>2</v>
      </c>
      <c r="J6" s="28">
        <v>0</v>
      </c>
      <c r="K6" s="28">
        <v>1</v>
      </c>
      <c r="L6" s="95">
        <v>0</v>
      </c>
      <c r="M6" s="1"/>
      <c r="N6" s="1"/>
      <c r="O6" s="1"/>
      <c r="P6" s="1"/>
      <c r="Q6" s="1"/>
    </row>
    <row r="7" spans="1:17" ht="13.5" thickBot="1" x14ac:dyDescent="0.25">
      <c r="A7" s="104" t="s">
        <v>58</v>
      </c>
      <c r="B7" s="92">
        <v>3.5</v>
      </c>
      <c r="C7" s="92">
        <v>1.2</v>
      </c>
      <c r="D7" s="92">
        <v>0.75</v>
      </c>
      <c r="E7" s="92">
        <v>0.75</v>
      </c>
      <c r="F7" s="92">
        <v>0.75</v>
      </c>
      <c r="G7" s="92">
        <v>1.1000000000000001</v>
      </c>
      <c r="H7" s="92">
        <v>0.75</v>
      </c>
      <c r="I7" s="92">
        <v>0.75</v>
      </c>
      <c r="J7" s="92">
        <v>1.25</v>
      </c>
      <c r="K7" s="92">
        <v>1.3</v>
      </c>
      <c r="L7" s="96">
        <v>0.2</v>
      </c>
      <c r="M7" s="1"/>
      <c r="N7" s="1"/>
      <c r="O7" s="1"/>
      <c r="P7" s="1"/>
      <c r="Q7" s="1"/>
    </row>
    <row r="8" spans="1:17" x14ac:dyDescent="0.2">
      <c r="A8" s="63" t="s">
        <v>60</v>
      </c>
      <c r="B8" s="105">
        <f t="shared" ref="B8:L8" si="0">SUM(B5+B6-B7)</f>
        <v>1.75</v>
      </c>
      <c r="C8" s="106">
        <f t="shared" si="0"/>
        <v>1.55</v>
      </c>
      <c r="D8" s="106">
        <f t="shared" si="0"/>
        <v>0.75</v>
      </c>
      <c r="E8" s="106">
        <f t="shared" si="0"/>
        <v>1.5</v>
      </c>
      <c r="F8" s="106">
        <f t="shared" si="0"/>
        <v>0.91000000000000014</v>
      </c>
      <c r="G8" s="106">
        <f t="shared" si="0"/>
        <v>0.22999999999999998</v>
      </c>
      <c r="H8" s="106">
        <f t="shared" si="0"/>
        <v>0.75</v>
      </c>
      <c r="I8" s="106">
        <f t="shared" si="0"/>
        <v>1.25</v>
      </c>
      <c r="J8" s="106">
        <f t="shared" si="0"/>
        <v>0.25</v>
      </c>
      <c r="K8" s="106">
        <f t="shared" si="0"/>
        <v>0.44999999999999996</v>
      </c>
      <c r="L8" s="107">
        <f t="shared" si="0"/>
        <v>4.9999999999999989E-2</v>
      </c>
      <c r="M8" s="1"/>
      <c r="N8" s="1"/>
      <c r="O8" s="1"/>
      <c r="P8" s="1"/>
      <c r="Q8" s="1"/>
    </row>
    <row r="9" spans="1:17" x14ac:dyDescent="0.2">
      <c r="A9" s="43" t="s">
        <v>59</v>
      </c>
      <c r="B9" s="108">
        <f t="shared" ref="B9:L9" si="1">SUM(B8*B4)</f>
        <v>7</v>
      </c>
      <c r="C9" s="109">
        <f t="shared" si="1"/>
        <v>6.0140000000000002</v>
      </c>
      <c r="D9" s="109">
        <f t="shared" si="1"/>
        <v>12.1875</v>
      </c>
      <c r="E9" s="109">
        <f t="shared" si="1"/>
        <v>7.2749999999999995</v>
      </c>
      <c r="F9" s="109">
        <f t="shared" si="1"/>
        <v>7.2800000000000011</v>
      </c>
      <c r="G9" s="109">
        <f t="shared" si="1"/>
        <v>9.0964999999999989</v>
      </c>
      <c r="H9" s="109">
        <f t="shared" si="1"/>
        <v>8.5649999999999995</v>
      </c>
      <c r="I9" s="109">
        <f t="shared" si="1"/>
        <v>4.3250000000000002</v>
      </c>
      <c r="J9" s="109">
        <f t="shared" si="1"/>
        <v>2.2174999999999998</v>
      </c>
      <c r="K9" s="109">
        <f t="shared" si="1"/>
        <v>9.7469999999999999</v>
      </c>
      <c r="L9" s="110">
        <f t="shared" si="1"/>
        <v>1.6004999999999996</v>
      </c>
      <c r="M9" s="1"/>
      <c r="N9" s="1"/>
      <c r="O9" s="1"/>
      <c r="P9" s="1"/>
      <c r="Q9" s="1"/>
    </row>
    <row r="10" spans="1:17" x14ac:dyDescent="0.2">
      <c r="A10" s="53"/>
      <c r="B10" s="59"/>
      <c r="C10" s="59"/>
      <c r="D10" s="59"/>
      <c r="E10" s="59"/>
      <c r="F10" s="59"/>
      <c r="G10" s="59"/>
      <c r="H10" s="59"/>
      <c r="I10" s="59"/>
      <c r="J10" s="59"/>
      <c r="K10" s="59"/>
      <c r="L10" s="44"/>
      <c r="M10" s="1"/>
      <c r="N10" s="1"/>
      <c r="O10" s="1"/>
      <c r="P10" s="1"/>
      <c r="Q10" s="1"/>
    </row>
    <row r="11" spans="1:17" ht="15.75" thickBot="1" x14ac:dyDescent="0.4">
      <c r="A11" s="54" t="s">
        <v>50</v>
      </c>
      <c r="B11" s="66">
        <f>SUM(B9:L9)</f>
        <v>75.308000000000007</v>
      </c>
      <c r="C11" s="67"/>
      <c r="D11" s="67"/>
      <c r="E11" s="67"/>
      <c r="F11" s="67"/>
      <c r="G11" s="67"/>
      <c r="H11" s="67"/>
      <c r="I11" s="67"/>
      <c r="J11" s="67"/>
      <c r="K11" s="67"/>
      <c r="L11" s="47"/>
      <c r="M11" s="1"/>
      <c r="N11" s="1"/>
      <c r="O11" s="1"/>
      <c r="P11" s="1"/>
      <c r="Q11" s="1"/>
    </row>
    <row r="12" spans="1:17" ht="13.5" thickBot="1" x14ac:dyDescent="0.25">
      <c r="A12" s="1"/>
      <c r="B12" s="1"/>
      <c r="C12" s="1"/>
      <c r="D12" s="1"/>
      <c r="E12" s="1"/>
      <c r="F12" s="1"/>
      <c r="G12" s="1"/>
      <c r="H12" s="1"/>
      <c r="I12" s="1"/>
      <c r="J12" s="1"/>
      <c r="K12" s="1"/>
      <c r="L12" s="1"/>
      <c r="M12" s="1"/>
      <c r="N12" s="1"/>
      <c r="O12" s="1"/>
      <c r="P12" s="1"/>
      <c r="Q12" s="1"/>
    </row>
    <row r="13" spans="1:17" ht="16.5" thickBot="1" x14ac:dyDescent="0.3">
      <c r="A13" s="116" t="s">
        <v>11</v>
      </c>
      <c r="B13" s="118"/>
      <c r="C13" s="113"/>
      <c r="D13" s="1"/>
      <c r="E13" s="1"/>
      <c r="F13" s="1"/>
      <c r="G13" s="1"/>
      <c r="H13" s="1"/>
      <c r="I13" s="1"/>
      <c r="J13" s="1"/>
      <c r="K13" s="1"/>
      <c r="L13" s="1"/>
      <c r="M13" s="1"/>
      <c r="N13" s="1"/>
      <c r="O13" s="1"/>
      <c r="P13" s="1"/>
      <c r="Q13" s="1"/>
    </row>
    <row r="14" spans="1:17" ht="16.5" thickBot="1" x14ac:dyDescent="0.3">
      <c r="A14" s="78" t="s">
        <v>40</v>
      </c>
      <c r="B14" s="86" t="s">
        <v>33</v>
      </c>
      <c r="C14" s="87"/>
      <c r="D14" s="1"/>
      <c r="E14" s="1"/>
      <c r="F14" s="1"/>
      <c r="G14" s="1"/>
      <c r="H14" s="1"/>
      <c r="I14" s="1"/>
      <c r="J14" s="1"/>
      <c r="K14" s="1"/>
      <c r="L14" s="1"/>
      <c r="M14" s="1"/>
      <c r="N14" s="1"/>
      <c r="O14" s="1"/>
      <c r="P14" s="1"/>
      <c r="Q14" s="1"/>
    </row>
    <row r="15" spans="1:17" x14ac:dyDescent="0.2">
      <c r="A15" s="75" t="s">
        <v>37</v>
      </c>
      <c r="B15" s="83">
        <v>304</v>
      </c>
      <c r="C15" s="76">
        <f t="shared" ref="C15:C21" si="2">SUM(B15/$B$23)</f>
        <v>0.243785084202085</v>
      </c>
      <c r="D15" s="1"/>
      <c r="E15" s="1"/>
      <c r="F15" s="1"/>
      <c r="G15" s="1"/>
      <c r="H15" s="1"/>
      <c r="I15" s="1"/>
      <c r="J15" s="1"/>
      <c r="K15" s="1"/>
      <c r="L15" s="1"/>
      <c r="M15" s="1"/>
      <c r="N15" s="1"/>
      <c r="O15" s="1"/>
      <c r="P15" s="1"/>
      <c r="Q15" s="1"/>
    </row>
    <row r="16" spans="1:17" x14ac:dyDescent="0.2">
      <c r="A16" s="75" t="s">
        <v>38</v>
      </c>
      <c r="B16" s="22">
        <v>288</v>
      </c>
      <c r="C16" s="76">
        <f t="shared" si="2"/>
        <v>0.23095429029671211</v>
      </c>
      <c r="D16" s="1"/>
      <c r="E16" s="1"/>
      <c r="F16" s="1"/>
      <c r="G16" s="1"/>
      <c r="H16" s="1"/>
      <c r="I16" s="1"/>
      <c r="J16" s="1"/>
      <c r="K16" s="1"/>
      <c r="L16" s="1"/>
      <c r="M16" s="1"/>
      <c r="N16" s="1"/>
      <c r="O16" s="1"/>
      <c r="P16" s="1"/>
      <c r="Q16" s="1"/>
    </row>
    <row r="17" spans="1:17" x14ac:dyDescent="0.2">
      <c r="A17" s="75" t="s">
        <v>41</v>
      </c>
      <c r="B17" s="22">
        <v>199</v>
      </c>
      <c r="C17" s="76">
        <f t="shared" si="2"/>
        <v>0.15958299919807539</v>
      </c>
      <c r="D17" s="1"/>
      <c r="E17" s="1"/>
      <c r="F17" s="1"/>
      <c r="G17" s="1"/>
      <c r="H17" s="1"/>
      <c r="I17" s="1"/>
      <c r="J17" s="1"/>
      <c r="K17" s="1"/>
      <c r="L17" s="1"/>
      <c r="M17" s="1"/>
      <c r="N17" s="1"/>
      <c r="O17" s="1"/>
      <c r="P17" s="1"/>
      <c r="Q17" s="1"/>
    </row>
    <row r="18" spans="1:17" x14ac:dyDescent="0.2">
      <c r="A18" s="75" t="s">
        <v>42</v>
      </c>
      <c r="B18" s="22">
        <v>456</v>
      </c>
      <c r="C18" s="76">
        <f t="shared" si="2"/>
        <v>0.3656776263031275</v>
      </c>
      <c r="D18" s="1"/>
      <c r="E18" s="1"/>
      <c r="F18" s="1"/>
      <c r="G18" s="1"/>
      <c r="H18" s="1"/>
      <c r="I18" s="1"/>
      <c r="J18" s="1"/>
      <c r="K18" s="1"/>
      <c r="L18" s="1"/>
      <c r="M18" s="1"/>
      <c r="N18" s="1"/>
      <c r="O18" s="1"/>
      <c r="P18" s="1"/>
      <c r="Q18" s="1"/>
    </row>
    <row r="19" spans="1:17" x14ac:dyDescent="0.2">
      <c r="A19" s="75" t="s">
        <v>39</v>
      </c>
      <c r="B19" s="22"/>
      <c r="C19" s="76">
        <f t="shared" si="2"/>
        <v>0</v>
      </c>
      <c r="D19" s="1"/>
      <c r="E19" s="1"/>
      <c r="F19" s="1"/>
      <c r="G19" s="1"/>
      <c r="H19" s="1"/>
      <c r="I19" s="1"/>
      <c r="J19" s="1"/>
      <c r="K19" s="1"/>
      <c r="L19" s="1"/>
      <c r="M19" s="1"/>
      <c r="N19" s="1"/>
      <c r="O19" s="1"/>
      <c r="P19" s="1"/>
      <c r="Q19" s="1"/>
    </row>
    <row r="20" spans="1:17" x14ac:dyDescent="0.2">
      <c r="A20" s="75" t="s">
        <v>6</v>
      </c>
      <c r="B20" s="22"/>
      <c r="C20" s="76">
        <f t="shared" si="2"/>
        <v>0</v>
      </c>
      <c r="D20" s="1"/>
      <c r="E20" s="1"/>
      <c r="F20" s="1"/>
      <c r="G20" s="1"/>
      <c r="H20" s="1"/>
      <c r="I20" s="1"/>
      <c r="J20" s="1"/>
      <c r="K20" s="1"/>
      <c r="L20" s="1"/>
      <c r="M20" s="1"/>
      <c r="N20" s="1"/>
      <c r="O20" s="1"/>
      <c r="P20" s="1"/>
      <c r="Q20" s="1"/>
    </row>
    <row r="21" spans="1:17" ht="13.5" thickBot="1" x14ac:dyDescent="0.25">
      <c r="A21" s="75" t="s">
        <v>6</v>
      </c>
      <c r="B21" s="62"/>
      <c r="C21" s="76">
        <f t="shared" si="2"/>
        <v>0</v>
      </c>
      <c r="D21" s="1"/>
      <c r="E21" s="1"/>
      <c r="F21" s="1"/>
      <c r="G21" s="1"/>
      <c r="H21" s="1"/>
      <c r="I21" s="1"/>
      <c r="J21" s="1"/>
      <c r="K21" s="1"/>
      <c r="L21" s="1"/>
      <c r="M21" s="1"/>
      <c r="N21" s="1"/>
      <c r="O21" s="1"/>
      <c r="P21" s="1"/>
      <c r="Q21" s="1"/>
    </row>
    <row r="22" spans="1:17" x14ac:dyDescent="0.2">
      <c r="A22" s="41"/>
      <c r="B22" s="68"/>
      <c r="C22" s="69"/>
      <c r="D22" s="1"/>
      <c r="E22" s="1"/>
      <c r="F22" s="1"/>
      <c r="G22" s="1"/>
      <c r="H22" s="1"/>
      <c r="I22" s="1"/>
      <c r="J22" s="1"/>
      <c r="K22" s="1"/>
      <c r="L22" s="1"/>
      <c r="M22" s="1"/>
      <c r="N22" s="1"/>
      <c r="O22" s="1"/>
      <c r="P22" s="1"/>
      <c r="Q22" s="1"/>
    </row>
    <row r="23" spans="1:17" x14ac:dyDescent="0.2">
      <c r="A23" s="43" t="s">
        <v>34</v>
      </c>
      <c r="B23" s="60">
        <f>SUM(B15:B22)</f>
        <v>1247</v>
      </c>
      <c r="C23" s="70">
        <f>SUM(B23/$B$23)</f>
        <v>1</v>
      </c>
      <c r="D23" s="1"/>
      <c r="E23" s="1"/>
      <c r="F23" s="1"/>
      <c r="G23" s="1"/>
      <c r="H23" s="1"/>
      <c r="I23" s="1"/>
      <c r="J23" s="1"/>
      <c r="K23" s="1"/>
      <c r="L23" s="1"/>
      <c r="M23" s="1"/>
      <c r="N23" s="1"/>
      <c r="O23" s="1"/>
      <c r="P23" s="1"/>
      <c r="Q23" s="1"/>
    </row>
    <row r="24" spans="1:17" ht="15" x14ac:dyDescent="0.35">
      <c r="A24" s="43" t="s">
        <v>48</v>
      </c>
      <c r="B24" s="111">
        <f>SUM(B11/B23)</f>
        <v>6.0391339214113882E-2</v>
      </c>
      <c r="C24" s="44"/>
      <c r="D24" s="1"/>
      <c r="E24" s="1"/>
      <c r="F24" s="1"/>
      <c r="G24" s="1"/>
      <c r="H24" s="1"/>
      <c r="I24" s="1"/>
      <c r="J24" s="1"/>
      <c r="K24" s="1"/>
      <c r="L24" s="1"/>
      <c r="M24" s="1"/>
      <c r="N24" s="1"/>
      <c r="O24" s="1"/>
      <c r="P24" s="1"/>
      <c r="Q24" s="1"/>
    </row>
    <row r="25" spans="1:17" ht="13.5" thickBot="1" x14ac:dyDescent="0.25">
      <c r="A25" s="46"/>
      <c r="B25" s="67"/>
      <c r="C25" s="47"/>
      <c r="D25" s="1"/>
      <c r="E25" s="1"/>
      <c r="F25" s="1"/>
      <c r="G25" s="1"/>
      <c r="H25" s="1"/>
      <c r="I25" s="1"/>
      <c r="J25" s="1"/>
      <c r="K25" s="1"/>
      <c r="L25" s="1"/>
      <c r="M25" s="1"/>
      <c r="N25" s="1"/>
      <c r="O25" s="1"/>
      <c r="P25" s="1"/>
      <c r="Q25" s="1"/>
    </row>
    <row r="26" spans="1:17" ht="13.5" thickBot="1" x14ac:dyDescent="0.25">
      <c r="A26" s="1"/>
      <c r="B26" s="1"/>
      <c r="C26" s="1"/>
      <c r="D26" s="1"/>
      <c r="E26" s="1"/>
      <c r="F26" s="1"/>
      <c r="G26" s="1"/>
      <c r="H26" s="1"/>
      <c r="I26" s="1"/>
      <c r="J26" s="1"/>
      <c r="K26" s="1"/>
      <c r="L26" s="1"/>
      <c r="M26" s="1"/>
      <c r="N26" s="1"/>
      <c r="O26" s="1"/>
      <c r="P26" s="1"/>
      <c r="Q26" s="1"/>
    </row>
    <row r="27" spans="1:17" ht="16.5" thickBot="1" x14ac:dyDescent="0.3">
      <c r="A27" s="116" t="s">
        <v>43</v>
      </c>
      <c r="B27" s="117"/>
      <c r="C27" s="1"/>
      <c r="D27" s="1"/>
      <c r="E27" s="1"/>
      <c r="F27" s="1"/>
      <c r="G27" s="1"/>
      <c r="H27" s="1"/>
      <c r="I27" s="1"/>
      <c r="J27" s="1"/>
      <c r="K27" s="1"/>
      <c r="L27" s="1"/>
      <c r="M27" s="1"/>
      <c r="N27" s="1"/>
      <c r="O27" s="1"/>
      <c r="P27" s="1"/>
      <c r="Q27" s="1"/>
    </row>
    <row r="28" spans="1:17" ht="16.5" thickBot="1" x14ac:dyDescent="0.3">
      <c r="A28" s="78" t="s">
        <v>44</v>
      </c>
      <c r="B28" s="88">
        <v>789</v>
      </c>
      <c r="C28" s="1"/>
      <c r="D28" s="1"/>
      <c r="E28" s="1"/>
      <c r="F28" s="1"/>
      <c r="G28" s="1"/>
      <c r="H28" s="1"/>
      <c r="I28" s="1"/>
      <c r="J28" s="1"/>
      <c r="K28" s="1"/>
      <c r="L28" s="1"/>
      <c r="M28" s="1"/>
      <c r="N28" s="1"/>
      <c r="O28" s="1"/>
      <c r="P28" s="1"/>
      <c r="Q28" s="1"/>
    </row>
    <row r="29" spans="1:17" x14ac:dyDescent="0.2">
      <c r="A29" s="53"/>
      <c r="B29" s="84"/>
      <c r="C29" s="1"/>
      <c r="D29" s="1"/>
      <c r="E29" s="1"/>
      <c r="F29" s="1"/>
      <c r="G29" s="1"/>
      <c r="H29" s="1"/>
      <c r="I29" s="1"/>
      <c r="J29" s="1"/>
      <c r="K29" s="1"/>
      <c r="L29" s="1"/>
      <c r="M29" s="1"/>
      <c r="N29" s="1"/>
      <c r="O29" s="1"/>
      <c r="P29" s="1"/>
      <c r="Q29" s="1"/>
    </row>
    <row r="30" spans="1:17" x14ac:dyDescent="0.2">
      <c r="A30" s="43" t="s">
        <v>46</v>
      </c>
      <c r="B30" s="72">
        <f>SUM(B23/B28)</f>
        <v>1.5804816223067173</v>
      </c>
      <c r="C30" s="1"/>
      <c r="D30" s="1"/>
      <c r="E30" s="1"/>
      <c r="F30" s="1"/>
      <c r="G30" s="1"/>
      <c r="H30" s="1"/>
      <c r="I30" s="1"/>
      <c r="J30" s="1"/>
      <c r="K30" s="1"/>
      <c r="L30" s="1"/>
      <c r="M30" s="1"/>
      <c r="N30" s="1"/>
      <c r="O30" s="1"/>
      <c r="P30" s="1"/>
      <c r="Q30" s="1"/>
    </row>
    <row r="31" spans="1:17" ht="15" x14ac:dyDescent="0.35">
      <c r="A31" s="43" t="s">
        <v>49</v>
      </c>
      <c r="B31" s="112">
        <f>SUM(B11/B28)</f>
        <v>9.5447401774397977E-2</v>
      </c>
      <c r="C31" s="1"/>
      <c r="D31" s="1"/>
      <c r="E31" s="1"/>
      <c r="F31" s="1"/>
      <c r="G31" s="1"/>
      <c r="H31" s="1"/>
      <c r="I31" s="1"/>
      <c r="J31" s="1"/>
      <c r="K31" s="1"/>
      <c r="L31" s="1"/>
      <c r="M31" s="1"/>
      <c r="N31" s="1"/>
      <c r="O31" s="1"/>
      <c r="P31" s="1"/>
      <c r="Q31" s="1"/>
    </row>
    <row r="32" spans="1:17" ht="3" customHeight="1" thickBot="1" x14ac:dyDescent="0.25">
      <c r="A32" s="46"/>
      <c r="B32" s="47"/>
      <c r="C32" s="1"/>
      <c r="D32" s="1"/>
      <c r="E32" s="1"/>
      <c r="F32" s="1"/>
      <c r="G32" s="1"/>
      <c r="H32" s="1"/>
      <c r="I32" s="1"/>
      <c r="J32" s="1"/>
      <c r="K32" s="1"/>
      <c r="L32" s="1"/>
      <c r="M32" s="1"/>
      <c r="N32" s="1"/>
      <c r="O32" s="1"/>
      <c r="P32" s="1"/>
      <c r="Q32" s="1"/>
    </row>
    <row r="33" spans="1:17" x14ac:dyDescent="0.2">
      <c r="A33" s="1"/>
      <c r="B33" s="1"/>
      <c r="C33" s="1"/>
      <c r="D33" s="1"/>
      <c r="E33" s="1"/>
      <c r="F33" s="1"/>
      <c r="G33" s="1"/>
      <c r="H33" s="1"/>
      <c r="I33" s="1"/>
      <c r="J33" s="1"/>
      <c r="K33" s="1"/>
      <c r="L33" s="1"/>
      <c r="M33" s="1"/>
      <c r="N33" s="1"/>
      <c r="O33" s="1"/>
      <c r="P33" s="1"/>
      <c r="Q33" s="1"/>
    </row>
    <row r="34" spans="1:17" x14ac:dyDescent="0.2">
      <c r="A34" s="1"/>
      <c r="B34" s="1"/>
      <c r="C34" s="1"/>
      <c r="D34" s="1"/>
      <c r="E34" s="1"/>
      <c r="F34" s="1"/>
      <c r="G34" s="1"/>
      <c r="H34" s="1"/>
      <c r="I34" s="1"/>
      <c r="J34" s="1"/>
      <c r="K34" s="1"/>
      <c r="L34" s="1"/>
      <c r="M34" s="1"/>
      <c r="N34" s="1"/>
      <c r="O34" s="1"/>
      <c r="P34" s="1"/>
      <c r="Q34" s="1"/>
    </row>
    <row r="35" spans="1:17" x14ac:dyDescent="0.2">
      <c r="A35" s="1"/>
      <c r="B35" s="1"/>
      <c r="C35" s="1"/>
      <c r="D35" s="1"/>
      <c r="E35" s="1"/>
      <c r="F35" s="1"/>
      <c r="G35" s="1"/>
      <c r="H35" s="1"/>
      <c r="I35" s="1"/>
      <c r="J35" s="1"/>
      <c r="K35" s="1"/>
      <c r="L35" s="1"/>
      <c r="M35" s="1"/>
      <c r="N35" s="1"/>
      <c r="O35" s="1"/>
      <c r="P35" s="1"/>
      <c r="Q35" s="1"/>
    </row>
    <row r="36" spans="1:17" x14ac:dyDescent="0.2">
      <c r="A36" s="1"/>
      <c r="B36" s="1"/>
      <c r="C36" s="1"/>
      <c r="D36" s="1"/>
      <c r="E36" s="1"/>
      <c r="F36" s="1"/>
      <c r="G36" s="1"/>
      <c r="H36" s="1"/>
      <c r="I36" s="1"/>
      <c r="J36" s="1"/>
      <c r="K36" s="1"/>
      <c r="L36" s="1"/>
      <c r="M36" s="1"/>
      <c r="N36" s="1"/>
      <c r="O36" s="1"/>
      <c r="P36" s="1"/>
      <c r="Q36" s="1"/>
    </row>
    <row r="37" spans="1:17" x14ac:dyDescent="0.2">
      <c r="A37" s="1"/>
      <c r="B37" s="1"/>
      <c r="C37" s="1"/>
      <c r="D37" s="1"/>
      <c r="E37" s="1"/>
      <c r="F37" s="1"/>
      <c r="G37" s="1"/>
      <c r="H37" s="1"/>
      <c r="I37" s="1"/>
      <c r="J37" s="1"/>
      <c r="K37" s="1"/>
      <c r="L37" s="1"/>
      <c r="M37" s="1"/>
      <c r="N37" s="1"/>
      <c r="O37" s="1"/>
      <c r="P37" s="1"/>
      <c r="Q37" s="1"/>
    </row>
    <row r="38" spans="1:17" x14ac:dyDescent="0.2">
      <c r="A38" s="1"/>
      <c r="B38" s="1"/>
      <c r="C38" s="1"/>
      <c r="D38" s="1"/>
      <c r="E38" s="1"/>
      <c r="F38" s="1"/>
      <c r="G38" s="1"/>
      <c r="H38" s="1"/>
      <c r="I38" s="1"/>
      <c r="J38" s="1"/>
      <c r="K38" s="1"/>
      <c r="L38" s="1"/>
      <c r="M38" s="1"/>
      <c r="N38" s="1"/>
      <c r="O38" s="1"/>
      <c r="P38" s="1"/>
      <c r="Q38" s="1"/>
    </row>
    <row r="39" spans="1:17" x14ac:dyDescent="0.2">
      <c r="A39" s="1"/>
      <c r="B39" s="1"/>
      <c r="C39" s="1"/>
      <c r="D39" s="1"/>
      <c r="E39" s="1"/>
      <c r="F39" s="1"/>
      <c r="G39" s="1"/>
      <c r="H39" s="1"/>
      <c r="I39" s="1"/>
      <c r="J39" s="1"/>
      <c r="K39" s="1"/>
      <c r="L39" s="1"/>
      <c r="M39" s="1"/>
      <c r="N39" s="1"/>
      <c r="O39" s="1"/>
      <c r="P39" s="1"/>
      <c r="Q39" s="1"/>
    </row>
    <row r="40" spans="1:17" x14ac:dyDescent="0.2">
      <c r="A40" s="1"/>
      <c r="B40" s="1"/>
      <c r="C40" s="1"/>
      <c r="D40" s="1"/>
      <c r="E40" s="1"/>
      <c r="F40" s="1"/>
      <c r="G40" s="1"/>
      <c r="H40" s="1"/>
      <c r="I40" s="1"/>
      <c r="J40" s="1"/>
      <c r="K40" s="1"/>
      <c r="L40" s="1"/>
      <c r="M40" s="1"/>
      <c r="N40" s="1"/>
      <c r="O40" s="1"/>
      <c r="P40" s="1"/>
      <c r="Q40" s="1"/>
    </row>
    <row r="41" spans="1:17" x14ac:dyDescent="0.2">
      <c r="A41" s="1"/>
      <c r="B41" s="1"/>
      <c r="C41" s="1"/>
      <c r="D41" s="1"/>
      <c r="E41" s="1"/>
      <c r="F41" s="1"/>
      <c r="G41" s="1"/>
      <c r="H41" s="1"/>
      <c r="I41" s="1"/>
      <c r="J41" s="1"/>
      <c r="K41" s="1"/>
      <c r="L41" s="1"/>
      <c r="M41" s="1"/>
      <c r="N41" s="1"/>
      <c r="O41" s="1"/>
      <c r="P41" s="1"/>
      <c r="Q41" s="1"/>
    </row>
    <row r="42" spans="1:17" x14ac:dyDescent="0.2">
      <c r="A42" s="1"/>
      <c r="B42" s="1"/>
      <c r="C42" s="1"/>
      <c r="D42" s="1"/>
      <c r="E42" s="1"/>
      <c r="F42" s="1"/>
      <c r="G42" s="1"/>
      <c r="H42" s="1"/>
      <c r="I42" s="1"/>
      <c r="J42" s="1"/>
      <c r="K42" s="1"/>
      <c r="L42" s="1"/>
      <c r="M42" s="1"/>
      <c r="N42" s="1"/>
      <c r="O42" s="1"/>
      <c r="P42" s="1"/>
      <c r="Q42" s="1"/>
    </row>
    <row r="43" spans="1:17" x14ac:dyDescent="0.2">
      <c r="A43" s="1"/>
      <c r="B43" s="1"/>
      <c r="C43" s="1"/>
      <c r="D43" s="1"/>
      <c r="E43" s="1"/>
      <c r="F43" s="1"/>
      <c r="G43" s="1"/>
      <c r="H43" s="1"/>
      <c r="I43" s="1"/>
      <c r="J43" s="1"/>
      <c r="K43" s="1"/>
      <c r="L43" s="1"/>
      <c r="M43" s="1"/>
      <c r="N43" s="1"/>
      <c r="O43" s="1"/>
      <c r="P43" s="1"/>
      <c r="Q43" s="1"/>
    </row>
    <row r="44" spans="1:17" x14ac:dyDescent="0.2">
      <c r="A44" s="1"/>
      <c r="B44" s="1"/>
      <c r="C44" s="1"/>
      <c r="D44" s="1"/>
      <c r="E44" s="1"/>
      <c r="F44" s="1"/>
      <c r="G44" s="1"/>
      <c r="H44" s="1"/>
      <c r="I44" s="1"/>
      <c r="J44" s="1"/>
      <c r="K44" s="1"/>
      <c r="L44" s="1"/>
      <c r="M44" s="1"/>
      <c r="N44" s="1"/>
      <c r="O44" s="1"/>
      <c r="P44" s="1"/>
      <c r="Q44" s="1"/>
    </row>
    <row r="45" spans="1:17" x14ac:dyDescent="0.2">
      <c r="A45" s="1"/>
      <c r="B45" s="1"/>
      <c r="C45" s="1"/>
      <c r="D45" s="1"/>
      <c r="E45" s="1"/>
      <c r="F45" s="1"/>
      <c r="G45" s="1"/>
      <c r="H45" s="1"/>
      <c r="I45" s="1"/>
      <c r="J45" s="1"/>
      <c r="K45" s="1"/>
      <c r="L45" s="1"/>
      <c r="M45" s="1"/>
      <c r="N45" s="1"/>
      <c r="O45" s="1"/>
      <c r="P45" s="1"/>
      <c r="Q45" s="1"/>
    </row>
    <row r="46" spans="1:17" x14ac:dyDescent="0.2">
      <c r="A46" s="1"/>
      <c r="B46" s="1"/>
      <c r="C46" s="1"/>
      <c r="D46" s="1"/>
      <c r="E46" s="1"/>
      <c r="F46" s="1"/>
      <c r="G46" s="1"/>
      <c r="H46" s="1"/>
      <c r="I46" s="1"/>
      <c r="J46" s="1"/>
      <c r="K46" s="1"/>
      <c r="L46" s="1"/>
      <c r="M46" s="1"/>
      <c r="N46" s="1"/>
      <c r="O46" s="1"/>
      <c r="P46" s="1"/>
      <c r="Q46" s="1"/>
    </row>
    <row r="47" spans="1:17" x14ac:dyDescent="0.2">
      <c r="A47" s="1"/>
      <c r="B47" s="1"/>
      <c r="C47" s="1"/>
      <c r="D47" s="1"/>
      <c r="E47" s="1"/>
      <c r="F47" s="1"/>
      <c r="G47" s="1"/>
      <c r="H47" s="1"/>
      <c r="I47" s="1"/>
      <c r="J47" s="1"/>
      <c r="K47" s="1"/>
      <c r="L47" s="1"/>
      <c r="M47" s="1"/>
      <c r="N47" s="1"/>
      <c r="O47" s="1"/>
      <c r="P47" s="1"/>
      <c r="Q47" s="1"/>
    </row>
    <row r="48" spans="1:17" x14ac:dyDescent="0.2">
      <c r="A48" s="1"/>
      <c r="B48" s="1"/>
      <c r="C48" s="1"/>
      <c r="D48" s="1"/>
      <c r="E48" s="1"/>
      <c r="F48" s="1"/>
      <c r="G48" s="1"/>
      <c r="H48" s="1"/>
      <c r="I48" s="1"/>
      <c r="J48" s="1"/>
      <c r="K48" s="1"/>
      <c r="L48" s="1"/>
      <c r="M48" s="1"/>
      <c r="N48" s="1"/>
      <c r="O48" s="1"/>
      <c r="P48" s="1"/>
      <c r="Q48" s="1"/>
    </row>
    <row r="49" spans="1:17" x14ac:dyDescent="0.2">
      <c r="A49" s="1"/>
      <c r="B49" s="1"/>
      <c r="C49" s="1"/>
      <c r="D49" s="1"/>
      <c r="E49" s="1"/>
      <c r="F49" s="1"/>
      <c r="G49" s="1"/>
      <c r="H49" s="1"/>
      <c r="I49" s="1"/>
      <c r="J49" s="1"/>
      <c r="K49" s="1"/>
      <c r="L49" s="1"/>
      <c r="M49" s="1"/>
      <c r="N49" s="1"/>
      <c r="O49" s="1"/>
      <c r="P49" s="1"/>
      <c r="Q49" s="1"/>
    </row>
    <row r="50" spans="1:17" x14ac:dyDescent="0.2">
      <c r="A50" s="1"/>
      <c r="B50" s="1"/>
      <c r="C50" s="1"/>
      <c r="D50" s="1"/>
      <c r="E50" s="1"/>
      <c r="F50" s="1"/>
      <c r="G50" s="1"/>
      <c r="H50" s="1"/>
      <c r="I50" s="1"/>
      <c r="J50" s="1"/>
      <c r="K50" s="1"/>
      <c r="L50" s="1"/>
      <c r="M50" s="1"/>
      <c r="N50" s="1"/>
      <c r="O50" s="1"/>
      <c r="P50" s="1"/>
      <c r="Q50" s="1"/>
    </row>
    <row r="51" spans="1:17" x14ac:dyDescent="0.2">
      <c r="A51" s="1"/>
      <c r="B51" s="1"/>
      <c r="C51" s="1"/>
      <c r="D51" s="1"/>
      <c r="E51" s="1"/>
      <c r="F51" s="1"/>
      <c r="G51" s="1"/>
      <c r="H51" s="1"/>
      <c r="I51" s="1"/>
      <c r="J51" s="1"/>
      <c r="K51" s="1"/>
      <c r="L51" s="1"/>
      <c r="M51" s="1"/>
      <c r="N51" s="1"/>
      <c r="O51" s="1"/>
      <c r="P51" s="1"/>
      <c r="Q51" s="1"/>
    </row>
    <row r="52" spans="1:17" x14ac:dyDescent="0.2">
      <c r="A52" s="1"/>
      <c r="B52" s="1"/>
      <c r="C52" s="1"/>
      <c r="D52" s="1"/>
      <c r="E52" s="1"/>
      <c r="F52" s="1"/>
      <c r="G52" s="1"/>
      <c r="H52" s="1"/>
      <c r="I52" s="1"/>
      <c r="J52" s="1"/>
      <c r="K52" s="1"/>
      <c r="L52" s="1"/>
      <c r="M52" s="1"/>
      <c r="N52" s="1"/>
      <c r="O52" s="1"/>
      <c r="P52" s="1"/>
      <c r="Q52" s="1"/>
    </row>
    <row r="53" spans="1:17" x14ac:dyDescent="0.2">
      <c r="A53" s="1"/>
      <c r="B53" s="1"/>
      <c r="C53" s="1"/>
      <c r="D53" s="1"/>
      <c r="E53" s="1"/>
      <c r="F53" s="1"/>
      <c r="G53" s="1"/>
      <c r="H53" s="1"/>
      <c r="I53" s="1"/>
      <c r="J53" s="1"/>
      <c r="K53" s="1"/>
      <c r="L53" s="1"/>
      <c r="M53" s="1"/>
      <c r="N53" s="1"/>
      <c r="O53" s="1"/>
      <c r="P53" s="1"/>
      <c r="Q53" s="1"/>
    </row>
    <row r="54" spans="1:17" x14ac:dyDescent="0.2">
      <c r="A54" s="1"/>
      <c r="B54" s="1"/>
    </row>
  </sheetData>
  <mergeCells count="3">
    <mergeCell ref="A27:B27"/>
    <mergeCell ref="A13:B13"/>
    <mergeCell ref="A2:L2"/>
  </mergeCells>
  <phoneticPr fontId="2" type="noConversion"/>
  <pageMargins left="0.75" right="0.75" top="1" bottom="1" header="0.5" footer="0.5"/>
  <pageSetup scale="86" orientation="landscape" horizontalDpi="1200" verticalDpi="120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4"/>
  <sheetViews>
    <sheetView showGridLines="0" zoomScaleNormal="100" workbookViewId="0">
      <selection activeCell="H20" sqref="H20"/>
    </sheetView>
  </sheetViews>
  <sheetFormatPr defaultRowHeight="12.75" x14ac:dyDescent="0.2"/>
  <cols>
    <col min="1" max="1" width="28.5703125" customWidth="1"/>
    <col min="3" max="3" width="11" customWidth="1"/>
  </cols>
  <sheetData>
    <row r="1" spans="1:17" s="1" customFormat="1" ht="43.5" customHeight="1" thickBot="1" x14ac:dyDescent="0.25">
      <c r="A1" s="4"/>
      <c r="C1" s="3"/>
      <c r="G1" s="3"/>
    </row>
    <row r="2" spans="1:17" ht="16.5" thickBot="1" x14ac:dyDescent="0.3">
      <c r="A2" s="116" t="s">
        <v>10</v>
      </c>
      <c r="B2" s="118"/>
      <c r="C2" s="118"/>
      <c r="D2" s="118"/>
      <c r="E2" s="118"/>
      <c r="F2" s="118"/>
      <c r="G2" s="118"/>
      <c r="H2" s="118"/>
      <c r="I2" s="118"/>
      <c r="J2" s="118"/>
      <c r="K2" s="118"/>
      <c r="L2" s="117"/>
      <c r="M2" s="1"/>
      <c r="N2" s="1"/>
      <c r="O2" s="1"/>
      <c r="P2" s="1"/>
      <c r="Q2" s="1"/>
    </row>
    <row r="3" spans="1:17" ht="30" customHeight="1" x14ac:dyDescent="0.25">
      <c r="A3" s="98" t="s">
        <v>47</v>
      </c>
      <c r="B3" s="100" t="s">
        <v>70</v>
      </c>
      <c r="C3" s="100" t="s">
        <v>71</v>
      </c>
      <c r="D3" s="100" t="s">
        <v>72</v>
      </c>
      <c r="E3" s="100" t="s">
        <v>73</v>
      </c>
      <c r="F3" s="100" t="s">
        <v>74</v>
      </c>
      <c r="G3" s="100" t="s">
        <v>75</v>
      </c>
      <c r="H3" s="100" t="s">
        <v>100</v>
      </c>
      <c r="I3" s="100" t="s">
        <v>101</v>
      </c>
      <c r="J3" s="100" t="s">
        <v>102</v>
      </c>
      <c r="K3" s="100" t="s">
        <v>103</v>
      </c>
      <c r="L3" s="101" t="s">
        <v>104</v>
      </c>
      <c r="M3" s="1"/>
      <c r="N3" s="1"/>
      <c r="O3" s="1"/>
      <c r="P3" s="1"/>
      <c r="Q3" s="1"/>
    </row>
    <row r="4" spans="1:17" ht="16.5" thickBot="1" x14ac:dyDescent="0.3">
      <c r="A4" s="99" t="s">
        <v>52</v>
      </c>
      <c r="B4" s="102">
        <v>0</v>
      </c>
      <c r="C4" s="102">
        <v>0</v>
      </c>
      <c r="D4" s="102">
        <v>0</v>
      </c>
      <c r="E4" s="102">
        <v>0</v>
      </c>
      <c r="F4" s="102">
        <v>0</v>
      </c>
      <c r="G4" s="102">
        <v>0</v>
      </c>
      <c r="H4" s="102">
        <v>0</v>
      </c>
      <c r="I4" s="102">
        <v>0</v>
      </c>
      <c r="J4" s="102">
        <v>0</v>
      </c>
      <c r="K4" s="102">
        <v>0</v>
      </c>
      <c r="L4" s="103">
        <v>0</v>
      </c>
      <c r="M4" s="1"/>
      <c r="N4" s="1"/>
      <c r="O4" s="1"/>
      <c r="P4" s="1"/>
      <c r="Q4" s="1"/>
    </row>
    <row r="5" spans="1:17" x14ac:dyDescent="0.2">
      <c r="A5" s="104" t="s">
        <v>56</v>
      </c>
      <c r="B5" s="93"/>
      <c r="C5" s="93"/>
      <c r="D5" s="93"/>
      <c r="E5" s="93"/>
      <c r="F5" s="93"/>
      <c r="G5" s="93"/>
      <c r="H5" s="93"/>
      <c r="I5" s="93"/>
      <c r="J5" s="93"/>
      <c r="K5" s="93"/>
      <c r="L5" s="94"/>
      <c r="M5" s="1"/>
      <c r="N5" s="1"/>
      <c r="O5" s="1"/>
      <c r="P5" s="1"/>
      <c r="Q5" s="1"/>
    </row>
    <row r="6" spans="1:17" x14ac:dyDescent="0.2">
      <c r="A6" s="104" t="s">
        <v>57</v>
      </c>
      <c r="B6" s="28"/>
      <c r="C6" s="28"/>
      <c r="D6" s="28"/>
      <c r="E6" s="28"/>
      <c r="F6" s="28"/>
      <c r="G6" s="28"/>
      <c r="H6" s="28"/>
      <c r="I6" s="28"/>
      <c r="J6" s="28"/>
      <c r="K6" s="28"/>
      <c r="L6" s="95"/>
      <c r="M6" s="1"/>
      <c r="N6" s="1"/>
      <c r="O6" s="1"/>
      <c r="P6" s="1"/>
      <c r="Q6" s="1"/>
    </row>
    <row r="7" spans="1:17" ht="13.5" thickBot="1" x14ac:dyDescent="0.25">
      <c r="A7" s="104" t="s">
        <v>58</v>
      </c>
      <c r="B7" s="92"/>
      <c r="C7" s="92"/>
      <c r="D7" s="92"/>
      <c r="E7" s="92"/>
      <c r="F7" s="92"/>
      <c r="G7" s="92"/>
      <c r="H7" s="92"/>
      <c r="I7" s="92"/>
      <c r="J7" s="92"/>
      <c r="K7" s="92"/>
      <c r="L7" s="96"/>
      <c r="M7" s="1"/>
      <c r="N7" s="1"/>
      <c r="O7" s="1"/>
      <c r="P7" s="1"/>
      <c r="Q7" s="1"/>
    </row>
    <row r="8" spans="1:17" x14ac:dyDescent="0.2">
      <c r="A8" s="63" t="s">
        <v>60</v>
      </c>
      <c r="B8" s="105">
        <f t="shared" ref="B8:L8" si="0">SUM(B5+B6-B7)</f>
        <v>0</v>
      </c>
      <c r="C8" s="106">
        <f t="shared" si="0"/>
        <v>0</v>
      </c>
      <c r="D8" s="106">
        <f t="shared" si="0"/>
        <v>0</v>
      </c>
      <c r="E8" s="106">
        <f t="shared" si="0"/>
        <v>0</v>
      </c>
      <c r="F8" s="106">
        <f t="shared" si="0"/>
        <v>0</v>
      </c>
      <c r="G8" s="106">
        <f t="shared" si="0"/>
        <v>0</v>
      </c>
      <c r="H8" s="106">
        <f t="shared" si="0"/>
        <v>0</v>
      </c>
      <c r="I8" s="106">
        <f t="shared" si="0"/>
        <v>0</v>
      </c>
      <c r="J8" s="106">
        <f t="shared" si="0"/>
        <v>0</v>
      </c>
      <c r="K8" s="106">
        <f t="shared" si="0"/>
        <v>0</v>
      </c>
      <c r="L8" s="107">
        <f t="shared" si="0"/>
        <v>0</v>
      </c>
      <c r="M8" s="1"/>
      <c r="N8" s="1"/>
      <c r="O8" s="1"/>
      <c r="P8" s="1"/>
      <c r="Q8" s="1"/>
    </row>
    <row r="9" spans="1:17" x14ac:dyDescent="0.2">
      <c r="A9" s="43" t="s">
        <v>59</v>
      </c>
      <c r="B9" s="108">
        <f t="shared" ref="B9:L9" si="1">SUM(B8*B4)</f>
        <v>0</v>
      </c>
      <c r="C9" s="109">
        <f t="shared" si="1"/>
        <v>0</v>
      </c>
      <c r="D9" s="109">
        <f t="shared" si="1"/>
        <v>0</v>
      </c>
      <c r="E9" s="109">
        <f t="shared" si="1"/>
        <v>0</v>
      </c>
      <c r="F9" s="109">
        <f t="shared" si="1"/>
        <v>0</v>
      </c>
      <c r="G9" s="109">
        <f t="shared" si="1"/>
        <v>0</v>
      </c>
      <c r="H9" s="109">
        <f t="shared" si="1"/>
        <v>0</v>
      </c>
      <c r="I9" s="109">
        <f t="shared" si="1"/>
        <v>0</v>
      </c>
      <c r="J9" s="109">
        <f t="shared" si="1"/>
        <v>0</v>
      </c>
      <c r="K9" s="109">
        <f t="shared" si="1"/>
        <v>0</v>
      </c>
      <c r="L9" s="110">
        <f t="shared" si="1"/>
        <v>0</v>
      </c>
      <c r="M9" s="1"/>
      <c r="N9" s="1"/>
      <c r="O9" s="1"/>
      <c r="P9" s="1"/>
      <c r="Q9" s="1"/>
    </row>
    <row r="10" spans="1:17" x14ac:dyDescent="0.2">
      <c r="A10" s="53"/>
      <c r="B10" s="59"/>
      <c r="C10" s="59"/>
      <c r="D10" s="59"/>
      <c r="E10" s="59"/>
      <c r="F10" s="59"/>
      <c r="G10" s="59"/>
      <c r="H10" s="59"/>
      <c r="I10" s="59"/>
      <c r="J10" s="59"/>
      <c r="K10" s="59"/>
      <c r="L10" s="44"/>
      <c r="M10" s="1"/>
      <c r="N10" s="1"/>
      <c r="O10" s="1"/>
      <c r="P10" s="1"/>
      <c r="Q10" s="1"/>
    </row>
    <row r="11" spans="1:17" ht="15.75" thickBot="1" x14ac:dyDescent="0.4">
      <c r="A11" s="54" t="s">
        <v>50</v>
      </c>
      <c r="B11" s="66">
        <f>SUM(B9:L9)</f>
        <v>0</v>
      </c>
      <c r="C11" s="67"/>
      <c r="D11" s="67"/>
      <c r="E11" s="67"/>
      <c r="F11" s="67"/>
      <c r="G11" s="67"/>
      <c r="H11" s="67"/>
      <c r="I11" s="67"/>
      <c r="J11" s="67"/>
      <c r="K11" s="67"/>
      <c r="L11" s="47"/>
      <c r="M11" s="1"/>
      <c r="N11" s="1"/>
      <c r="O11" s="1"/>
      <c r="P11" s="1"/>
      <c r="Q11" s="1"/>
    </row>
    <row r="12" spans="1:17" ht="13.5" thickBot="1" x14ac:dyDescent="0.25">
      <c r="A12" s="1"/>
      <c r="B12" s="1"/>
      <c r="C12" s="1"/>
      <c r="D12" s="1"/>
      <c r="E12" s="1"/>
      <c r="F12" s="1"/>
      <c r="G12" s="1"/>
      <c r="H12" s="1"/>
      <c r="I12" s="1"/>
      <c r="J12" s="1"/>
      <c r="K12" s="1"/>
      <c r="L12" s="1"/>
      <c r="M12" s="1"/>
      <c r="N12" s="1"/>
      <c r="O12" s="1"/>
      <c r="P12" s="1"/>
      <c r="Q12" s="1"/>
    </row>
    <row r="13" spans="1:17" ht="16.5" thickBot="1" x14ac:dyDescent="0.3">
      <c r="A13" s="116" t="s">
        <v>11</v>
      </c>
      <c r="B13" s="118"/>
      <c r="C13" s="113"/>
      <c r="D13" s="1"/>
      <c r="E13" s="1"/>
      <c r="F13" s="1"/>
      <c r="G13" s="1"/>
      <c r="H13" s="1"/>
      <c r="I13" s="1"/>
      <c r="J13" s="1"/>
      <c r="K13" s="1"/>
      <c r="L13" s="1"/>
      <c r="M13" s="1"/>
      <c r="N13" s="1"/>
      <c r="O13" s="1"/>
      <c r="P13" s="1"/>
      <c r="Q13" s="1"/>
    </row>
    <row r="14" spans="1:17" ht="16.5" thickBot="1" x14ac:dyDescent="0.3">
      <c r="A14" s="78" t="s">
        <v>40</v>
      </c>
      <c r="B14" s="86" t="s">
        <v>33</v>
      </c>
      <c r="C14" s="87"/>
      <c r="D14" s="1"/>
      <c r="E14" s="1"/>
      <c r="F14" s="1"/>
      <c r="G14" s="1"/>
      <c r="H14" s="1"/>
      <c r="I14" s="1"/>
      <c r="J14" s="1"/>
      <c r="K14" s="1"/>
      <c r="L14" s="1"/>
      <c r="M14" s="1"/>
      <c r="N14" s="1"/>
      <c r="O14" s="1"/>
      <c r="P14" s="1"/>
      <c r="Q14" s="1"/>
    </row>
    <row r="15" spans="1:17" x14ac:dyDescent="0.2">
      <c r="A15" s="75" t="s">
        <v>37</v>
      </c>
      <c r="B15" s="83"/>
      <c r="C15" s="91" t="str">
        <f t="shared" ref="C15:C21" si="2">IF(ISERR(SUM(B15/$B$23)),"",SUM(B15/$B$23))</f>
        <v/>
      </c>
      <c r="D15" s="1"/>
      <c r="E15" s="1"/>
      <c r="F15" s="1"/>
      <c r="G15" s="1"/>
      <c r="H15" s="1"/>
      <c r="I15" s="1"/>
      <c r="J15" s="1"/>
      <c r="K15" s="1"/>
      <c r="L15" s="1"/>
      <c r="M15" s="1"/>
      <c r="N15" s="1"/>
      <c r="O15" s="1"/>
      <c r="P15" s="1"/>
      <c r="Q15" s="1"/>
    </row>
    <row r="16" spans="1:17" x14ac:dyDescent="0.2">
      <c r="A16" s="75" t="s">
        <v>38</v>
      </c>
      <c r="B16" s="22"/>
      <c r="C16" s="91" t="str">
        <f t="shared" si="2"/>
        <v/>
      </c>
      <c r="D16" s="1"/>
      <c r="E16" s="1"/>
      <c r="F16" s="1"/>
      <c r="G16" s="1"/>
      <c r="H16" s="1"/>
      <c r="I16" s="1"/>
      <c r="J16" s="1"/>
      <c r="K16" s="1"/>
      <c r="L16" s="1"/>
      <c r="M16" s="1"/>
      <c r="N16" s="1"/>
      <c r="O16" s="1"/>
      <c r="P16" s="1"/>
      <c r="Q16" s="1"/>
    </row>
    <row r="17" spans="1:17" x14ac:dyDescent="0.2">
      <c r="A17" s="75" t="s">
        <v>41</v>
      </c>
      <c r="B17" s="22"/>
      <c r="C17" s="91" t="str">
        <f t="shared" si="2"/>
        <v/>
      </c>
      <c r="D17" s="1"/>
      <c r="E17" s="1"/>
      <c r="F17" s="1"/>
      <c r="G17" s="1"/>
      <c r="H17" s="1"/>
      <c r="I17" s="1"/>
      <c r="J17" s="1"/>
      <c r="K17" s="1"/>
      <c r="L17" s="1"/>
      <c r="M17" s="1"/>
      <c r="N17" s="1"/>
      <c r="O17" s="1"/>
      <c r="P17" s="1"/>
      <c r="Q17" s="1"/>
    </row>
    <row r="18" spans="1:17" x14ac:dyDescent="0.2">
      <c r="A18" s="75" t="s">
        <v>42</v>
      </c>
      <c r="B18" s="22"/>
      <c r="C18" s="91" t="str">
        <f t="shared" si="2"/>
        <v/>
      </c>
      <c r="D18" s="1"/>
      <c r="E18" s="1"/>
      <c r="F18" s="1"/>
      <c r="G18" s="1"/>
      <c r="H18" s="1"/>
      <c r="I18" s="1"/>
      <c r="J18" s="1"/>
      <c r="K18" s="1"/>
      <c r="L18" s="1"/>
      <c r="M18" s="1"/>
      <c r="N18" s="1"/>
      <c r="O18" s="1"/>
      <c r="P18" s="1"/>
      <c r="Q18" s="1"/>
    </row>
    <row r="19" spans="1:17" x14ac:dyDescent="0.2">
      <c r="A19" s="75" t="s">
        <v>39</v>
      </c>
      <c r="B19" s="22"/>
      <c r="C19" s="91" t="str">
        <f t="shared" si="2"/>
        <v/>
      </c>
      <c r="D19" s="1"/>
      <c r="E19" s="1"/>
      <c r="F19" s="1"/>
      <c r="G19" s="1"/>
      <c r="H19" s="1"/>
      <c r="I19" s="1"/>
      <c r="J19" s="1"/>
      <c r="K19" s="1"/>
      <c r="L19" s="1"/>
      <c r="M19" s="1"/>
      <c r="N19" s="1"/>
      <c r="O19" s="1"/>
      <c r="P19" s="1"/>
      <c r="Q19" s="1"/>
    </row>
    <row r="20" spans="1:17" x14ac:dyDescent="0.2">
      <c r="A20" s="75" t="s">
        <v>6</v>
      </c>
      <c r="B20" s="22"/>
      <c r="C20" s="91" t="str">
        <f t="shared" si="2"/>
        <v/>
      </c>
      <c r="D20" s="1"/>
      <c r="E20" s="1"/>
      <c r="F20" s="1"/>
      <c r="G20" s="1"/>
      <c r="H20" s="1"/>
      <c r="I20" s="1"/>
      <c r="J20" s="1"/>
      <c r="K20" s="1"/>
      <c r="L20" s="1"/>
      <c r="M20" s="1"/>
      <c r="N20" s="1"/>
      <c r="O20" s="1"/>
      <c r="P20" s="1"/>
      <c r="Q20" s="1"/>
    </row>
    <row r="21" spans="1:17" ht="13.5" thickBot="1" x14ac:dyDescent="0.25">
      <c r="A21" s="75" t="s">
        <v>6</v>
      </c>
      <c r="B21" s="62"/>
      <c r="C21" s="91" t="str">
        <f t="shared" si="2"/>
        <v/>
      </c>
      <c r="D21" s="1"/>
      <c r="E21" s="1"/>
      <c r="F21" s="1"/>
      <c r="G21" s="1"/>
      <c r="H21" s="1"/>
      <c r="I21" s="1"/>
      <c r="J21" s="1"/>
      <c r="K21" s="1"/>
      <c r="L21" s="1"/>
      <c r="M21" s="1"/>
      <c r="N21" s="1"/>
      <c r="O21" s="1"/>
      <c r="P21" s="1"/>
      <c r="Q21" s="1"/>
    </row>
    <row r="22" spans="1:17" x14ac:dyDescent="0.2">
      <c r="A22" s="41"/>
      <c r="B22" s="68"/>
      <c r="C22" s="69"/>
      <c r="D22" s="1"/>
      <c r="E22" s="1"/>
      <c r="F22" s="1"/>
      <c r="G22" s="1"/>
      <c r="H22" s="1"/>
      <c r="I22" s="1"/>
      <c r="J22" s="1"/>
      <c r="K22" s="1"/>
      <c r="L22" s="1"/>
      <c r="M22" s="1"/>
      <c r="N22" s="1"/>
      <c r="O22" s="1"/>
      <c r="P22" s="1"/>
      <c r="Q22" s="1"/>
    </row>
    <row r="23" spans="1:17" x14ac:dyDescent="0.2">
      <c r="A23" s="43" t="s">
        <v>34</v>
      </c>
      <c r="B23" s="60">
        <f>SUM(B15:B22)</f>
        <v>0</v>
      </c>
      <c r="C23" s="90" t="str">
        <f>IF(ISERR(SUM(B23/$B$23)),"",SUM(B23/$B$23))</f>
        <v/>
      </c>
      <c r="D23" s="1"/>
      <c r="E23" s="1"/>
      <c r="F23" s="1"/>
      <c r="G23" s="1"/>
      <c r="H23" s="1"/>
      <c r="I23" s="1"/>
      <c r="J23" s="1"/>
      <c r="K23" s="1"/>
      <c r="L23" s="1"/>
      <c r="M23" s="1"/>
      <c r="N23" s="1"/>
      <c r="O23" s="1"/>
      <c r="P23" s="1"/>
      <c r="Q23" s="1"/>
    </row>
    <row r="24" spans="1:17" ht="15" x14ac:dyDescent="0.35">
      <c r="A24" s="43" t="s">
        <v>48</v>
      </c>
      <c r="B24" s="111" t="str">
        <f>IF(ISERR(SUM(B11/$B$23)),"",SUM(B11/$B$23))</f>
        <v/>
      </c>
      <c r="C24" s="44"/>
      <c r="D24" s="1"/>
      <c r="E24" s="1"/>
      <c r="F24" s="1"/>
      <c r="G24" s="1"/>
      <c r="H24" s="1"/>
      <c r="I24" s="1"/>
      <c r="J24" s="1"/>
      <c r="K24" s="1"/>
      <c r="L24" s="1"/>
      <c r="M24" s="1"/>
      <c r="N24" s="1"/>
      <c r="O24" s="1"/>
      <c r="P24" s="1"/>
      <c r="Q24" s="1"/>
    </row>
    <row r="25" spans="1:17" ht="13.5" thickBot="1" x14ac:dyDescent="0.25">
      <c r="A25" s="46"/>
      <c r="B25" s="67"/>
      <c r="C25" s="47"/>
      <c r="D25" s="1"/>
      <c r="E25" s="1"/>
      <c r="F25" s="1"/>
      <c r="G25" s="1"/>
      <c r="H25" s="1"/>
      <c r="I25" s="1"/>
      <c r="J25" s="1"/>
      <c r="K25" s="1"/>
      <c r="L25" s="1"/>
      <c r="M25" s="1"/>
      <c r="N25" s="1"/>
      <c r="O25" s="1"/>
      <c r="P25" s="1"/>
      <c r="Q25" s="1"/>
    </row>
    <row r="26" spans="1:17" ht="13.5" thickBot="1" x14ac:dyDescent="0.25">
      <c r="A26" s="1"/>
      <c r="B26" s="1"/>
      <c r="C26" s="1"/>
      <c r="D26" s="1"/>
      <c r="E26" s="1"/>
      <c r="F26" s="1"/>
      <c r="G26" s="1"/>
      <c r="H26" s="1"/>
      <c r="I26" s="1"/>
      <c r="J26" s="1"/>
      <c r="K26" s="1"/>
      <c r="L26" s="1"/>
      <c r="M26" s="1"/>
      <c r="N26" s="1"/>
      <c r="O26" s="1"/>
      <c r="P26" s="1"/>
      <c r="Q26" s="1"/>
    </row>
    <row r="27" spans="1:17" ht="16.5" thickBot="1" x14ac:dyDescent="0.3">
      <c r="A27" s="116" t="s">
        <v>43</v>
      </c>
      <c r="B27" s="117"/>
      <c r="C27" s="1"/>
      <c r="D27" s="1"/>
      <c r="E27" s="1"/>
      <c r="F27" s="1"/>
      <c r="G27" s="1"/>
      <c r="H27" s="1"/>
      <c r="I27" s="1"/>
      <c r="J27" s="1"/>
      <c r="K27" s="1"/>
      <c r="L27" s="1"/>
      <c r="M27" s="1"/>
      <c r="N27" s="1"/>
      <c r="O27" s="1"/>
      <c r="P27" s="1"/>
      <c r="Q27" s="1"/>
    </row>
    <row r="28" spans="1:17" ht="16.5" thickBot="1" x14ac:dyDescent="0.3">
      <c r="A28" s="78" t="s">
        <v>44</v>
      </c>
      <c r="B28" s="88"/>
      <c r="C28" s="1"/>
      <c r="D28" s="1"/>
      <c r="E28" s="1"/>
      <c r="F28" s="1"/>
      <c r="G28" s="1"/>
      <c r="H28" s="1"/>
      <c r="I28" s="1"/>
      <c r="J28" s="1"/>
      <c r="K28" s="1"/>
      <c r="L28" s="1"/>
      <c r="M28" s="1"/>
      <c r="N28" s="1"/>
      <c r="O28" s="1"/>
      <c r="P28" s="1"/>
      <c r="Q28" s="1"/>
    </row>
    <row r="29" spans="1:17" x14ac:dyDescent="0.2">
      <c r="A29" s="53"/>
      <c r="B29" s="84"/>
      <c r="C29" s="1"/>
      <c r="D29" s="1"/>
      <c r="E29" s="1"/>
      <c r="F29" s="1"/>
      <c r="G29" s="1"/>
      <c r="H29" s="1"/>
      <c r="I29" s="1"/>
      <c r="J29" s="1"/>
      <c r="K29" s="1"/>
      <c r="L29" s="1"/>
      <c r="M29" s="1"/>
      <c r="N29" s="1"/>
      <c r="O29" s="1"/>
      <c r="P29" s="1"/>
      <c r="Q29" s="1"/>
    </row>
    <row r="30" spans="1:17" x14ac:dyDescent="0.2">
      <c r="A30" s="43" t="s">
        <v>46</v>
      </c>
      <c r="B30" s="72" t="str">
        <f>IF(ISERR(SUM(B23/B28)),"",SUM(B23/B28))</f>
        <v/>
      </c>
      <c r="C30" s="1"/>
      <c r="D30" s="1"/>
      <c r="E30" s="1"/>
      <c r="F30" s="1"/>
      <c r="G30" s="1"/>
      <c r="H30" s="1"/>
      <c r="I30" s="1"/>
      <c r="J30" s="1"/>
      <c r="K30" s="1"/>
      <c r="L30" s="1"/>
      <c r="M30" s="1"/>
      <c r="N30" s="1"/>
      <c r="O30" s="1"/>
      <c r="P30" s="1"/>
      <c r="Q30" s="1"/>
    </row>
    <row r="31" spans="1:17" ht="15" x14ac:dyDescent="0.35">
      <c r="A31" s="43" t="s">
        <v>49</v>
      </c>
      <c r="B31" s="112" t="str">
        <f>IF(ISERR(SUM(B11/B28)),"",SUM(B11/B28))</f>
        <v/>
      </c>
      <c r="C31" s="1"/>
      <c r="D31" s="1"/>
      <c r="E31" s="1"/>
      <c r="F31" s="1"/>
      <c r="G31" s="1"/>
      <c r="H31" s="1"/>
      <c r="I31" s="1"/>
      <c r="J31" s="1"/>
      <c r="K31" s="1"/>
      <c r="L31" s="1"/>
      <c r="M31" s="1"/>
      <c r="N31" s="1"/>
      <c r="O31" s="1"/>
      <c r="P31" s="1"/>
      <c r="Q31" s="1"/>
    </row>
    <row r="32" spans="1:17" ht="3" customHeight="1" thickBot="1" x14ac:dyDescent="0.25">
      <c r="A32" s="46"/>
      <c r="B32" s="47"/>
      <c r="C32" s="1"/>
      <c r="D32" s="1"/>
      <c r="E32" s="1"/>
      <c r="F32" s="1"/>
      <c r="G32" s="1"/>
      <c r="H32" s="1"/>
      <c r="I32" s="1"/>
      <c r="J32" s="1"/>
      <c r="K32" s="1"/>
      <c r="L32" s="1"/>
      <c r="M32" s="1"/>
      <c r="N32" s="1"/>
      <c r="O32" s="1"/>
      <c r="P32" s="1"/>
      <c r="Q32" s="1"/>
    </row>
    <row r="33" spans="1:17" x14ac:dyDescent="0.2">
      <c r="A33" s="1"/>
      <c r="B33" s="1"/>
      <c r="C33" s="1"/>
      <c r="D33" s="1"/>
      <c r="E33" s="1"/>
      <c r="F33" s="1"/>
      <c r="G33" s="1"/>
      <c r="H33" s="1"/>
      <c r="I33" s="1"/>
      <c r="J33" s="1"/>
      <c r="K33" s="1"/>
      <c r="L33" s="1"/>
      <c r="M33" s="1"/>
      <c r="N33" s="1"/>
      <c r="O33" s="1"/>
      <c r="P33" s="1"/>
      <c r="Q33" s="1"/>
    </row>
    <row r="34" spans="1:17" x14ac:dyDescent="0.2">
      <c r="A34" s="1"/>
      <c r="B34" s="1"/>
      <c r="C34" s="1"/>
      <c r="D34" s="1"/>
      <c r="E34" s="1"/>
      <c r="F34" s="1"/>
      <c r="G34" s="1"/>
      <c r="H34" s="1"/>
      <c r="I34" s="1"/>
      <c r="J34" s="1"/>
      <c r="K34" s="1"/>
      <c r="L34" s="1"/>
      <c r="M34" s="1"/>
      <c r="N34" s="1"/>
      <c r="O34" s="1"/>
      <c r="P34" s="1"/>
      <c r="Q34" s="1"/>
    </row>
    <row r="35" spans="1:17" x14ac:dyDescent="0.2">
      <c r="A35" s="1"/>
      <c r="B35" s="1"/>
      <c r="C35" s="1"/>
      <c r="D35" s="1"/>
      <c r="E35" s="1"/>
      <c r="F35" s="1"/>
      <c r="G35" s="1"/>
      <c r="H35" s="1"/>
      <c r="I35" s="1"/>
      <c r="J35" s="1"/>
      <c r="K35" s="1"/>
      <c r="L35" s="1"/>
      <c r="M35" s="1"/>
      <c r="N35" s="1"/>
      <c r="O35" s="1"/>
      <c r="P35" s="1"/>
      <c r="Q35" s="1"/>
    </row>
    <row r="36" spans="1:17" x14ac:dyDescent="0.2">
      <c r="A36" s="1"/>
      <c r="B36" s="1"/>
      <c r="C36" s="1"/>
      <c r="D36" s="1"/>
      <c r="E36" s="1"/>
      <c r="F36" s="1"/>
      <c r="G36" s="1"/>
      <c r="H36" s="1"/>
      <c r="I36" s="1"/>
      <c r="J36" s="1"/>
      <c r="K36" s="1"/>
      <c r="L36" s="1"/>
      <c r="M36" s="1"/>
      <c r="N36" s="1"/>
      <c r="O36" s="1"/>
      <c r="P36" s="1"/>
      <c r="Q36" s="1"/>
    </row>
    <row r="37" spans="1:17" x14ac:dyDescent="0.2">
      <c r="A37" s="1"/>
      <c r="B37" s="1"/>
      <c r="C37" s="1"/>
      <c r="D37" s="1"/>
      <c r="E37" s="1"/>
      <c r="F37" s="1"/>
      <c r="G37" s="1"/>
      <c r="H37" s="1"/>
      <c r="I37" s="1"/>
      <c r="J37" s="1"/>
      <c r="K37" s="1"/>
      <c r="L37" s="1"/>
      <c r="M37" s="1"/>
      <c r="N37" s="1"/>
      <c r="O37" s="1"/>
      <c r="P37" s="1"/>
      <c r="Q37" s="1"/>
    </row>
    <row r="38" spans="1:17" x14ac:dyDescent="0.2">
      <c r="A38" s="1"/>
      <c r="B38" s="1"/>
      <c r="C38" s="1"/>
      <c r="D38" s="1"/>
      <c r="E38" s="1"/>
      <c r="F38" s="1"/>
      <c r="G38" s="1"/>
      <c r="H38" s="1"/>
      <c r="I38" s="1"/>
      <c r="J38" s="1"/>
      <c r="K38" s="1"/>
      <c r="L38" s="1"/>
      <c r="M38" s="1"/>
      <c r="N38" s="1"/>
      <c r="O38" s="1"/>
      <c r="P38" s="1"/>
      <c r="Q38" s="1"/>
    </row>
    <row r="39" spans="1:17" x14ac:dyDescent="0.2">
      <c r="A39" s="1"/>
      <c r="B39" s="1"/>
      <c r="C39" s="1"/>
      <c r="D39" s="1"/>
      <c r="E39" s="1"/>
      <c r="F39" s="1"/>
      <c r="G39" s="1"/>
      <c r="H39" s="1"/>
      <c r="I39" s="1"/>
      <c r="J39" s="1"/>
      <c r="K39" s="1"/>
      <c r="L39" s="1"/>
      <c r="M39" s="1"/>
      <c r="N39" s="1"/>
      <c r="O39" s="1"/>
      <c r="P39" s="1"/>
      <c r="Q39" s="1"/>
    </row>
    <row r="40" spans="1:17" x14ac:dyDescent="0.2">
      <c r="A40" s="1"/>
      <c r="B40" s="1"/>
      <c r="C40" s="1"/>
      <c r="D40" s="1"/>
      <c r="E40" s="1"/>
      <c r="F40" s="1"/>
      <c r="G40" s="1"/>
      <c r="H40" s="1"/>
      <c r="I40" s="1"/>
      <c r="J40" s="1"/>
      <c r="K40" s="1"/>
      <c r="L40" s="1"/>
      <c r="M40" s="1"/>
      <c r="N40" s="1"/>
      <c r="O40" s="1"/>
      <c r="P40" s="1"/>
      <c r="Q40" s="1"/>
    </row>
    <row r="41" spans="1:17" x14ac:dyDescent="0.2">
      <c r="A41" s="1"/>
      <c r="B41" s="1"/>
      <c r="C41" s="1"/>
      <c r="D41" s="1"/>
      <c r="E41" s="1"/>
      <c r="F41" s="1"/>
      <c r="G41" s="1"/>
      <c r="H41" s="1"/>
      <c r="I41" s="1"/>
      <c r="J41" s="1"/>
      <c r="K41" s="1"/>
      <c r="L41" s="1"/>
      <c r="M41" s="1"/>
      <c r="N41" s="1"/>
      <c r="O41" s="1"/>
      <c r="P41" s="1"/>
      <c r="Q41" s="1"/>
    </row>
    <row r="42" spans="1:17" x14ac:dyDescent="0.2">
      <c r="A42" s="1"/>
      <c r="B42" s="1"/>
      <c r="C42" s="1"/>
      <c r="D42" s="1"/>
      <c r="E42" s="1"/>
      <c r="F42" s="1"/>
      <c r="G42" s="1"/>
      <c r="H42" s="1"/>
      <c r="I42" s="1"/>
      <c r="J42" s="1"/>
      <c r="K42" s="1"/>
      <c r="L42" s="1"/>
      <c r="M42" s="1"/>
      <c r="N42" s="1"/>
      <c r="O42" s="1"/>
      <c r="P42" s="1"/>
      <c r="Q42" s="1"/>
    </row>
    <row r="43" spans="1:17" x14ac:dyDescent="0.2">
      <c r="A43" s="1"/>
      <c r="B43" s="1"/>
      <c r="C43" s="1"/>
      <c r="D43" s="1"/>
      <c r="E43" s="1"/>
      <c r="F43" s="1"/>
      <c r="G43" s="1"/>
      <c r="H43" s="1"/>
      <c r="I43" s="1"/>
      <c r="J43" s="1"/>
      <c r="K43" s="1"/>
      <c r="L43" s="1"/>
      <c r="M43" s="1"/>
      <c r="N43" s="1"/>
      <c r="O43" s="1"/>
      <c r="P43" s="1"/>
      <c r="Q43" s="1"/>
    </row>
    <row r="44" spans="1:17" x14ac:dyDescent="0.2">
      <c r="A44" s="1"/>
      <c r="B44" s="1"/>
      <c r="C44" s="1"/>
      <c r="D44" s="1"/>
      <c r="E44" s="1"/>
      <c r="F44" s="1"/>
      <c r="G44" s="1"/>
      <c r="H44" s="1"/>
      <c r="I44" s="1"/>
      <c r="J44" s="1"/>
      <c r="K44" s="1"/>
      <c r="L44" s="1"/>
      <c r="M44" s="1"/>
      <c r="N44" s="1"/>
      <c r="O44" s="1"/>
      <c r="P44" s="1"/>
      <c r="Q44" s="1"/>
    </row>
    <row r="45" spans="1:17" x14ac:dyDescent="0.2">
      <c r="A45" s="1"/>
      <c r="B45" s="1"/>
      <c r="C45" s="1"/>
      <c r="D45" s="1"/>
      <c r="E45" s="1"/>
      <c r="F45" s="1"/>
      <c r="G45" s="1"/>
      <c r="H45" s="1"/>
      <c r="I45" s="1"/>
      <c r="J45" s="1"/>
      <c r="K45" s="1"/>
      <c r="L45" s="1"/>
      <c r="M45" s="1"/>
      <c r="N45" s="1"/>
      <c r="O45" s="1"/>
      <c r="P45" s="1"/>
      <c r="Q45" s="1"/>
    </row>
    <row r="46" spans="1:17" x14ac:dyDescent="0.2">
      <c r="A46" s="1"/>
      <c r="B46" s="1"/>
      <c r="C46" s="1"/>
      <c r="D46" s="1"/>
      <c r="E46" s="1"/>
      <c r="F46" s="1"/>
      <c r="G46" s="1"/>
      <c r="H46" s="1"/>
      <c r="I46" s="1"/>
      <c r="J46" s="1"/>
      <c r="K46" s="1"/>
      <c r="L46" s="1"/>
      <c r="M46" s="1"/>
      <c r="N46" s="1"/>
      <c r="O46" s="1"/>
      <c r="P46" s="1"/>
      <c r="Q46" s="1"/>
    </row>
    <row r="47" spans="1:17" x14ac:dyDescent="0.2">
      <c r="A47" s="1"/>
      <c r="B47" s="1"/>
      <c r="C47" s="1"/>
      <c r="D47" s="1"/>
      <c r="E47" s="1"/>
      <c r="F47" s="1"/>
      <c r="G47" s="1"/>
      <c r="H47" s="1"/>
      <c r="I47" s="1"/>
      <c r="J47" s="1"/>
      <c r="K47" s="1"/>
      <c r="L47" s="1"/>
      <c r="M47" s="1"/>
      <c r="N47" s="1"/>
      <c r="O47" s="1"/>
      <c r="P47" s="1"/>
      <c r="Q47" s="1"/>
    </row>
    <row r="48" spans="1:17" x14ac:dyDescent="0.2">
      <c r="A48" s="1"/>
      <c r="B48" s="1"/>
      <c r="C48" s="1"/>
      <c r="D48" s="1"/>
      <c r="E48" s="1"/>
      <c r="F48" s="1"/>
      <c r="G48" s="1"/>
      <c r="H48" s="1"/>
      <c r="I48" s="1"/>
      <c r="J48" s="1"/>
      <c r="K48" s="1"/>
      <c r="L48" s="1"/>
      <c r="M48" s="1"/>
      <c r="N48" s="1"/>
      <c r="O48" s="1"/>
      <c r="P48" s="1"/>
      <c r="Q48" s="1"/>
    </row>
    <row r="49" spans="1:17" x14ac:dyDescent="0.2">
      <c r="A49" s="1"/>
      <c r="B49" s="1"/>
      <c r="C49" s="1"/>
      <c r="D49" s="1"/>
      <c r="E49" s="1"/>
      <c r="F49" s="1"/>
      <c r="G49" s="1"/>
      <c r="H49" s="1"/>
      <c r="I49" s="1"/>
      <c r="J49" s="1"/>
      <c r="K49" s="1"/>
      <c r="L49" s="1"/>
      <c r="M49" s="1"/>
      <c r="N49" s="1"/>
      <c r="O49" s="1"/>
      <c r="P49" s="1"/>
      <c r="Q49" s="1"/>
    </row>
    <row r="50" spans="1:17" x14ac:dyDescent="0.2">
      <c r="A50" s="1"/>
      <c r="B50" s="1"/>
      <c r="C50" s="1"/>
      <c r="D50" s="1"/>
      <c r="E50" s="1"/>
      <c r="F50" s="1"/>
      <c r="G50" s="1"/>
      <c r="H50" s="1"/>
      <c r="I50" s="1"/>
      <c r="J50" s="1"/>
      <c r="K50" s="1"/>
      <c r="L50" s="1"/>
      <c r="M50" s="1"/>
      <c r="N50" s="1"/>
      <c r="O50" s="1"/>
      <c r="P50" s="1"/>
      <c r="Q50" s="1"/>
    </row>
    <row r="51" spans="1:17" x14ac:dyDescent="0.2">
      <c r="A51" s="1"/>
      <c r="B51" s="1"/>
      <c r="C51" s="1"/>
      <c r="D51" s="1"/>
      <c r="E51" s="1"/>
      <c r="F51" s="1"/>
      <c r="G51" s="1"/>
      <c r="H51" s="1"/>
      <c r="I51" s="1"/>
      <c r="J51" s="1"/>
      <c r="K51" s="1"/>
      <c r="L51" s="1"/>
      <c r="M51" s="1"/>
      <c r="N51" s="1"/>
      <c r="O51" s="1"/>
      <c r="P51" s="1"/>
      <c r="Q51" s="1"/>
    </row>
    <row r="52" spans="1:17" x14ac:dyDescent="0.2">
      <c r="A52" s="1"/>
      <c r="B52" s="1"/>
      <c r="C52" s="1"/>
      <c r="D52" s="1"/>
      <c r="E52" s="1"/>
      <c r="F52" s="1"/>
      <c r="G52" s="1"/>
      <c r="H52" s="1"/>
      <c r="I52" s="1"/>
      <c r="J52" s="1"/>
      <c r="K52" s="1"/>
      <c r="L52" s="1"/>
      <c r="M52" s="1"/>
      <c r="N52" s="1"/>
      <c r="O52" s="1"/>
      <c r="P52" s="1"/>
      <c r="Q52" s="1"/>
    </row>
    <row r="53" spans="1:17" x14ac:dyDescent="0.2">
      <c r="A53" s="1"/>
      <c r="B53" s="1"/>
      <c r="C53" s="1"/>
      <c r="D53" s="1"/>
      <c r="E53" s="1"/>
      <c r="F53" s="1"/>
      <c r="G53" s="1"/>
      <c r="H53" s="1"/>
      <c r="I53" s="1"/>
      <c r="J53" s="1"/>
      <c r="K53" s="1"/>
      <c r="L53" s="1"/>
      <c r="M53" s="1"/>
      <c r="N53" s="1"/>
      <c r="O53" s="1"/>
      <c r="P53" s="1"/>
      <c r="Q53" s="1"/>
    </row>
    <row r="54" spans="1:17" x14ac:dyDescent="0.2">
      <c r="A54" s="1"/>
      <c r="B54" s="1"/>
    </row>
  </sheetData>
  <mergeCells count="3">
    <mergeCell ref="A27:B27"/>
    <mergeCell ref="A13:B13"/>
    <mergeCell ref="A2:L2"/>
  </mergeCells>
  <phoneticPr fontId="2" type="noConversion"/>
  <conditionalFormatting sqref="C15:C21 C23">
    <cfRule type="expression" dxfId="0" priority="1" stopIfTrue="1">
      <formula>"iserr"</formula>
    </cfRule>
  </conditionalFormatting>
  <pageMargins left="0.75" right="0.75" top="1" bottom="1" header="0.5" footer="0.5"/>
  <pageSetup scale="86" orientation="landscape" horizontalDpi="1200"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Single Inventory Item (EXAMPLE)</vt:lpstr>
      <vt:lpstr>Single Inventory Item</vt:lpstr>
      <vt:lpstr>Table Condiments (EXAMPLE)</vt:lpstr>
      <vt:lpstr>Table Condiments</vt:lpstr>
      <vt:lpstr>Chips-Salsa Allocation(Example)</vt:lpstr>
      <vt:lpstr>Chips-Salsa Allocation</vt:lpstr>
      <vt:lpstr>Condiment bar (Example)</vt:lpstr>
      <vt:lpstr>Condiment bar </vt:lpstr>
      <vt:lpstr>'Chips-Salsa Allocation'!Print_Area</vt:lpstr>
      <vt:lpstr>'Chips-Salsa Allocation(Example)'!Print_Area</vt:lpstr>
      <vt:lpstr>'Condiment bar '!Print_Area</vt:lpstr>
      <vt:lpstr>'Condiment bar (Example)'!Print_Area</vt:lpstr>
      <vt:lpstr>'Single Inventory Item'!Print_Area</vt:lpstr>
      <vt:lpstr>'Single Inventory Item (EXAMPLE)'!Print_Area</vt:lpstr>
      <vt:lpstr>'Table Condiments'!Print_Area</vt:lpstr>
      <vt:lpstr>'Table Condiments (EXAMPLE)'!Print_Area</vt:lpstr>
    </vt:vector>
  </TitlesOfParts>
  <Company>RestaurantOwner.com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Erickson</dc:creator>
  <cp:lastModifiedBy>Steve Laube</cp:lastModifiedBy>
  <cp:lastPrinted>2008-03-27T19:52:20Z</cp:lastPrinted>
  <dcterms:created xsi:type="dcterms:W3CDTF">2008-01-21T14:10:54Z</dcterms:created>
  <dcterms:modified xsi:type="dcterms:W3CDTF">2022-08-23T16:18:19Z</dcterms:modified>
  <cp:category>THE CONTENT IN THIS TEMPLATE IS THE INTELLECTUAL PROPERTY OF RESTAURANTOWNER.COM AND IS REGISTERED UNDER THE COPYRIGHT REGISTRATION NUMBER TX u 1-344-214 WITH THE UNITED STATES COPYRIGHT OFFICE PURSUANT TO TITLE 17 OF THE UNITED STATES CODE.  UNAUTHORIZED USE, DISTRIBUTION AND/OR PUBLICATION OF THIS MATERIAL CONSTITUTES COPYRIGHT INFRINGEMENT.  THE COPYRIGHT ACT (17 U.S.C. SECTION 101, et seq.) PROVIDES FOR THE IMPOSITION OF SIGNIFICANT LEGAL AND EQUITABLE REMEDIES AGAINST ANY PERSON WHO INFRINGES OR OTHERWISE VIOLATES ANY OF THE EXCLUSIVE RIGHTS OF A COPYRIGHT OWNER. Copyright © 2018 by RestaurantOwner.com</cp:category>
</cp:coreProperties>
</file>