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heckCompatibility="1" defaultThemeVersion="124226"/>
  <mc:AlternateContent xmlns:mc="http://schemas.openxmlformats.org/markup-compatibility/2006">
    <mc:Choice Requires="x15">
      <x15ac:absPath xmlns:x15ac="http://schemas.microsoft.com/office/spreadsheetml/2010/11/ac" url="E:\WD2\DL Templates\2023 Misc Downloads\"/>
    </mc:Choice>
  </mc:AlternateContent>
  <xr:revisionPtr revIDLastSave="0" documentId="8_{53335DB1-8CE0-4E57-BEB0-C0520D3FD84A}" xr6:coauthVersionLast="47" xr6:coauthVersionMax="47" xr10:uidLastSave="{00000000-0000-0000-0000-000000000000}"/>
  <bookViews>
    <workbookView xWindow="28680" yWindow="0" windowWidth="29040" windowHeight="15720" xr2:uid="{00000000-000D-0000-FFFF-FFFF00000000}"/>
  </bookViews>
  <sheets>
    <sheet name="Instructions" sheetId="7" r:id="rId1"/>
    <sheet name="Master" sheetId="1" r:id="rId2"/>
    <sheet name="Rib-eye Example" sheetId="8" r:id="rId3"/>
    <sheet name="Onions Example" sheetId="9" r:id="rId4"/>
    <sheet name="Whole Grouper Example" sheetId="10" r:id="rId5"/>
    <sheet name="Fryer WOGS Example" sheetId="11" r:id="rId6"/>
    <sheet name="Prime Rib Example" sheetId="1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2" l="1"/>
  <c r="F13" i="12" s="1"/>
  <c r="I13" i="12" s="1"/>
  <c r="E12" i="12"/>
  <c r="F12" i="12" s="1"/>
  <c r="I12" i="12" s="1"/>
  <c r="E11" i="12"/>
  <c r="F11" i="12" s="1"/>
  <c r="I11" i="12" s="1"/>
  <c r="E10" i="12"/>
  <c r="F10" i="12" s="1"/>
  <c r="I10" i="12" s="1"/>
  <c r="E9" i="12"/>
  <c r="F9" i="12" s="1"/>
  <c r="I9" i="12" s="1"/>
  <c r="E8" i="12"/>
  <c r="B6" i="12"/>
  <c r="F2" i="12"/>
  <c r="E13" i="11"/>
  <c r="F13" i="11" s="1"/>
  <c r="I13" i="11" s="1"/>
  <c r="E12" i="11"/>
  <c r="E11" i="11"/>
  <c r="E10" i="11"/>
  <c r="E9" i="11"/>
  <c r="E8" i="11"/>
  <c r="B6" i="11"/>
  <c r="F2" i="11"/>
  <c r="E13" i="10"/>
  <c r="F13" i="10" s="1"/>
  <c r="I13" i="10" s="1"/>
  <c r="E12" i="10"/>
  <c r="E11" i="10"/>
  <c r="E10" i="10"/>
  <c r="E9" i="10"/>
  <c r="E8" i="10"/>
  <c r="B6" i="10"/>
  <c r="F2" i="10"/>
  <c r="E13" i="9"/>
  <c r="F13" i="9" s="1"/>
  <c r="I13" i="9" s="1"/>
  <c r="E12" i="9"/>
  <c r="F12" i="9" s="1"/>
  <c r="I12" i="9" s="1"/>
  <c r="E11" i="9"/>
  <c r="F11" i="9" s="1"/>
  <c r="I11" i="9" s="1"/>
  <c r="E10" i="9"/>
  <c r="E9" i="9"/>
  <c r="E8" i="9"/>
  <c r="B6" i="9"/>
  <c r="F2" i="9"/>
  <c r="E13" i="8"/>
  <c r="F13" i="8" s="1"/>
  <c r="I13" i="8" s="1"/>
  <c r="E12" i="8"/>
  <c r="F12" i="8" s="1"/>
  <c r="I12" i="8" s="1"/>
  <c r="E11" i="8"/>
  <c r="F11" i="8" s="1"/>
  <c r="I11" i="8" s="1"/>
  <c r="E10" i="8"/>
  <c r="E9" i="8"/>
  <c r="E8" i="8"/>
  <c r="B6" i="8"/>
  <c r="F2" i="8"/>
  <c r="E15" i="11" l="1"/>
  <c r="F15" i="11" s="1"/>
  <c r="E16" i="8"/>
  <c r="F16" i="8" s="1"/>
  <c r="E16" i="9"/>
  <c r="F16" i="9" s="1"/>
  <c r="E16" i="10"/>
  <c r="F16" i="10" s="1"/>
  <c r="I15" i="12"/>
  <c r="I15" i="9"/>
  <c r="E16" i="12"/>
  <c r="F16" i="12" s="1"/>
  <c r="E16" i="11"/>
  <c r="F16" i="11" s="1"/>
  <c r="E15" i="12"/>
  <c r="F6" i="10"/>
  <c r="F9" i="10" s="1"/>
  <c r="I9" i="10" s="1"/>
  <c r="E15" i="10"/>
  <c r="F15" i="10" s="1"/>
  <c r="E15" i="9"/>
  <c r="I15" i="8"/>
  <c r="E15" i="8"/>
  <c r="F15" i="8" s="1"/>
  <c r="F6" i="11" l="1"/>
  <c r="F8" i="11" s="1"/>
  <c r="I8" i="11" s="1"/>
  <c r="F8" i="10"/>
  <c r="I8" i="10" s="1"/>
  <c r="F10" i="10"/>
  <c r="I10" i="10" s="1"/>
  <c r="F15" i="12"/>
  <c r="F6" i="12"/>
  <c r="F8" i="12" s="1"/>
  <c r="I8" i="12" s="1"/>
  <c r="F12" i="10"/>
  <c r="I12" i="10" s="1"/>
  <c r="F11" i="10"/>
  <c r="I11" i="10" s="1"/>
  <c r="F15" i="9"/>
  <c r="F6" i="9"/>
  <c r="F6" i="8"/>
  <c r="F10" i="11" l="1"/>
  <c r="I10" i="11" s="1"/>
  <c r="F11" i="11"/>
  <c r="I11" i="11" s="1"/>
  <c r="I15" i="11" s="1"/>
  <c r="F9" i="11"/>
  <c r="I9" i="11" s="1"/>
  <c r="F12" i="11"/>
  <c r="I12" i="11" s="1"/>
  <c r="I15" i="10"/>
  <c r="F9" i="9"/>
  <c r="I9" i="9" s="1"/>
  <c r="F10" i="9"/>
  <c r="I10" i="9" s="1"/>
  <c r="F8" i="9"/>
  <c r="I8" i="9" s="1"/>
  <c r="F9" i="8"/>
  <c r="I9" i="8" s="1"/>
  <c r="F8" i="8"/>
  <c r="I8" i="8" s="1"/>
  <c r="F10" i="8"/>
  <c r="I10" i="8" s="1"/>
  <c r="E8" i="7" l="1"/>
  <c r="E9" i="7"/>
  <c r="E10" i="7"/>
  <c r="E11" i="7"/>
  <c r="F11" i="7" s="1"/>
  <c r="I11" i="7" s="1"/>
  <c r="E12" i="7"/>
  <c r="F12" i="7" s="1"/>
  <c r="I12" i="7" s="1"/>
  <c r="E13" i="7"/>
  <c r="F13" i="7" s="1"/>
  <c r="I13" i="7" s="1"/>
  <c r="B6" i="7"/>
  <c r="F2" i="7"/>
  <c r="E11" i="1"/>
  <c r="E12" i="1"/>
  <c r="E13" i="1"/>
  <c r="F13" i="1" s="1"/>
  <c r="I13" i="1" s="1"/>
  <c r="E10" i="1"/>
  <c r="E8" i="1"/>
  <c r="E9" i="1"/>
  <c r="B6" i="1"/>
  <c r="F2" i="1"/>
  <c r="E16" i="7" l="1"/>
  <c r="F16" i="7" s="1"/>
  <c r="E15" i="7"/>
  <c r="F15" i="7" s="1"/>
  <c r="E16" i="1"/>
  <c r="F16" i="1" s="1"/>
  <c r="E15" i="1"/>
  <c r="F15" i="1" s="1"/>
  <c r="I15" i="7"/>
  <c r="F6" i="7" l="1"/>
  <c r="F6" i="1"/>
  <c r="F12" i="1" s="1"/>
  <c r="I12" i="1" s="1"/>
  <c r="F10" i="1" l="1"/>
  <c r="I10" i="1" s="1"/>
  <c r="F11" i="1"/>
  <c r="I11" i="1" s="1"/>
  <c r="I15" i="1" s="1"/>
  <c r="F8" i="7"/>
  <c r="I8" i="7" s="1"/>
  <c r="F9" i="7"/>
  <c r="I9" i="7" s="1"/>
  <c r="F10" i="7"/>
  <c r="I10" i="7" s="1"/>
  <c r="F8" i="1"/>
  <c r="I8" i="1" s="1"/>
  <c r="F9" i="1"/>
  <c r="I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B2" authorId="0" shapeId="0" xr:uid="{00000000-0006-0000-0000-000001000000}">
      <text>
        <r>
          <rPr>
            <b/>
            <sz val="8"/>
            <color indexed="9"/>
            <rFont val="Tahoma"/>
            <family val="2"/>
          </rPr>
          <t>Enter the item description here.</t>
        </r>
      </text>
    </comment>
    <comment ref="B4" authorId="0" shapeId="0" xr:uid="{00000000-0006-0000-0000-000002000000}">
      <text>
        <r>
          <rPr>
            <b/>
            <sz val="8"/>
            <color indexed="9"/>
            <rFont val="Tahoma"/>
            <family val="2"/>
          </rPr>
          <t>Enter the total weight of the item(s) purchased. 
NOTE: If you are doing a yield test for multiple pieces of the same item then enter the combined weight.</t>
        </r>
      </text>
    </comment>
    <comment ref="F4" authorId="0" shapeId="0" xr:uid="{00000000-0006-0000-0000-000003000000}">
      <text>
        <r>
          <rPr>
            <b/>
            <sz val="8"/>
            <color indexed="9"/>
            <rFont val="Tahoma"/>
            <family val="2"/>
          </rPr>
          <t>Enter the purchase cost per lb. here</t>
        </r>
      </text>
    </comment>
    <comment ref="B10" authorId="0" shapeId="0" xr:uid="{00000000-0006-0000-0000-000004000000}">
      <text>
        <r>
          <rPr>
            <b/>
            <sz val="8"/>
            <color indexed="9"/>
            <rFont val="Tahoma"/>
            <family val="2"/>
          </rPr>
          <t>Enter the quantity of each portion produced.</t>
        </r>
      </text>
    </comment>
    <comment ref="C10" authorId="0" shapeId="0" xr:uid="{00000000-0006-0000-0000-000005000000}">
      <text>
        <r>
          <rPr>
            <b/>
            <sz val="8"/>
            <color indexed="9"/>
            <rFont val="Tahoma"/>
            <family val="2"/>
          </rPr>
          <t>Enter the finished weight in either OZ or LBS for each unit here.</t>
        </r>
      </text>
    </comment>
    <comment ref="F10" authorId="0" shapeId="0" xr:uid="{00000000-0006-0000-0000-000006000000}">
      <text>
        <r>
          <rPr>
            <b/>
            <sz val="8"/>
            <color indexed="9"/>
            <rFont val="Tahoma"/>
            <family val="2"/>
          </rPr>
          <t>The adjusted unit cost (yield cost) is displayed here.
Use this figure for your menu costing.</t>
        </r>
      </text>
    </comment>
    <comment ref="A11" authorId="0" shapeId="0" xr:uid="{00000000-0006-0000-0000-000007000000}">
      <text>
        <r>
          <rPr>
            <b/>
            <sz val="8"/>
            <color indexed="9"/>
            <rFont val="Tahoma"/>
            <family val="2"/>
          </rPr>
          <t>List the finished portions in this column.</t>
        </r>
      </text>
    </comment>
    <comment ref="F16" authorId="0" shapeId="0" xr:uid="{00000000-0006-0000-0000-000008000000}">
      <text>
        <r>
          <rPr>
            <b/>
            <sz val="8"/>
            <color indexed="9"/>
            <rFont val="Tahoma"/>
            <family val="2"/>
          </rPr>
          <t>The percentage loss is displayed here.</t>
        </r>
      </text>
    </comment>
  </commentList>
</comments>
</file>

<file path=xl/sharedStrings.xml><?xml version="1.0" encoding="utf-8"?>
<sst xmlns="http://schemas.openxmlformats.org/spreadsheetml/2006/main" count="185" uniqueCount="50">
  <si>
    <t>Date</t>
  </si>
  <si>
    <t>Beginning Weight</t>
  </si>
  <si>
    <t>Total Cost</t>
  </si>
  <si>
    <t>OZ</t>
  </si>
  <si>
    <t>12oz. Rib-eye steak</t>
  </si>
  <si>
    <t>16oz Rib-eye steak</t>
  </si>
  <si>
    <t>6oz Cutlet</t>
  </si>
  <si>
    <t>Qty</t>
  </si>
  <si>
    <t>Unit Weight</t>
  </si>
  <si>
    <t>Rib-eye roll(s)</t>
  </si>
  <si>
    <t>Finished Weight</t>
  </si>
  <si>
    <t>Usable Product Weight</t>
  </si>
  <si>
    <t>Raw cost per lb</t>
  </si>
  <si>
    <t>Yield cost per lb</t>
  </si>
  <si>
    <t>LB</t>
  </si>
  <si>
    <t>Unit Cost</t>
  </si>
  <si>
    <t>Raw Product</t>
  </si>
  <si>
    <t>Yield Calculator</t>
  </si>
  <si>
    <t>Finished Unit</t>
  </si>
  <si>
    <t xml:space="preserve"> lb.</t>
  </si>
  <si>
    <t>Scrap/Waste/Shrink</t>
  </si>
  <si>
    <t>Jumbo Yellow Onions</t>
  </si>
  <si>
    <t>Chopped onions</t>
  </si>
  <si>
    <t>Onion Rings</t>
  </si>
  <si>
    <t>Whole Grouper</t>
  </si>
  <si>
    <t>8oz portions</t>
  </si>
  <si>
    <t>6oz portions</t>
  </si>
  <si>
    <t>Stuffing trim</t>
  </si>
  <si>
    <t>Newburg cubes</t>
  </si>
  <si>
    <t>Breasts</t>
  </si>
  <si>
    <t>Thighs</t>
  </si>
  <si>
    <t>Wings</t>
  </si>
  <si>
    <t>Drums</t>
  </si>
  <si>
    <t>Stock trim</t>
  </si>
  <si>
    <t>Cooked Prime Rib-Whole</t>
  </si>
  <si>
    <t>Instructions &amp; Tips:</t>
  </si>
  <si>
    <t>1. Before you begin work, save this worksheet and create a working copy using the File, Save As command.</t>
  </si>
  <si>
    <t xml:space="preserve">2. Support is available by contacting RestaurantOwner.com by email at info@RestaurantOwner.com. </t>
  </si>
  <si>
    <t>3. The worksheets in this file come protected</t>
  </si>
  <si>
    <t xml:space="preserve">    - Only the cells where data is entered can be changed.</t>
  </si>
  <si>
    <t xml:space="preserve">    - To customize a worksheet you must first Un-Protect it.</t>
  </si>
  <si>
    <t xml:space="preserve">    - To Unprotect a worksheet go to Menu Bar above and select Tools . . . Protection . . . Unprotect Sheet.</t>
  </si>
  <si>
    <t xml:space="preserve">    - Enter the password . . . "ro.com" in lower case.</t>
  </si>
  <si>
    <t xml:space="preserve">    - Once a worksheet is unprotected you can make any changes.</t>
  </si>
  <si>
    <t xml:space="preserve">    - After you have made your changes, you can re-protect the worksheet using a unique password if you wish.</t>
  </si>
  <si>
    <t>Warning:</t>
  </si>
  <si>
    <t>Making changes to an unprotected worksheet may cause formulas and references to be altered, and therefor cause the worksheet to function improperly. Seek the help of a someone with knowledge of Excel functions before making changes.</t>
  </si>
  <si>
    <t>12oz Rib-eye steak</t>
  </si>
  <si>
    <t>Soup stock</t>
  </si>
  <si>
    <t>2.75lb Fryer WOGS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</si>
</sst>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00"/>
    <numFmt numFmtId="165" formatCode="0.0%"/>
    <numFmt numFmtId="166" formatCode="_(* #,##0.000_);_(* \(#,##0.000\);_(* &quot;-&quot;???_);_(@_)"/>
  </numFmts>
  <fonts count="18" x14ac:knownFonts="1">
    <font>
      <sz val="10"/>
      <name val="Arial"/>
    </font>
    <font>
      <sz val="10"/>
      <name val="Arial"/>
      <family val="2"/>
    </font>
    <font>
      <sz val="8"/>
      <name val="Arial"/>
      <family val="2"/>
    </font>
    <font>
      <b/>
      <sz val="10"/>
      <color indexed="9"/>
      <name val="Arial"/>
      <family val="2"/>
    </font>
    <font>
      <b/>
      <sz val="10"/>
      <name val="Arial"/>
      <family val="2"/>
    </font>
    <font>
      <b/>
      <sz val="8"/>
      <color indexed="9"/>
      <name val="Tahoma"/>
      <family val="2"/>
    </font>
    <font>
      <b/>
      <sz val="12"/>
      <color indexed="12"/>
      <name val="Arial"/>
      <family val="2"/>
    </font>
    <font>
      <sz val="12"/>
      <name val="Arial"/>
      <family val="2"/>
    </font>
    <font>
      <b/>
      <sz val="12"/>
      <name val="Arial"/>
      <family val="2"/>
    </font>
    <font>
      <b/>
      <sz val="12"/>
      <color indexed="10"/>
      <name val="Arial"/>
      <family val="2"/>
    </font>
    <font>
      <sz val="11"/>
      <name val="Times New Roman"/>
      <family val="1"/>
    </font>
    <font>
      <b/>
      <sz val="12"/>
      <color theme="4" tint="-0.249977111117893"/>
      <name val="Arial"/>
      <family val="2"/>
    </font>
    <font>
      <b/>
      <sz val="11"/>
      <color indexed="9"/>
      <name val="Calibri"/>
      <family val="2"/>
      <scheme val="minor"/>
    </font>
    <font>
      <b/>
      <sz val="10"/>
      <name val="Calibri"/>
      <family val="2"/>
      <scheme val="minor"/>
    </font>
    <font>
      <b/>
      <sz val="11"/>
      <name val="Calibri"/>
      <family val="2"/>
      <scheme val="minor"/>
    </font>
    <font>
      <sz val="11"/>
      <name val="Calibri"/>
      <family val="2"/>
      <scheme val="minor"/>
    </font>
    <font>
      <b/>
      <sz val="11"/>
      <color theme="0"/>
      <name val="Calibri"/>
      <family val="2"/>
      <scheme val="minor"/>
    </font>
    <font>
      <sz val="11"/>
      <color theme="0"/>
      <name val="Calibri"/>
      <family val="2"/>
      <scheme val="minor"/>
    </font>
  </fonts>
  <fills count="10">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rgb="FFEAF1DD"/>
        <bgColor indexed="64"/>
      </patternFill>
    </fill>
    <fill>
      <patternFill patternType="solid">
        <fgColor rgb="FFDBE5F1"/>
        <bgColor indexed="64"/>
      </patternFill>
    </fill>
    <fill>
      <patternFill patternType="solid">
        <fgColor rgb="FF004C97"/>
        <bgColor indexed="64"/>
      </patternFill>
    </fill>
    <fill>
      <patternFill patternType="solid">
        <fgColor rgb="FF0072CE"/>
        <bgColor indexed="64"/>
      </patternFill>
    </fill>
    <fill>
      <patternFill patternType="solid">
        <fgColor theme="4" tint="0.79998168889431442"/>
        <bgColor indexed="64"/>
      </patternFill>
    </fill>
    <fill>
      <patternFill patternType="solid">
        <fgColor theme="0"/>
        <bgColor indexed="64"/>
      </patternFill>
    </fill>
  </fills>
  <borders count="12">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4">
    <xf numFmtId="0" fontId="0" fillId="0" borderId="0" xfId="0"/>
    <xf numFmtId="0" fontId="0" fillId="2" borderId="0" xfId="0" applyFill="1"/>
    <xf numFmtId="0" fontId="0" fillId="2" borderId="2" xfId="0" applyFill="1" applyBorder="1"/>
    <xf numFmtId="164" fontId="0" fillId="2" borderId="0" xfId="0" applyNumberFormat="1" applyFill="1"/>
    <xf numFmtId="0" fontId="6" fillId="2" borderId="0" xfId="0" applyFont="1" applyFill="1"/>
    <xf numFmtId="0" fontId="7" fillId="3" borderId="0" xfId="0" applyFont="1" applyFill="1"/>
    <xf numFmtId="0" fontId="7" fillId="0" borderId="0" xfId="0" applyFont="1"/>
    <xf numFmtId="0" fontId="8" fillId="2" borderId="0" xfId="0" applyFont="1" applyFill="1"/>
    <xf numFmtId="0" fontId="8" fillId="2" borderId="0" xfId="0" applyFont="1" applyFill="1" applyAlignment="1">
      <alignment horizontal="left"/>
    </xf>
    <xf numFmtId="0" fontId="7" fillId="2" borderId="0" xfId="0" applyFont="1" applyFill="1"/>
    <xf numFmtId="0" fontId="7" fillId="2" borderId="0" xfId="0" applyFont="1" applyFill="1" applyAlignment="1">
      <alignment wrapText="1"/>
    </xf>
    <xf numFmtId="0" fontId="7" fillId="2" borderId="0" xfId="0" applyFont="1" applyFill="1" applyAlignment="1">
      <alignment horizontal="left"/>
    </xf>
    <xf numFmtId="0" fontId="9" fillId="2" borderId="0" xfId="0" applyFont="1" applyFill="1" applyAlignment="1">
      <alignment horizontal="right"/>
    </xf>
    <xf numFmtId="0" fontId="10" fillId="0" borderId="0" xfId="0" applyFont="1"/>
    <xf numFmtId="0" fontId="11" fillId="2" borderId="0" xfId="0" applyFont="1" applyFill="1" applyProtection="1">
      <protection hidden="1"/>
    </xf>
    <xf numFmtId="0" fontId="15" fillId="4" borderId="7" xfId="0" applyFont="1" applyFill="1" applyBorder="1"/>
    <xf numFmtId="0" fontId="14" fillId="4" borderId="8" xfId="0" applyFont="1" applyFill="1" applyBorder="1"/>
    <xf numFmtId="0" fontId="0" fillId="4" borderId="1" xfId="0" applyFill="1" applyBorder="1"/>
    <xf numFmtId="14" fontId="3" fillId="4" borderId="9" xfId="0" applyNumberFormat="1" applyFont="1" applyFill="1" applyBorder="1"/>
    <xf numFmtId="0" fontId="13" fillId="4" borderId="2" xfId="0" applyFont="1" applyFill="1" applyBorder="1" applyAlignment="1">
      <alignment horizontal="right" wrapText="1"/>
    </xf>
    <xf numFmtId="0" fontId="15" fillId="4" borderId="1" xfId="0" applyFont="1" applyFill="1" applyBorder="1"/>
    <xf numFmtId="0" fontId="15" fillId="4" borderId="0" xfId="0" applyFont="1" applyFill="1"/>
    <xf numFmtId="0" fontId="15" fillId="4" borderId="2" xfId="0" applyFont="1" applyFill="1" applyBorder="1"/>
    <xf numFmtId="0" fontId="15" fillId="0" borderId="0" xfId="0" applyFont="1" applyProtection="1">
      <protection locked="0"/>
    </xf>
    <xf numFmtId="44" fontId="15" fillId="4" borderId="2" xfId="1" applyFont="1" applyFill="1" applyBorder="1"/>
    <xf numFmtId="44" fontId="15" fillId="0" borderId="11" xfId="1" applyFont="1" applyBorder="1" applyProtection="1">
      <protection locked="0"/>
    </xf>
    <xf numFmtId="0" fontId="15" fillId="4" borderId="11" xfId="0" applyFont="1" applyFill="1" applyBorder="1"/>
    <xf numFmtId="44" fontId="14" fillId="4" borderId="10" xfId="1" applyFont="1" applyFill="1" applyBorder="1"/>
    <xf numFmtId="166" fontId="15" fillId="4" borderId="1" xfId="0" applyNumberFormat="1" applyFont="1" applyFill="1" applyBorder="1"/>
    <xf numFmtId="43" fontId="14" fillId="4" borderId="9" xfId="0" applyNumberFormat="1" applyFont="1" applyFill="1" applyBorder="1"/>
    <xf numFmtId="166" fontId="15" fillId="4" borderId="0" xfId="0" applyNumberFormat="1" applyFont="1" applyFill="1"/>
    <xf numFmtId="43" fontId="14" fillId="4" borderId="11" xfId="0" applyNumberFormat="1" applyFont="1" applyFill="1" applyBorder="1"/>
    <xf numFmtId="166" fontId="15" fillId="4" borderId="2" xfId="0" applyNumberFormat="1" applyFont="1" applyFill="1" applyBorder="1"/>
    <xf numFmtId="43" fontId="14" fillId="4" borderId="10" xfId="0" applyNumberFormat="1" applyFont="1" applyFill="1" applyBorder="1"/>
    <xf numFmtId="0" fontId="15" fillId="0" borderId="6" xfId="0" applyFont="1" applyBorder="1" applyProtection="1">
      <protection locked="0"/>
    </xf>
    <xf numFmtId="0" fontId="15" fillId="0" borderId="1" xfId="0" applyFont="1" applyBorder="1" applyAlignment="1" applyProtection="1">
      <alignment horizontal="center"/>
      <protection locked="0"/>
    </xf>
    <xf numFmtId="0" fontId="15" fillId="0" borderId="1" xfId="0" applyFont="1" applyBorder="1" applyProtection="1">
      <protection locked="0"/>
    </xf>
    <xf numFmtId="0" fontId="15" fillId="5" borderId="7" xfId="0" applyFont="1" applyFill="1" applyBorder="1" applyProtection="1">
      <protection locked="0"/>
    </xf>
    <xf numFmtId="0" fontId="15" fillId="5" borderId="0" xfId="0" applyFont="1" applyFill="1" applyAlignment="1" applyProtection="1">
      <alignment horizontal="center"/>
      <protection locked="0"/>
    </xf>
    <xf numFmtId="0" fontId="15" fillId="5" borderId="0" xfId="0" applyFont="1" applyFill="1" applyProtection="1">
      <protection locked="0"/>
    </xf>
    <xf numFmtId="0" fontId="15" fillId="0" borderId="7" xfId="0" applyFont="1" applyBorder="1" applyProtection="1">
      <protection locked="0"/>
    </xf>
    <xf numFmtId="0" fontId="15" fillId="0" borderId="0" xfId="0" applyFont="1" applyAlignment="1" applyProtection="1">
      <alignment horizontal="center"/>
      <protection locked="0"/>
    </xf>
    <xf numFmtId="0" fontId="15" fillId="5" borderId="8" xfId="0" applyFont="1" applyFill="1" applyBorder="1" applyProtection="1">
      <protection locked="0"/>
    </xf>
    <xf numFmtId="0" fontId="15" fillId="5" borderId="2" xfId="0" applyFont="1" applyFill="1" applyBorder="1" applyAlignment="1" applyProtection="1">
      <alignment horizontal="center"/>
      <protection locked="0"/>
    </xf>
    <xf numFmtId="0" fontId="15" fillId="5" borderId="2" xfId="0" applyFont="1" applyFill="1" applyBorder="1" applyProtection="1">
      <protection locked="0"/>
    </xf>
    <xf numFmtId="14" fontId="12" fillId="7" borderId="9" xfId="0" applyNumberFormat="1" applyFont="1" applyFill="1" applyBorder="1"/>
    <xf numFmtId="0" fontId="12" fillId="7" borderId="6" xfId="0" applyFont="1" applyFill="1" applyBorder="1"/>
    <xf numFmtId="0" fontId="12" fillId="7" borderId="3" xfId="0" applyFont="1" applyFill="1" applyBorder="1" applyAlignment="1">
      <alignment horizontal="left"/>
    </xf>
    <xf numFmtId="0" fontId="12" fillId="7" borderId="4" xfId="0" applyFont="1" applyFill="1" applyBorder="1" applyAlignment="1">
      <alignment horizontal="center"/>
    </xf>
    <xf numFmtId="0" fontId="12" fillId="7" borderId="4" xfId="0" applyFont="1" applyFill="1" applyBorder="1" applyAlignment="1">
      <alignment horizontal="center" wrapText="1"/>
    </xf>
    <xf numFmtId="0" fontId="12" fillId="7" borderId="4" xfId="0" applyFont="1" applyFill="1" applyBorder="1"/>
    <xf numFmtId="0" fontId="12" fillId="7" borderId="5" xfId="0" applyFont="1" applyFill="1" applyBorder="1" applyAlignment="1">
      <alignment horizontal="center" wrapText="1"/>
    </xf>
    <xf numFmtId="0" fontId="16" fillId="6" borderId="6" xfId="0" applyFont="1" applyFill="1" applyBorder="1"/>
    <xf numFmtId="0" fontId="17" fillId="6" borderId="1" xfId="0" applyFont="1" applyFill="1" applyBorder="1"/>
    <xf numFmtId="164" fontId="16" fillId="6" borderId="1" xfId="0" applyNumberFormat="1" applyFont="1" applyFill="1" applyBorder="1"/>
    <xf numFmtId="165" fontId="16" fillId="6" borderId="9" xfId="2" applyNumberFormat="1" applyFont="1" applyFill="1" applyBorder="1"/>
    <xf numFmtId="0" fontId="16" fillId="6" borderId="8" xfId="0" applyFont="1" applyFill="1" applyBorder="1"/>
    <xf numFmtId="0" fontId="17" fillId="6" borderId="2" xfId="0" applyFont="1" applyFill="1" applyBorder="1"/>
    <xf numFmtId="164" fontId="16" fillId="6" borderId="2" xfId="0" applyNumberFormat="1" applyFont="1" applyFill="1" applyBorder="1"/>
    <xf numFmtId="165" fontId="16" fillId="6" borderId="10" xfId="2" applyNumberFormat="1" applyFont="1" applyFill="1" applyBorder="1"/>
    <xf numFmtId="44" fontId="15" fillId="8" borderId="11" xfId="1" applyFont="1" applyFill="1" applyBorder="1" applyProtection="1">
      <protection locked="0"/>
    </xf>
    <xf numFmtId="14" fontId="3" fillId="9" borderId="9" xfId="0" applyNumberFormat="1" applyFont="1" applyFill="1" applyBorder="1"/>
    <xf numFmtId="0" fontId="0" fillId="9" borderId="1" xfId="0" applyFill="1" applyBorder="1"/>
    <xf numFmtId="0" fontId="15" fillId="9" borderId="1" xfId="0" applyFont="1" applyFill="1" applyBorder="1"/>
    <xf numFmtId="0" fontId="15" fillId="9" borderId="0" xfId="0" applyFont="1" applyFill="1"/>
    <xf numFmtId="0" fontId="15" fillId="9" borderId="7" xfId="0" applyFont="1" applyFill="1" applyBorder="1"/>
    <xf numFmtId="0" fontId="14" fillId="9" borderId="8" xfId="0" applyFont="1" applyFill="1" applyBorder="1"/>
    <xf numFmtId="44" fontId="15" fillId="9" borderId="2" xfId="1" applyFont="1" applyFill="1" applyBorder="1"/>
    <xf numFmtId="0" fontId="15" fillId="9" borderId="2" xfId="0" applyFont="1" applyFill="1" applyBorder="1"/>
    <xf numFmtId="0" fontId="13" fillId="9" borderId="2" xfId="0" applyFont="1" applyFill="1" applyBorder="1" applyAlignment="1">
      <alignment horizontal="right" wrapText="1"/>
    </xf>
    <xf numFmtId="0" fontId="15" fillId="8" borderId="0" xfId="0" applyFont="1" applyFill="1" applyProtection="1">
      <protection locked="0"/>
    </xf>
    <xf numFmtId="44" fontId="14" fillId="9" borderId="10" xfId="1" applyFont="1" applyFill="1" applyBorder="1"/>
    <xf numFmtId="0" fontId="15" fillId="9" borderId="11" xfId="0" applyFont="1" applyFill="1" applyBorder="1"/>
    <xf numFmtId="166" fontId="15" fillId="9" borderId="1" xfId="0" applyNumberFormat="1" applyFont="1" applyFill="1" applyBorder="1"/>
    <xf numFmtId="43" fontId="14" fillId="9" borderId="9" xfId="0" applyNumberFormat="1" applyFont="1" applyFill="1" applyBorder="1"/>
    <xf numFmtId="166" fontId="15" fillId="9" borderId="0" xfId="0" applyNumberFormat="1" applyFont="1" applyFill="1"/>
    <xf numFmtId="43" fontId="14" fillId="9" borderId="11" xfId="0" applyNumberFormat="1" applyFont="1" applyFill="1" applyBorder="1"/>
    <xf numFmtId="166" fontId="15" fillId="9" borderId="2" xfId="0" applyNumberFormat="1" applyFont="1" applyFill="1" applyBorder="1"/>
    <xf numFmtId="43" fontId="14" fillId="9" borderId="10" xfId="0" applyNumberFormat="1" applyFont="1" applyFill="1" applyBorder="1"/>
    <xf numFmtId="0" fontId="8" fillId="2" borderId="0" xfId="0" applyFont="1" applyFill="1" applyAlignment="1">
      <alignment vertical="top" wrapText="1"/>
    </xf>
    <xf numFmtId="0" fontId="7" fillId="0" borderId="0" xfId="0" applyFont="1" applyAlignment="1">
      <alignment vertical="top" wrapText="1"/>
    </xf>
    <xf numFmtId="0" fontId="12" fillId="6" borderId="3" xfId="0" applyFont="1" applyFill="1" applyBorder="1" applyAlignment="1">
      <alignment horizontal="center"/>
    </xf>
    <xf numFmtId="0" fontId="12" fillId="6" borderId="4" xfId="0" applyFont="1" applyFill="1" applyBorder="1" applyAlignment="1">
      <alignment horizontal="center"/>
    </xf>
    <xf numFmtId="0" fontId="12" fillId="6" borderId="5" xfId="0" applyFont="1" applyFill="1" applyBorder="1" applyAlignment="1">
      <alignment horizontal="center"/>
    </xf>
    <xf numFmtId="0" fontId="14" fillId="0" borderId="1" xfId="0" applyFont="1" applyBorder="1" applyProtection="1">
      <protection locked="0"/>
    </xf>
    <xf numFmtId="0" fontId="4" fillId="0" borderId="1" xfId="0" applyFont="1" applyBorder="1"/>
    <xf numFmtId="0" fontId="14" fillId="4" borderId="6" xfId="0" applyFont="1" applyFill="1" applyBorder="1" applyAlignment="1">
      <alignment wrapText="1"/>
    </xf>
    <xf numFmtId="0" fontId="14" fillId="4" borderId="7" xfId="0" applyFont="1" applyFill="1" applyBorder="1" applyAlignment="1">
      <alignment wrapText="1"/>
    </xf>
    <xf numFmtId="0" fontId="13" fillId="4" borderId="1" xfId="0" applyFont="1" applyFill="1" applyBorder="1" applyAlignment="1">
      <alignment horizontal="right" wrapText="1"/>
    </xf>
    <xf numFmtId="0" fontId="13" fillId="4" borderId="0" xfId="0" applyFont="1" applyFill="1" applyAlignment="1">
      <alignment wrapText="1"/>
    </xf>
    <xf numFmtId="0" fontId="14" fillId="9" borderId="6" xfId="0" applyFont="1" applyFill="1" applyBorder="1" applyAlignment="1">
      <alignment wrapText="1"/>
    </xf>
    <xf numFmtId="0" fontId="14" fillId="9" borderId="7" xfId="0" applyFont="1" applyFill="1" applyBorder="1" applyAlignment="1">
      <alignment wrapText="1"/>
    </xf>
    <xf numFmtId="0" fontId="13" fillId="9" borderId="1" xfId="0" applyFont="1" applyFill="1" applyBorder="1" applyAlignment="1">
      <alignment horizontal="right" wrapText="1"/>
    </xf>
    <xf numFmtId="0" fontId="13" fillId="9" borderId="0" xfId="0" applyFont="1" applyFill="1" applyAlignment="1">
      <alignment wrapText="1"/>
    </xf>
  </cellXfs>
  <cellStyles count="3">
    <cellStyle name="Currency" xfId="1" builtinId="4"/>
    <cellStyle name="Normal" xfId="0" builtinId="0"/>
    <cellStyle name="Percent" xfId="2" builtinId="5"/>
  </cellStyles>
  <dxfs count="0"/>
  <tableStyles count="0" defaultTableStyle="TableStyleMedium9" defaultPivotStyle="PivotStyleLight16"/>
  <colors>
    <mruColors>
      <color rgb="FF004C97"/>
      <color rgb="FF0072CE"/>
      <color rgb="FF4F8AC5"/>
      <color rgb="FFDBE5F1"/>
      <color rgb="FFEAF1DD"/>
      <color rgb="FF3760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6</xdr:col>
      <xdr:colOff>137019</xdr:colOff>
      <xdr:row>21</xdr:row>
      <xdr:rowOff>0</xdr:rowOff>
    </xdr:from>
    <xdr:to>
      <xdr:col>9</xdr:col>
      <xdr:colOff>511246</xdr:colOff>
      <xdr:row>23</xdr:row>
      <xdr:rowOff>139065</xdr:rowOff>
    </xdr:to>
    <xdr:pic>
      <xdr:nvPicPr>
        <xdr:cNvPr id="4" name="Picture 3">
          <a:extLst>
            <a:ext uri="{FF2B5EF4-FFF2-40B4-BE49-F238E27FC236}">
              <a16:creationId xmlns:a16="http://schemas.microsoft.com/office/drawing/2014/main" id="{61F0AB0B-9D81-E6E8-EAC4-A4B3D4299E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9988" y="3804047"/>
          <a:ext cx="1588664" cy="484346"/>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47"/>
  <sheetViews>
    <sheetView tabSelected="1" zoomScale="160" zoomScaleNormal="160" workbookViewId="0">
      <selection activeCell="M24" sqref="M24"/>
    </sheetView>
  </sheetViews>
  <sheetFormatPr defaultRowHeight="13.2" x14ac:dyDescent="0.25"/>
  <cols>
    <col min="1" max="1" width="22.21875" customWidth="1"/>
    <col min="2" max="2" width="9.21875" bestFit="1" customWidth="1"/>
    <col min="3" max="4" width="8.21875" customWidth="1"/>
    <col min="5" max="5" width="10" customWidth="1"/>
    <col min="6" max="6" width="10.77734375" bestFit="1" customWidth="1"/>
    <col min="9" max="9" width="0" hidden="1" customWidth="1"/>
  </cols>
  <sheetData>
    <row r="1" spans="1:38" ht="14.4" x14ac:dyDescent="0.3">
      <c r="A1" s="81" t="s">
        <v>17</v>
      </c>
      <c r="B1" s="82"/>
      <c r="C1" s="82"/>
      <c r="D1" s="82"/>
      <c r="E1" s="82"/>
      <c r="F1" s="83"/>
      <c r="G1" s="1"/>
      <c r="H1" s="1"/>
      <c r="I1" s="1"/>
      <c r="J1" s="1"/>
      <c r="K1" s="1"/>
      <c r="L1" s="1"/>
      <c r="M1" s="1"/>
      <c r="N1" s="1"/>
      <c r="O1" s="1"/>
      <c r="P1" s="1"/>
      <c r="Q1" s="1"/>
      <c r="R1" s="1"/>
      <c r="S1" s="1"/>
      <c r="T1" s="1"/>
      <c r="U1" s="1"/>
    </row>
    <row r="2" spans="1:38" ht="18" customHeight="1" x14ac:dyDescent="0.3">
      <c r="A2" s="46" t="s">
        <v>16</v>
      </c>
      <c r="B2" s="84" t="s">
        <v>9</v>
      </c>
      <c r="C2" s="85"/>
      <c r="D2" s="85"/>
      <c r="E2" s="46" t="s">
        <v>0</v>
      </c>
      <c r="F2" s="45">
        <f ca="1">TODAY()</f>
        <v>45121</v>
      </c>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row>
    <row r="3" spans="1:38" ht="12.75" customHeight="1" x14ac:dyDescent="0.3">
      <c r="A3" s="86" t="s">
        <v>1</v>
      </c>
      <c r="B3" s="17"/>
      <c r="C3" s="20"/>
      <c r="D3" s="20"/>
      <c r="E3" s="88" t="s">
        <v>12</v>
      </c>
      <c r="F3" s="18"/>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row>
    <row r="4" spans="1:38" ht="12.75" customHeight="1" x14ac:dyDescent="0.3">
      <c r="A4" s="87"/>
      <c r="B4" s="23">
        <v>14.6</v>
      </c>
      <c r="C4" s="21" t="s">
        <v>19</v>
      </c>
      <c r="D4" s="21"/>
      <c r="E4" s="89"/>
      <c r="F4" s="25">
        <v>5.89</v>
      </c>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row>
    <row r="5" spans="1:38" ht="5.25" customHeight="1" x14ac:dyDescent="0.3">
      <c r="A5" s="15"/>
      <c r="B5" s="21"/>
      <c r="C5" s="21"/>
      <c r="D5" s="21"/>
      <c r="E5" s="21"/>
      <c r="F5" s="26"/>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row>
    <row r="6" spans="1:38" ht="25.05" customHeight="1" x14ac:dyDescent="0.3">
      <c r="A6" s="16" t="s">
        <v>2</v>
      </c>
      <c r="B6" s="24">
        <f>SUM(B4*F4)</f>
        <v>85.994</v>
      </c>
      <c r="C6" s="22"/>
      <c r="D6" s="22"/>
      <c r="E6" s="19" t="s">
        <v>13</v>
      </c>
      <c r="F6" s="27">
        <f>SUM(B6/E15)</f>
        <v>6.6791456310679616</v>
      </c>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row>
    <row r="7" spans="1:38" ht="29.25" customHeight="1" x14ac:dyDescent="0.3">
      <c r="A7" s="47" t="s">
        <v>18</v>
      </c>
      <c r="B7" s="48" t="s">
        <v>7</v>
      </c>
      <c r="C7" s="49" t="s">
        <v>8</v>
      </c>
      <c r="D7" s="50"/>
      <c r="E7" s="49" t="s">
        <v>10</v>
      </c>
      <c r="F7" s="51" t="s">
        <v>15</v>
      </c>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row>
    <row r="8" spans="1:38" ht="14.4" x14ac:dyDescent="0.3">
      <c r="A8" s="34" t="s">
        <v>4</v>
      </c>
      <c r="B8" s="35">
        <v>5</v>
      </c>
      <c r="C8" s="36">
        <v>12</v>
      </c>
      <c r="D8" s="36" t="s">
        <v>3</v>
      </c>
      <c r="E8" s="28">
        <f t="shared" ref="E8:E13" si="0">SUM(B8*C8*(IF(D8="OZ",1/16,1)))</f>
        <v>3.75</v>
      </c>
      <c r="F8" s="29">
        <f t="shared" ref="F8:F13" si="1">IF(E8&gt;0,SUM((E8*$F$6)/B8),0)</f>
        <v>5.0093592233009705</v>
      </c>
      <c r="G8" s="1"/>
      <c r="H8" s="1"/>
      <c r="I8" s="1">
        <f t="shared" ref="I8:I13" si="2">SUM(F8*B8)</f>
        <v>25.046796116504851</v>
      </c>
      <c r="J8" s="1"/>
      <c r="K8" s="1"/>
      <c r="L8" s="1"/>
      <c r="M8" s="1"/>
      <c r="N8" s="1"/>
      <c r="O8" s="1"/>
      <c r="P8" s="1"/>
      <c r="Q8" s="1"/>
      <c r="R8" s="1"/>
      <c r="S8" s="1"/>
      <c r="T8" s="1"/>
      <c r="U8" s="1"/>
      <c r="V8" s="1"/>
      <c r="W8" s="1"/>
      <c r="X8" s="1"/>
      <c r="Y8" s="1"/>
      <c r="Z8" s="1"/>
      <c r="AA8" s="1"/>
      <c r="AB8" s="1"/>
      <c r="AC8" s="1"/>
      <c r="AD8" s="1"/>
      <c r="AE8" s="1"/>
      <c r="AF8" s="1"/>
      <c r="AG8" s="1"/>
      <c r="AH8" s="1"/>
      <c r="AI8" s="1"/>
      <c r="AJ8" s="1"/>
      <c r="AK8" s="1"/>
      <c r="AL8" s="1"/>
    </row>
    <row r="9" spans="1:38" ht="14.4" x14ac:dyDescent="0.3">
      <c r="A9" s="37" t="s">
        <v>5</v>
      </c>
      <c r="B9" s="38">
        <v>8</v>
      </c>
      <c r="C9" s="39">
        <v>16</v>
      </c>
      <c r="D9" s="39" t="s">
        <v>3</v>
      </c>
      <c r="E9" s="30">
        <f t="shared" si="0"/>
        <v>8</v>
      </c>
      <c r="F9" s="31">
        <f t="shared" si="1"/>
        <v>6.6791456310679616</v>
      </c>
      <c r="G9" s="1"/>
      <c r="H9" s="1"/>
      <c r="I9" s="1">
        <f t="shared" si="2"/>
        <v>53.433165048543692</v>
      </c>
      <c r="J9" s="1"/>
      <c r="K9" s="1"/>
      <c r="L9" s="1"/>
      <c r="M9" s="1"/>
      <c r="N9" s="1"/>
      <c r="O9" s="1"/>
      <c r="P9" s="1"/>
      <c r="Q9" s="1"/>
      <c r="R9" s="1"/>
      <c r="S9" s="1"/>
      <c r="T9" s="1"/>
      <c r="U9" s="1"/>
      <c r="V9" s="1"/>
      <c r="W9" s="1"/>
      <c r="X9" s="1"/>
      <c r="Y9" s="1"/>
      <c r="Z9" s="1"/>
      <c r="AA9" s="1"/>
      <c r="AB9" s="1"/>
      <c r="AC9" s="1"/>
      <c r="AD9" s="1"/>
      <c r="AE9" s="1"/>
      <c r="AF9" s="1"/>
      <c r="AG9" s="1"/>
      <c r="AH9" s="1"/>
      <c r="AI9" s="1"/>
      <c r="AJ9" s="1"/>
      <c r="AK9" s="1"/>
      <c r="AL9" s="1"/>
    </row>
    <row r="10" spans="1:38" ht="14.4" x14ac:dyDescent="0.3">
      <c r="A10" s="40" t="s">
        <v>6</v>
      </c>
      <c r="B10" s="41">
        <v>3</v>
      </c>
      <c r="C10" s="23">
        <v>0.375</v>
      </c>
      <c r="D10" s="23" t="s">
        <v>14</v>
      </c>
      <c r="E10" s="30">
        <f t="shared" si="0"/>
        <v>1.125</v>
      </c>
      <c r="F10" s="31">
        <f t="shared" si="1"/>
        <v>2.5046796116504857</v>
      </c>
      <c r="G10" s="1"/>
      <c r="H10" s="1"/>
      <c r="I10" s="1">
        <f t="shared" si="2"/>
        <v>7.5140388349514566</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row>
    <row r="11" spans="1:38" ht="14.4" x14ac:dyDescent="0.3">
      <c r="A11" s="37"/>
      <c r="B11" s="38">
        <v>0</v>
      </c>
      <c r="C11" s="39">
        <v>0</v>
      </c>
      <c r="D11" s="39" t="s">
        <v>14</v>
      </c>
      <c r="E11" s="30">
        <f t="shared" si="0"/>
        <v>0</v>
      </c>
      <c r="F11" s="31">
        <f t="shared" si="1"/>
        <v>0</v>
      </c>
      <c r="G11" s="1"/>
      <c r="H11" s="1"/>
      <c r="I11" s="1">
        <f t="shared" si="2"/>
        <v>0</v>
      </c>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row>
    <row r="12" spans="1:38" ht="14.4" x14ac:dyDescent="0.3">
      <c r="A12" s="40"/>
      <c r="B12" s="41">
        <v>0</v>
      </c>
      <c r="C12" s="23">
        <v>0</v>
      </c>
      <c r="D12" s="23" t="s">
        <v>3</v>
      </c>
      <c r="E12" s="30">
        <f t="shared" si="0"/>
        <v>0</v>
      </c>
      <c r="F12" s="31">
        <f t="shared" si="1"/>
        <v>0</v>
      </c>
      <c r="G12" s="1"/>
      <c r="H12" s="1"/>
      <c r="I12" s="1">
        <f t="shared" si="2"/>
        <v>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1:38" ht="14.4" x14ac:dyDescent="0.3">
      <c r="A13" s="42"/>
      <c r="B13" s="43">
        <v>0</v>
      </c>
      <c r="C13" s="44">
        <v>0</v>
      </c>
      <c r="D13" s="44" t="s">
        <v>3</v>
      </c>
      <c r="E13" s="32">
        <f t="shared" si="0"/>
        <v>0</v>
      </c>
      <c r="F13" s="33">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row>
    <row r="14" spans="1:38" ht="3.75" customHeight="1" x14ac:dyDescent="0.25">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row>
    <row r="15" spans="1:38" ht="14.4" x14ac:dyDescent="0.3">
      <c r="A15" s="52" t="s">
        <v>11</v>
      </c>
      <c r="B15" s="53"/>
      <c r="C15" s="53"/>
      <c r="D15" s="53"/>
      <c r="E15" s="54">
        <f>SUM(E8:E14)</f>
        <v>12.875</v>
      </c>
      <c r="F15" s="55">
        <f>SUM(E15/$B$4)</f>
        <v>0.88184931506849318</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row>
    <row r="16" spans="1:38" ht="14.4" x14ac:dyDescent="0.3">
      <c r="A16" s="56" t="s">
        <v>20</v>
      </c>
      <c r="B16" s="57"/>
      <c r="C16" s="57"/>
      <c r="D16" s="57"/>
      <c r="E16" s="58">
        <f>SUM(B4-SUM(E8:E13))</f>
        <v>1.7249999999999996</v>
      </c>
      <c r="F16" s="59">
        <f>SUM(E16/$B$4)</f>
        <v>0.11815068493150682</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row>
    <row r="17" spans="1:3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row>
    <row r="18" spans="1:3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row>
    <row r="19" spans="1:3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row>
    <row r="20" spans="1:3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row>
    <row r="21" spans="1:3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2" spans="1:3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row>
    <row r="23" spans="1:3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row>
    <row r="24" spans="1:3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spans="1:3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row>
    <row r="26" spans="1:38" ht="15.6" x14ac:dyDescent="0.3">
      <c r="A26" s="14" t="s">
        <v>35</v>
      </c>
      <c r="B26" s="5"/>
      <c r="C26" s="5"/>
      <c r="D26" s="5"/>
      <c r="E26" s="6"/>
      <c r="F26" s="5"/>
      <c r="G26" s="6"/>
      <c r="H26" s="5"/>
      <c r="I26" s="5"/>
      <c r="J26" s="5"/>
      <c r="K26" s="13"/>
      <c r="L26" s="5"/>
      <c r="M26" s="5"/>
      <c r="N26" s="5"/>
      <c r="O26" s="5"/>
      <c r="P26" s="5"/>
      <c r="Q26" s="1"/>
      <c r="R26" s="1"/>
      <c r="S26" s="1"/>
      <c r="T26" s="1"/>
      <c r="U26" s="1"/>
      <c r="V26" s="1"/>
      <c r="W26" s="1"/>
      <c r="X26" s="1"/>
      <c r="Y26" s="1"/>
      <c r="Z26" s="1"/>
      <c r="AA26" s="1"/>
      <c r="AB26" s="1"/>
      <c r="AC26" s="1"/>
      <c r="AD26" s="1"/>
      <c r="AE26" s="1"/>
      <c r="AF26" s="1"/>
      <c r="AG26" s="1"/>
      <c r="AH26" s="1"/>
      <c r="AI26" s="1"/>
      <c r="AJ26" s="1"/>
      <c r="AK26" s="1"/>
      <c r="AL26" s="1"/>
    </row>
    <row r="27" spans="1:38" ht="15.6" x14ac:dyDescent="0.3">
      <c r="A27" s="7" t="s">
        <v>36</v>
      </c>
      <c r="B27" s="5"/>
      <c r="C27" s="5"/>
      <c r="D27" s="5"/>
      <c r="E27" s="5"/>
      <c r="F27" s="5"/>
      <c r="G27" s="5"/>
      <c r="H27" s="5"/>
      <c r="I27" s="5"/>
      <c r="J27" s="5"/>
      <c r="K27" s="5"/>
      <c r="L27" s="5"/>
      <c r="M27" s="5"/>
      <c r="N27" s="5"/>
      <c r="O27" s="5"/>
      <c r="P27" s="5"/>
      <c r="Q27" s="1"/>
      <c r="R27" s="1"/>
      <c r="S27" s="1"/>
      <c r="T27" s="1"/>
      <c r="U27" s="1"/>
      <c r="V27" s="1"/>
      <c r="W27" s="1"/>
      <c r="X27" s="1"/>
      <c r="Y27" s="1"/>
      <c r="Z27" s="1"/>
      <c r="AA27" s="1"/>
      <c r="AB27" s="1"/>
      <c r="AC27" s="1"/>
      <c r="AD27" s="1"/>
      <c r="AE27" s="1"/>
      <c r="AF27" s="1"/>
      <c r="AG27" s="1"/>
      <c r="AH27" s="1"/>
      <c r="AI27" s="1"/>
      <c r="AJ27" s="1"/>
      <c r="AK27" s="1"/>
      <c r="AL27" s="1"/>
    </row>
    <row r="28" spans="1:38" ht="15.6" x14ac:dyDescent="0.3">
      <c r="A28" s="8" t="s">
        <v>37</v>
      </c>
      <c r="B28" s="9"/>
      <c r="C28" s="4"/>
      <c r="D28" s="10"/>
      <c r="E28" s="9"/>
      <c r="F28" s="9"/>
      <c r="G28" s="10"/>
      <c r="H28" s="9"/>
      <c r="I28" s="9"/>
      <c r="J28" s="9"/>
      <c r="K28" s="9"/>
      <c r="L28" s="9"/>
      <c r="M28" s="9"/>
      <c r="N28" s="9"/>
      <c r="O28" s="9"/>
      <c r="P28" s="9"/>
      <c r="Q28" s="1"/>
      <c r="R28" s="1"/>
      <c r="S28" s="1"/>
      <c r="T28" s="1"/>
      <c r="U28" s="1"/>
      <c r="V28" s="1"/>
      <c r="W28" s="1"/>
      <c r="X28" s="1"/>
      <c r="Y28" s="1"/>
      <c r="Z28" s="1"/>
      <c r="AA28" s="1"/>
      <c r="AB28" s="1"/>
      <c r="AC28" s="1"/>
      <c r="AD28" s="1"/>
      <c r="AE28" s="1"/>
      <c r="AF28" s="1"/>
      <c r="AG28" s="1"/>
      <c r="AH28" s="1"/>
      <c r="AI28" s="1"/>
      <c r="AJ28" s="1"/>
      <c r="AK28" s="1"/>
      <c r="AL28" s="1"/>
    </row>
    <row r="29" spans="1:38" ht="15.6" x14ac:dyDescent="0.3">
      <c r="A29" s="7" t="s">
        <v>38</v>
      </c>
      <c r="B29" s="9"/>
      <c r="C29" s="7"/>
      <c r="D29" s="11"/>
      <c r="E29" s="9"/>
      <c r="F29" s="9"/>
      <c r="G29" s="10"/>
      <c r="H29" s="9"/>
      <c r="I29" s="9"/>
      <c r="J29" s="9"/>
      <c r="K29" s="9"/>
      <c r="L29" s="9"/>
      <c r="M29" s="9"/>
      <c r="N29" s="9"/>
      <c r="O29" s="9"/>
      <c r="P29" s="9"/>
      <c r="Q29" s="1"/>
      <c r="R29" s="1"/>
      <c r="S29" s="1"/>
      <c r="T29" s="1"/>
      <c r="U29" s="1"/>
      <c r="V29" s="1"/>
      <c r="W29" s="1"/>
      <c r="X29" s="1"/>
      <c r="Y29" s="1"/>
      <c r="Z29" s="1"/>
      <c r="AA29" s="1"/>
      <c r="AB29" s="1"/>
      <c r="AC29" s="1"/>
      <c r="AD29" s="1"/>
      <c r="AE29" s="1"/>
      <c r="AF29" s="1"/>
      <c r="AG29" s="1"/>
      <c r="AH29" s="1"/>
      <c r="AI29" s="1"/>
      <c r="AJ29" s="1"/>
      <c r="AK29" s="1"/>
      <c r="AL29" s="1"/>
    </row>
    <row r="30" spans="1:38" ht="15.6" x14ac:dyDescent="0.3">
      <c r="A30" s="7" t="s">
        <v>39</v>
      </c>
      <c r="B30" s="9"/>
      <c r="C30" s="8"/>
      <c r="D30" s="10"/>
      <c r="E30" s="9"/>
      <c r="F30" s="9"/>
      <c r="G30" s="10"/>
      <c r="H30" s="9"/>
      <c r="I30" s="9"/>
      <c r="J30" s="9"/>
      <c r="K30" s="9"/>
      <c r="L30" s="9"/>
      <c r="M30" s="9"/>
      <c r="N30" s="9"/>
      <c r="O30" s="9"/>
      <c r="P30" s="9"/>
      <c r="Q30" s="1"/>
      <c r="R30" s="1"/>
      <c r="S30" s="1"/>
      <c r="T30" s="1"/>
      <c r="U30" s="1"/>
      <c r="V30" s="1"/>
      <c r="W30" s="1"/>
      <c r="X30" s="1"/>
      <c r="Y30" s="1"/>
      <c r="Z30" s="1"/>
      <c r="AA30" s="1"/>
      <c r="AB30" s="1"/>
      <c r="AC30" s="1"/>
      <c r="AD30" s="1"/>
      <c r="AE30" s="1"/>
      <c r="AF30" s="1"/>
      <c r="AG30" s="1"/>
      <c r="AH30" s="1"/>
      <c r="AI30" s="1"/>
      <c r="AJ30" s="1"/>
      <c r="AK30" s="1"/>
      <c r="AL30" s="1"/>
    </row>
    <row r="31" spans="1:38" ht="15.6" x14ac:dyDescent="0.3">
      <c r="A31" s="7" t="s">
        <v>40</v>
      </c>
      <c r="B31" s="9"/>
      <c r="C31" s="8"/>
      <c r="D31" s="10"/>
      <c r="E31" s="9"/>
      <c r="F31" s="9"/>
      <c r="G31" s="10"/>
      <c r="H31" s="9"/>
      <c r="I31" s="9"/>
      <c r="J31" s="9"/>
      <c r="K31" s="9"/>
      <c r="L31" s="9"/>
      <c r="M31" s="9"/>
      <c r="N31" s="9"/>
      <c r="O31" s="9"/>
      <c r="P31" s="9"/>
      <c r="Q31" s="1"/>
      <c r="R31" s="1"/>
      <c r="S31" s="1"/>
      <c r="T31" s="1"/>
      <c r="U31" s="1"/>
      <c r="V31" s="1"/>
      <c r="W31" s="1"/>
      <c r="X31" s="1"/>
      <c r="Y31" s="1"/>
      <c r="Z31" s="1"/>
      <c r="AA31" s="1"/>
      <c r="AB31" s="1"/>
      <c r="AC31" s="1"/>
      <c r="AD31" s="1"/>
      <c r="AE31" s="1"/>
      <c r="AF31" s="1"/>
      <c r="AG31" s="1"/>
      <c r="AH31" s="1"/>
      <c r="AI31" s="1"/>
      <c r="AJ31" s="1"/>
      <c r="AK31" s="1"/>
      <c r="AL31" s="1"/>
    </row>
    <row r="32" spans="1:38" ht="15.6" x14ac:dyDescent="0.3">
      <c r="A32" s="7" t="s">
        <v>41</v>
      </c>
      <c r="B32" s="9"/>
      <c r="C32" s="8"/>
      <c r="D32" s="10"/>
      <c r="E32" s="9"/>
      <c r="F32" s="9"/>
      <c r="G32" s="10"/>
      <c r="H32" s="9"/>
      <c r="I32" s="9"/>
      <c r="J32" s="9"/>
      <c r="K32" s="9"/>
      <c r="L32" s="9"/>
      <c r="M32" s="9"/>
      <c r="N32" s="9"/>
      <c r="O32" s="9"/>
      <c r="P32" s="9"/>
      <c r="Q32" s="1"/>
      <c r="R32" s="1"/>
      <c r="S32" s="1"/>
      <c r="T32" s="1"/>
      <c r="U32" s="1"/>
      <c r="V32" s="1"/>
      <c r="W32" s="1"/>
      <c r="X32" s="1"/>
      <c r="Y32" s="1"/>
      <c r="Z32" s="1"/>
      <c r="AA32" s="1"/>
      <c r="AB32" s="1"/>
      <c r="AC32" s="1"/>
      <c r="AD32" s="1"/>
      <c r="AE32" s="1"/>
      <c r="AF32" s="1"/>
      <c r="AG32" s="1"/>
      <c r="AH32" s="1"/>
      <c r="AI32" s="1"/>
      <c r="AJ32" s="1"/>
      <c r="AK32" s="1"/>
      <c r="AL32" s="1"/>
    </row>
    <row r="33" spans="1:38" ht="15.6" x14ac:dyDescent="0.3">
      <c r="A33" s="7" t="s">
        <v>42</v>
      </c>
      <c r="B33" s="9"/>
      <c r="C33" s="8"/>
      <c r="D33" s="10"/>
      <c r="E33" s="9"/>
      <c r="F33" s="9"/>
      <c r="G33" s="10"/>
      <c r="H33" s="9"/>
      <c r="I33" s="9"/>
      <c r="J33" s="9"/>
      <c r="K33" s="9"/>
      <c r="L33" s="9"/>
      <c r="M33" s="9"/>
      <c r="N33" s="9"/>
      <c r="O33" s="9"/>
      <c r="P33" s="9"/>
      <c r="Q33" s="1"/>
      <c r="R33" s="1"/>
      <c r="S33" s="1"/>
      <c r="T33" s="1"/>
      <c r="U33" s="1"/>
      <c r="V33" s="1"/>
      <c r="W33" s="1"/>
      <c r="X33" s="1"/>
      <c r="Y33" s="1"/>
      <c r="Z33" s="1"/>
      <c r="AA33" s="1"/>
      <c r="AB33" s="1"/>
      <c r="AC33" s="1"/>
      <c r="AD33" s="1"/>
      <c r="AE33" s="1"/>
      <c r="AF33" s="1"/>
      <c r="AG33" s="1"/>
      <c r="AH33" s="1"/>
      <c r="AI33" s="1"/>
      <c r="AJ33" s="1"/>
      <c r="AK33" s="1"/>
      <c r="AL33" s="1"/>
    </row>
    <row r="34" spans="1:38" ht="15.6" x14ac:dyDescent="0.3">
      <c r="A34" s="7" t="s">
        <v>43</v>
      </c>
      <c r="B34" s="9"/>
      <c r="C34" s="8"/>
      <c r="D34" s="10"/>
      <c r="E34" s="9"/>
      <c r="F34" s="9"/>
      <c r="G34" s="10"/>
      <c r="H34" s="9"/>
      <c r="I34" s="9"/>
      <c r="J34" s="9"/>
      <c r="K34" s="9"/>
      <c r="L34" s="9"/>
      <c r="M34" s="9"/>
      <c r="N34" s="9"/>
      <c r="O34" s="9"/>
      <c r="P34" s="9"/>
      <c r="Q34" s="1"/>
      <c r="R34" s="1"/>
      <c r="S34" s="1"/>
      <c r="T34" s="1"/>
      <c r="U34" s="1"/>
      <c r="V34" s="1"/>
      <c r="W34" s="1"/>
      <c r="X34" s="1"/>
      <c r="Y34" s="1"/>
      <c r="Z34" s="1"/>
      <c r="AA34" s="1"/>
      <c r="AB34" s="1"/>
      <c r="AC34" s="1"/>
      <c r="AD34" s="1"/>
      <c r="AE34" s="1"/>
      <c r="AF34" s="1"/>
      <c r="AG34" s="1"/>
      <c r="AH34" s="1"/>
      <c r="AI34" s="1"/>
      <c r="AJ34" s="1"/>
      <c r="AK34" s="1"/>
      <c r="AL34" s="1"/>
    </row>
    <row r="35" spans="1:38" ht="15.6" x14ac:dyDescent="0.3">
      <c r="A35" s="7" t="s">
        <v>44</v>
      </c>
      <c r="B35" s="9"/>
      <c r="C35" s="8"/>
      <c r="D35" s="10"/>
      <c r="E35" s="9"/>
      <c r="F35" s="9"/>
      <c r="G35" s="10"/>
      <c r="H35" s="9"/>
      <c r="I35" s="9"/>
      <c r="J35" s="9"/>
      <c r="K35" s="9"/>
      <c r="L35" s="9"/>
      <c r="M35" s="9"/>
      <c r="N35" s="9"/>
      <c r="O35" s="9"/>
      <c r="P35" s="9"/>
      <c r="Q35" s="1"/>
      <c r="R35" s="1"/>
      <c r="S35" s="1"/>
      <c r="T35" s="1"/>
      <c r="U35" s="1"/>
      <c r="V35" s="1"/>
      <c r="W35" s="1"/>
      <c r="X35" s="1"/>
      <c r="Y35" s="1"/>
      <c r="Z35" s="1"/>
      <c r="AA35" s="1"/>
      <c r="AB35" s="1"/>
      <c r="AC35" s="1"/>
      <c r="AD35" s="1"/>
      <c r="AE35" s="1"/>
      <c r="AF35" s="1"/>
      <c r="AG35" s="1"/>
      <c r="AH35" s="1"/>
      <c r="AI35" s="1"/>
      <c r="AJ35" s="1"/>
      <c r="AK35" s="1"/>
      <c r="AL35" s="1"/>
    </row>
    <row r="36" spans="1:38" ht="15.6" x14ac:dyDescent="0.3">
      <c r="A36" s="7"/>
      <c r="B36" s="9"/>
      <c r="C36" s="8"/>
      <c r="D36" s="10"/>
      <c r="E36" s="9"/>
      <c r="F36" s="9"/>
      <c r="G36" s="10"/>
      <c r="H36" s="9"/>
      <c r="I36" s="9"/>
      <c r="J36" s="9"/>
      <c r="K36" s="9"/>
      <c r="L36" s="9"/>
      <c r="M36" s="9"/>
      <c r="N36" s="9"/>
      <c r="O36" s="9"/>
      <c r="P36" s="9"/>
      <c r="Q36" s="1"/>
      <c r="R36" s="1"/>
      <c r="S36" s="1"/>
      <c r="T36" s="1"/>
      <c r="U36" s="1"/>
      <c r="V36" s="1"/>
      <c r="W36" s="1"/>
      <c r="X36" s="1"/>
      <c r="Y36" s="1"/>
      <c r="Z36" s="1"/>
      <c r="AA36" s="1"/>
      <c r="AB36" s="1"/>
      <c r="AC36" s="1"/>
      <c r="AD36" s="1"/>
      <c r="AE36" s="1"/>
      <c r="AF36" s="1"/>
      <c r="AG36" s="1"/>
      <c r="AH36" s="1"/>
      <c r="AI36" s="1"/>
      <c r="AJ36" s="1"/>
      <c r="AK36" s="1"/>
      <c r="AL36" s="1"/>
    </row>
    <row r="37" spans="1:38" ht="15.6" x14ac:dyDescent="0.3">
      <c r="A37" s="12" t="s">
        <v>45</v>
      </c>
      <c r="B37" s="79" t="s">
        <v>46</v>
      </c>
      <c r="C37" s="80"/>
      <c r="D37" s="80"/>
      <c r="E37" s="80"/>
      <c r="F37" s="80"/>
      <c r="G37" s="80"/>
      <c r="H37" s="80"/>
      <c r="I37" s="80"/>
      <c r="J37" s="80"/>
      <c r="K37" s="80"/>
      <c r="L37" s="80"/>
      <c r="M37" s="80"/>
      <c r="N37" s="80"/>
      <c r="O37" s="80"/>
      <c r="P37" s="80"/>
      <c r="Q37" s="1"/>
      <c r="R37" s="1"/>
      <c r="S37" s="1"/>
      <c r="T37" s="1"/>
      <c r="U37" s="1"/>
      <c r="V37" s="1"/>
      <c r="W37" s="1"/>
      <c r="X37" s="1"/>
      <c r="Y37" s="1"/>
      <c r="Z37" s="1"/>
      <c r="AA37" s="1"/>
      <c r="AB37" s="1"/>
      <c r="AC37" s="1"/>
      <c r="AD37" s="1"/>
      <c r="AE37" s="1"/>
      <c r="AF37" s="1"/>
      <c r="AG37" s="1"/>
      <c r="AH37" s="1"/>
      <c r="AI37" s="1"/>
      <c r="AJ37" s="1"/>
      <c r="AK37" s="1"/>
      <c r="AL37" s="1"/>
    </row>
    <row r="38" spans="1:38" ht="15" x14ac:dyDescent="0.25">
      <c r="A38" s="9"/>
      <c r="B38" s="80"/>
      <c r="C38" s="80"/>
      <c r="D38" s="80"/>
      <c r="E38" s="80"/>
      <c r="F38" s="80"/>
      <c r="G38" s="80"/>
      <c r="H38" s="80"/>
      <c r="I38" s="80"/>
      <c r="J38" s="80"/>
      <c r="K38" s="80"/>
      <c r="L38" s="80"/>
      <c r="M38" s="80"/>
      <c r="N38" s="80"/>
      <c r="O38" s="80"/>
      <c r="P38" s="80"/>
      <c r="Q38" s="1"/>
      <c r="R38" s="1"/>
      <c r="S38" s="1"/>
      <c r="T38" s="1"/>
      <c r="U38" s="1"/>
      <c r="V38" s="1"/>
      <c r="W38" s="1"/>
      <c r="X38" s="1"/>
      <c r="Y38" s="1"/>
      <c r="Z38" s="1"/>
      <c r="AA38" s="1"/>
      <c r="AB38" s="1"/>
      <c r="AC38" s="1"/>
      <c r="AD38" s="1"/>
      <c r="AE38" s="1"/>
      <c r="AF38" s="1"/>
      <c r="AG38" s="1"/>
      <c r="AH38" s="1"/>
      <c r="AI38" s="1"/>
      <c r="AJ38" s="1"/>
      <c r="AK38" s="1"/>
      <c r="AL38" s="1"/>
    </row>
    <row r="39" spans="1:38" ht="15" x14ac:dyDescent="0.25">
      <c r="A39" s="9"/>
      <c r="B39" s="80"/>
      <c r="C39" s="80"/>
      <c r="D39" s="80"/>
      <c r="E39" s="80"/>
      <c r="F39" s="80"/>
      <c r="G39" s="80"/>
      <c r="H39" s="80"/>
      <c r="I39" s="80"/>
      <c r="J39" s="80"/>
      <c r="K39" s="80"/>
      <c r="L39" s="80"/>
      <c r="M39" s="80"/>
      <c r="N39" s="80"/>
      <c r="O39" s="80"/>
      <c r="P39" s="80"/>
      <c r="Q39" s="1"/>
      <c r="R39" s="1"/>
      <c r="S39" s="1"/>
      <c r="T39" s="1"/>
      <c r="U39" s="1"/>
      <c r="V39" s="1"/>
      <c r="W39" s="1"/>
      <c r="X39" s="1"/>
      <c r="Y39" s="1"/>
      <c r="Z39" s="1"/>
      <c r="AA39" s="1"/>
      <c r="AB39" s="1"/>
      <c r="AC39" s="1"/>
      <c r="AD39" s="1"/>
      <c r="AE39" s="1"/>
      <c r="AF39" s="1"/>
      <c r="AG39" s="1"/>
      <c r="AH39" s="1"/>
      <c r="AI39" s="1"/>
      <c r="AJ39" s="1"/>
      <c r="AK39" s="1"/>
      <c r="AL39" s="1"/>
    </row>
    <row r="40" spans="1:38" ht="15" x14ac:dyDescent="0.25">
      <c r="A40" s="9"/>
      <c r="B40" s="80"/>
      <c r="C40" s="80"/>
      <c r="D40" s="80"/>
      <c r="E40" s="80"/>
      <c r="F40" s="80"/>
      <c r="G40" s="80"/>
      <c r="H40" s="80"/>
      <c r="I40" s="80"/>
      <c r="J40" s="80"/>
      <c r="K40" s="80"/>
      <c r="L40" s="80"/>
      <c r="M40" s="80"/>
      <c r="N40" s="80"/>
      <c r="O40" s="80"/>
      <c r="P40" s="80"/>
      <c r="Q40" s="1"/>
      <c r="R40" s="1"/>
      <c r="S40" s="1"/>
      <c r="T40" s="1"/>
      <c r="U40" s="1"/>
      <c r="V40" s="1"/>
      <c r="W40" s="1"/>
      <c r="X40" s="1"/>
      <c r="Y40" s="1"/>
      <c r="Z40" s="1"/>
      <c r="AA40" s="1"/>
      <c r="AB40" s="1"/>
      <c r="AC40" s="1"/>
      <c r="AD40" s="1"/>
      <c r="AE40" s="1"/>
      <c r="AF40" s="1"/>
      <c r="AG40" s="1"/>
      <c r="AH40" s="1"/>
      <c r="AI40" s="1"/>
      <c r="AJ40" s="1"/>
      <c r="AK40" s="1"/>
      <c r="AL40" s="1"/>
    </row>
    <row r="41" spans="1:38" ht="15" x14ac:dyDescent="0.25">
      <c r="A41" s="9"/>
      <c r="B41" s="80"/>
      <c r="C41" s="80"/>
      <c r="D41" s="80"/>
      <c r="E41" s="80"/>
      <c r="F41" s="80"/>
      <c r="G41" s="80"/>
      <c r="H41" s="80"/>
      <c r="I41" s="80"/>
      <c r="J41" s="80"/>
      <c r="K41" s="80"/>
      <c r="L41" s="80"/>
      <c r="M41" s="80"/>
      <c r="N41" s="80"/>
      <c r="O41" s="80"/>
      <c r="P41" s="80"/>
      <c r="Q41" s="1"/>
      <c r="R41" s="1"/>
      <c r="S41" s="1"/>
      <c r="T41" s="1"/>
      <c r="U41" s="1"/>
      <c r="V41" s="1"/>
      <c r="W41" s="1"/>
      <c r="X41" s="1"/>
      <c r="Y41" s="1"/>
      <c r="Z41" s="1"/>
      <c r="AA41" s="1"/>
      <c r="AB41" s="1"/>
      <c r="AC41" s="1"/>
      <c r="AD41" s="1"/>
      <c r="AE41" s="1"/>
      <c r="AF41" s="1"/>
      <c r="AG41" s="1"/>
      <c r="AH41" s="1"/>
      <c r="AI41" s="1"/>
      <c r="AJ41" s="1"/>
      <c r="AK41" s="1"/>
      <c r="AL41" s="1"/>
    </row>
    <row r="42" spans="1:38"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spans="1:38"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1:38"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1:38"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row>
    <row r="46" spans="1:38"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row>
    <row r="47" spans="1:38"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row>
    <row r="48" spans="1:38"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row>
    <row r="49" spans="1:38"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row>
    <row r="50" spans="1:38"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row>
    <row r="51" spans="1:38"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row>
    <row r="52" spans="1:38"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row>
    <row r="53" spans="1:38"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row>
    <row r="54" spans="1:38"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row>
    <row r="55" spans="1:38"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row>
    <row r="56" spans="1:38"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row>
    <row r="57" spans="1:38"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row>
    <row r="58" spans="1:38"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row>
    <row r="59" spans="1:38"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row>
    <row r="60" spans="1:38"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row>
    <row r="61" spans="1:38"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row>
    <row r="62" spans="1:38"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row>
    <row r="63" spans="1:38"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row>
    <row r="64" spans="1:38"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row>
    <row r="65" spans="1:38"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row>
    <row r="66" spans="1:38"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row>
    <row r="67" spans="1:38"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row>
    <row r="68" spans="1:38"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row>
    <row r="69" spans="1:38"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row>
    <row r="70" spans="1:38"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row>
    <row r="71" spans="1:38"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row>
    <row r="72" spans="1:38"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row>
    <row r="73" spans="1:38"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row>
    <row r="74" spans="1:38"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row>
    <row r="75" spans="1:38"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row>
    <row r="76" spans="1:38"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row>
    <row r="77" spans="1:38"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row>
    <row r="78" spans="1:38"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row>
    <row r="79" spans="1:38"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row>
    <row r="80" spans="1:38"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row>
    <row r="81" spans="1:38"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row>
    <row r="82" spans="1:38"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row>
    <row r="83" spans="1:38"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row>
    <row r="84" spans="1:38"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row>
    <row r="85" spans="1:38"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row>
    <row r="86" spans="1:38"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row>
    <row r="87" spans="1:38"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row>
    <row r="88" spans="1:3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row>
    <row r="89" spans="1:3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row>
    <row r="90" spans="1:3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row>
    <row r="91" spans="1:3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row>
    <row r="92" spans="1:3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row>
    <row r="93" spans="1:3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row>
    <row r="94" spans="1:3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row>
    <row r="95" spans="1:3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row>
    <row r="96" spans="1:3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row>
    <row r="97" spans="1:3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row>
    <row r="98" spans="1:3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row>
    <row r="99" spans="1:3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row>
    <row r="100" spans="1:3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x14ac:dyDescent="0.25">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x14ac:dyDescent="0.25">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x14ac:dyDescent="0.25">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x14ac:dyDescent="0.25">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x14ac:dyDescent="0.25">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x14ac:dyDescent="0.25">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x14ac:dyDescent="0.25">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x14ac:dyDescent="0.25">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x14ac:dyDescent="0.25">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7:38" x14ac:dyDescent="0.25">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7:38" x14ac:dyDescent="0.25">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7:38" x14ac:dyDescent="0.25">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7:38" x14ac:dyDescent="0.25">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7:38" x14ac:dyDescent="0.25">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7:38" x14ac:dyDescent="0.25">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7:38" x14ac:dyDescent="0.25">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7:38" x14ac:dyDescent="0.25">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7:38" x14ac:dyDescent="0.25">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7:38" x14ac:dyDescent="0.25">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7:38" x14ac:dyDescent="0.25">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7:38" x14ac:dyDescent="0.25">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row r="125" spans="7:38" x14ac:dyDescent="0.25">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row>
    <row r="126" spans="7:38" x14ac:dyDescent="0.25">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row>
    <row r="127" spans="7:38" x14ac:dyDescent="0.25">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row>
    <row r="128" spans="7:38" x14ac:dyDescent="0.25">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row>
    <row r="129" spans="7:38" x14ac:dyDescent="0.25">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row>
    <row r="130" spans="7:38" x14ac:dyDescent="0.25">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row>
    <row r="131" spans="7:38" x14ac:dyDescent="0.25">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row>
    <row r="132" spans="7:38" x14ac:dyDescent="0.25">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row>
    <row r="133" spans="7:38" x14ac:dyDescent="0.25">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row>
    <row r="134" spans="7:38" x14ac:dyDescent="0.25">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row>
    <row r="135" spans="7:38" x14ac:dyDescent="0.25">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row>
    <row r="136" spans="7:38" x14ac:dyDescent="0.25">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row>
    <row r="137" spans="7:38" x14ac:dyDescent="0.25">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row>
    <row r="138" spans="7:38" x14ac:dyDescent="0.25">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row>
    <row r="139" spans="7:38" x14ac:dyDescent="0.25">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row>
    <row r="140" spans="7:38" x14ac:dyDescent="0.25">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row>
    <row r="141" spans="7:38" x14ac:dyDescent="0.25">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row>
    <row r="142" spans="7:38" x14ac:dyDescent="0.25">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row>
    <row r="143" spans="7:38" x14ac:dyDescent="0.25">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row>
    <row r="144" spans="7:38" x14ac:dyDescent="0.25">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row>
    <row r="145" spans="7:38" x14ac:dyDescent="0.25">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row>
    <row r="146" spans="7:38" x14ac:dyDescent="0.25">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row>
    <row r="147" spans="7:38" x14ac:dyDescent="0.25">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row>
    <row r="148" spans="7:38" x14ac:dyDescent="0.25">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row>
    <row r="149" spans="7:38" x14ac:dyDescent="0.25">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row>
    <row r="150" spans="7:38" x14ac:dyDescent="0.25">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row>
    <row r="151" spans="7:38" x14ac:dyDescent="0.25">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row>
    <row r="152" spans="7:38" x14ac:dyDescent="0.25">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row>
    <row r="153" spans="7:38" x14ac:dyDescent="0.25">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row>
    <row r="154" spans="7:38" x14ac:dyDescent="0.25">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row>
    <row r="155" spans="7:38" x14ac:dyDescent="0.25">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row>
    <row r="156" spans="7:38" x14ac:dyDescent="0.25">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row>
    <row r="157" spans="7:38" x14ac:dyDescent="0.25">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row>
    <row r="158" spans="7:38" x14ac:dyDescent="0.25">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row>
    <row r="159" spans="7:38" x14ac:dyDescent="0.25">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row>
    <row r="160" spans="7:38" x14ac:dyDescent="0.25">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row>
    <row r="161" spans="7:38" x14ac:dyDescent="0.25">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row>
    <row r="162" spans="7:38" x14ac:dyDescent="0.25">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row>
    <row r="163" spans="7:38" x14ac:dyDescent="0.25">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row>
    <row r="164" spans="7:38" x14ac:dyDescent="0.25">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row>
    <row r="165" spans="7:38" x14ac:dyDescent="0.25">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row>
    <row r="166" spans="7:38" x14ac:dyDescent="0.25">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row>
    <row r="167" spans="7:38" x14ac:dyDescent="0.25">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row>
    <row r="168" spans="7:38" x14ac:dyDescent="0.25">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row>
    <row r="169" spans="7:38" x14ac:dyDescent="0.25">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row>
    <row r="170" spans="7:38" x14ac:dyDescent="0.25">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row>
    <row r="171" spans="7:38" x14ac:dyDescent="0.25">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row>
    <row r="172" spans="7:38" x14ac:dyDescent="0.25">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row>
    <row r="173" spans="7:38" x14ac:dyDescent="0.25">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row>
    <row r="174" spans="7:38" x14ac:dyDescent="0.25">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row>
    <row r="175" spans="7:38" x14ac:dyDescent="0.25">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row>
    <row r="176" spans="7:38" x14ac:dyDescent="0.25">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row>
    <row r="177" spans="7:38" x14ac:dyDescent="0.25">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row>
    <row r="178" spans="7:38" x14ac:dyDescent="0.25">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row>
    <row r="179" spans="7:38" x14ac:dyDescent="0.25">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row>
    <row r="180" spans="7:38" x14ac:dyDescent="0.25">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row>
    <row r="181" spans="7:38" x14ac:dyDescent="0.25">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row>
    <row r="182" spans="7:38" x14ac:dyDescent="0.25">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row>
    <row r="183" spans="7:38" x14ac:dyDescent="0.25">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row>
    <row r="184" spans="7:38" x14ac:dyDescent="0.25">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row>
    <row r="185" spans="7:38" x14ac:dyDescent="0.25">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row>
    <row r="186" spans="7:38" x14ac:dyDescent="0.25">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row>
    <row r="187" spans="7:38" x14ac:dyDescent="0.25">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row>
    <row r="188" spans="7:38" x14ac:dyDescent="0.25">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row>
    <row r="189" spans="7:38" x14ac:dyDescent="0.25">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row>
    <row r="190" spans="7:38" x14ac:dyDescent="0.25">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row>
    <row r="191" spans="7:38" x14ac:dyDescent="0.25">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row>
    <row r="192" spans="7:38" x14ac:dyDescent="0.25">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row>
    <row r="193" spans="7:38" x14ac:dyDescent="0.25">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row>
    <row r="194" spans="7:38" x14ac:dyDescent="0.25">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row>
    <row r="195" spans="7:38" x14ac:dyDescent="0.25">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row>
    <row r="196" spans="7:38" x14ac:dyDescent="0.25">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row>
    <row r="197" spans="7:38" x14ac:dyDescent="0.25">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row>
    <row r="198" spans="7:38" x14ac:dyDescent="0.25">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row>
    <row r="199" spans="7:38" x14ac:dyDescent="0.25">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row>
    <row r="200" spans="7:38" x14ac:dyDescent="0.25">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row>
    <row r="201" spans="7:38" x14ac:dyDescent="0.25">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row>
    <row r="202" spans="7:38" x14ac:dyDescent="0.25">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row>
    <row r="203" spans="7:38" x14ac:dyDescent="0.25">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row>
    <row r="204" spans="7:38" x14ac:dyDescent="0.25">
      <c r="U204" s="1"/>
      <c r="V204" s="1"/>
      <c r="W204" s="1"/>
      <c r="X204" s="1"/>
      <c r="Y204" s="1"/>
      <c r="Z204" s="1"/>
      <c r="AA204" s="1"/>
      <c r="AB204" s="1"/>
      <c r="AC204" s="1"/>
      <c r="AD204" s="1"/>
      <c r="AE204" s="1"/>
      <c r="AF204" s="1"/>
      <c r="AG204" s="1"/>
      <c r="AH204" s="1"/>
      <c r="AI204" s="1"/>
      <c r="AJ204" s="1"/>
      <c r="AK204" s="1"/>
      <c r="AL204" s="1"/>
    </row>
    <row r="205" spans="7:38" x14ac:dyDescent="0.25">
      <c r="U205" s="1"/>
      <c r="V205" s="1"/>
      <c r="W205" s="1"/>
      <c r="X205" s="1"/>
      <c r="Y205" s="1"/>
      <c r="Z205" s="1"/>
      <c r="AA205" s="1"/>
      <c r="AB205" s="1"/>
      <c r="AC205" s="1"/>
      <c r="AD205" s="1"/>
      <c r="AE205" s="1"/>
      <c r="AF205" s="1"/>
      <c r="AG205" s="1"/>
      <c r="AH205" s="1"/>
      <c r="AI205" s="1"/>
      <c r="AJ205" s="1"/>
      <c r="AK205" s="1"/>
      <c r="AL205" s="1"/>
    </row>
    <row r="206" spans="7:38" x14ac:dyDescent="0.25">
      <c r="U206" s="1"/>
      <c r="V206" s="1"/>
      <c r="W206" s="1"/>
      <c r="X206" s="1"/>
      <c r="Y206" s="1"/>
      <c r="Z206" s="1"/>
      <c r="AA206" s="1"/>
      <c r="AB206" s="1"/>
      <c r="AC206" s="1"/>
      <c r="AD206" s="1"/>
      <c r="AE206" s="1"/>
      <c r="AF206" s="1"/>
      <c r="AG206" s="1"/>
      <c r="AH206" s="1"/>
      <c r="AI206" s="1"/>
      <c r="AJ206" s="1"/>
      <c r="AK206" s="1"/>
      <c r="AL206" s="1"/>
    </row>
    <row r="207" spans="7:38" x14ac:dyDescent="0.25">
      <c r="U207" s="1"/>
      <c r="V207" s="1"/>
      <c r="W207" s="1"/>
      <c r="X207" s="1"/>
      <c r="Y207" s="1"/>
      <c r="Z207" s="1"/>
      <c r="AA207" s="1"/>
      <c r="AB207" s="1"/>
      <c r="AC207" s="1"/>
      <c r="AD207" s="1"/>
      <c r="AE207" s="1"/>
      <c r="AF207" s="1"/>
      <c r="AG207" s="1"/>
      <c r="AH207" s="1"/>
      <c r="AI207" s="1"/>
      <c r="AJ207" s="1"/>
      <c r="AK207" s="1"/>
      <c r="AL207" s="1"/>
    </row>
    <row r="208" spans="7:38" x14ac:dyDescent="0.25">
      <c r="U208" s="1"/>
      <c r="V208" s="1"/>
      <c r="W208" s="1"/>
      <c r="X208" s="1"/>
      <c r="Y208" s="1"/>
      <c r="Z208" s="1"/>
      <c r="AA208" s="1"/>
      <c r="AB208" s="1"/>
      <c r="AC208" s="1"/>
      <c r="AD208" s="1"/>
      <c r="AE208" s="1"/>
      <c r="AF208" s="1"/>
      <c r="AG208" s="1"/>
      <c r="AH208" s="1"/>
      <c r="AI208" s="1"/>
      <c r="AJ208" s="1"/>
      <c r="AK208" s="1"/>
      <c r="AL208" s="1"/>
    </row>
    <row r="209" spans="21:38" x14ac:dyDescent="0.25">
      <c r="U209" s="1"/>
      <c r="V209" s="1"/>
      <c r="W209" s="1"/>
      <c r="X209" s="1"/>
      <c r="Y209" s="1"/>
      <c r="Z209" s="1"/>
      <c r="AA209" s="1"/>
      <c r="AB209" s="1"/>
      <c r="AC209" s="1"/>
      <c r="AD209" s="1"/>
      <c r="AE209" s="1"/>
      <c r="AF209" s="1"/>
      <c r="AG209" s="1"/>
      <c r="AH209" s="1"/>
      <c r="AI209" s="1"/>
      <c r="AJ209" s="1"/>
      <c r="AK209" s="1"/>
      <c r="AL209" s="1"/>
    </row>
    <row r="210" spans="21:38" x14ac:dyDescent="0.25">
      <c r="U210" s="1"/>
      <c r="V210" s="1"/>
      <c r="W210" s="1"/>
      <c r="X210" s="1"/>
      <c r="Y210" s="1"/>
      <c r="Z210" s="1"/>
      <c r="AA210" s="1"/>
      <c r="AB210" s="1"/>
      <c r="AC210" s="1"/>
      <c r="AD210" s="1"/>
      <c r="AE210" s="1"/>
      <c r="AF210" s="1"/>
      <c r="AG210" s="1"/>
      <c r="AH210" s="1"/>
      <c r="AI210" s="1"/>
      <c r="AJ210" s="1"/>
      <c r="AK210" s="1"/>
      <c r="AL210" s="1"/>
    </row>
    <row r="211" spans="21:38" x14ac:dyDescent="0.25">
      <c r="U211" s="1"/>
      <c r="V211" s="1"/>
      <c r="W211" s="1"/>
      <c r="X211" s="1"/>
      <c r="Y211" s="1"/>
      <c r="Z211" s="1"/>
      <c r="AA211" s="1"/>
      <c r="AB211" s="1"/>
      <c r="AC211" s="1"/>
      <c r="AD211" s="1"/>
      <c r="AE211" s="1"/>
      <c r="AF211" s="1"/>
      <c r="AG211" s="1"/>
      <c r="AH211" s="1"/>
      <c r="AI211" s="1"/>
      <c r="AJ211" s="1"/>
      <c r="AK211" s="1"/>
      <c r="AL211" s="1"/>
    </row>
    <row r="212" spans="21:38" x14ac:dyDescent="0.25">
      <c r="U212" s="1"/>
      <c r="V212" s="1"/>
      <c r="W212" s="1"/>
      <c r="X212" s="1"/>
      <c r="Y212" s="1"/>
      <c r="Z212" s="1"/>
      <c r="AA212" s="1"/>
      <c r="AB212" s="1"/>
      <c r="AC212" s="1"/>
      <c r="AD212" s="1"/>
      <c r="AE212" s="1"/>
      <c r="AF212" s="1"/>
      <c r="AG212" s="1"/>
      <c r="AH212" s="1"/>
      <c r="AI212" s="1"/>
      <c r="AJ212" s="1"/>
      <c r="AK212" s="1"/>
      <c r="AL212" s="1"/>
    </row>
    <row r="213" spans="21:38" x14ac:dyDescent="0.25">
      <c r="U213" s="1"/>
      <c r="V213" s="1"/>
      <c r="W213" s="1"/>
      <c r="X213" s="1"/>
      <c r="Y213" s="1"/>
      <c r="Z213" s="1"/>
      <c r="AA213" s="1"/>
      <c r="AB213" s="1"/>
      <c r="AC213" s="1"/>
      <c r="AD213" s="1"/>
      <c r="AE213" s="1"/>
      <c r="AF213" s="1"/>
      <c r="AG213" s="1"/>
      <c r="AH213" s="1"/>
      <c r="AI213" s="1"/>
      <c r="AJ213" s="1"/>
      <c r="AK213" s="1"/>
      <c r="AL213" s="1"/>
    </row>
    <row r="214" spans="21:38" x14ac:dyDescent="0.25">
      <c r="U214" s="1"/>
      <c r="V214" s="1"/>
      <c r="W214" s="1"/>
      <c r="X214" s="1"/>
      <c r="Y214" s="1"/>
      <c r="Z214" s="1"/>
      <c r="AA214" s="1"/>
      <c r="AB214" s="1"/>
      <c r="AC214" s="1"/>
      <c r="AD214" s="1"/>
      <c r="AE214" s="1"/>
      <c r="AF214" s="1"/>
      <c r="AG214" s="1"/>
      <c r="AH214" s="1"/>
      <c r="AI214" s="1"/>
      <c r="AJ214" s="1"/>
      <c r="AK214" s="1"/>
      <c r="AL214" s="1"/>
    </row>
    <row r="215" spans="21:38" x14ac:dyDescent="0.25">
      <c r="U215" s="1"/>
      <c r="V215" s="1"/>
      <c r="W215" s="1"/>
      <c r="X215" s="1"/>
      <c r="Y215" s="1"/>
      <c r="Z215" s="1"/>
      <c r="AA215" s="1"/>
      <c r="AB215" s="1"/>
      <c r="AC215" s="1"/>
      <c r="AD215" s="1"/>
      <c r="AE215" s="1"/>
      <c r="AF215" s="1"/>
      <c r="AG215" s="1"/>
      <c r="AH215" s="1"/>
      <c r="AI215" s="1"/>
      <c r="AJ215" s="1"/>
      <c r="AK215" s="1"/>
      <c r="AL215" s="1"/>
    </row>
    <row r="216" spans="21:38" x14ac:dyDescent="0.25">
      <c r="U216" s="1"/>
      <c r="V216" s="1"/>
      <c r="W216" s="1"/>
      <c r="X216" s="1"/>
      <c r="Y216" s="1"/>
      <c r="Z216" s="1"/>
      <c r="AA216" s="1"/>
      <c r="AB216" s="1"/>
      <c r="AC216" s="1"/>
      <c r="AD216" s="1"/>
      <c r="AE216" s="1"/>
      <c r="AF216" s="1"/>
      <c r="AG216" s="1"/>
      <c r="AH216" s="1"/>
      <c r="AI216" s="1"/>
      <c r="AJ216" s="1"/>
      <c r="AK216" s="1"/>
      <c r="AL216" s="1"/>
    </row>
    <row r="217" spans="21:38" x14ac:dyDescent="0.25">
      <c r="U217" s="1"/>
      <c r="V217" s="1"/>
      <c r="W217" s="1"/>
      <c r="X217" s="1"/>
      <c r="Y217" s="1"/>
      <c r="Z217" s="1"/>
      <c r="AA217" s="1"/>
      <c r="AB217" s="1"/>
      <c r="AC217" s="1"/>
      <c r="AD217" s="1"/>
      <c r="AE217" s="1"/>
      <c r="AF217" s="1"/>
      <c r="AG217" s="1"/>
      <c r="AH217" s="1"/>
      <c r="AI217" s="1"/>
      <c r="AJ217" s="1"/>
      <c r="AK217" s="1"/>
      <c r="AL217" s="1"/>
    </row>
    <row r="218" spans="21:38" x14ac:dyDescent="0.25">
      <c r="U218" s="1"/>
      <c r="V218" s="1"/>
      <c r="W218" s="1"/>
      <c r="X218" s="1"/>
      <c r="Y218" s="1"/>
      <c r="Z218" s="1"/>
      <c r="AA218" s="1"/>
      <c r="AB218" s="1"/>
      <c r="AC218" s="1"/>
      <c r="AD218" s="1"/>
      <c r="AE218" s="1"/>
      <c r="AF218" s="1"/>
      <c r="AG218" s="1"/>
      <c r="AH218" s="1"/>
      <c r="AI218" s="1"/>
      <c r="AJ218" s="1"/>
      <c r="AK218" s="1"/>
      <c r="AL218" s="1"/>
    </row>
    <row r="219" spans="21:38" x14ac:dyDescent="0.25">
      <c r="U219" s="1"/>
      <c r="V219" s="1"/>
      <c r="W219" s="1"/>
      <c r="X219" s="1"/>
      <c r="Y219" s="1"/>
      <c r="Z219" s="1"/>
      <c r="AA219" s="1"/>
      <c r="AB219" s="1"/>
      <c r="AC219" s="1"/>
      <c r="AD219" s="1"/>
      <c r="AE219" s="1"/>
      <c r="AF219" s="1"/>
      <c r="AG219" s="1"/>
      <c r="AH219" s="1"/>
      <c r="AI219" s="1"/>
      <c r="AJ219" s="1"/>
      <c r="AK219" s="1"/>
      <c r="AL219" s="1"/>
    </row>
    <row r="220" spans="21:38" x14ac:dyDescent="0.25">
      <c r="U220" s="1"/>
      <c r="V220" s="1"/>
      <c r="W220" s="1"/>
      <c r="X220" s="1"/>
      <c r="Y220" s="1"/>
      <c r="Z220" s="1"/>
      <c r="AA220" s="1"/>
      <c r="AB220" s="1"/>
      <c r="AC220" s="1"/>
      <c r="AD220" s="1"/>
      <c r="AE220" s="1"/>
      <c r="AF220" s="1"/>
      <c r="AG220" s="1"/>
      <c r="AH220" s="1"/>
      <c r="AI220" s="1"/>
      <c r="AJ220" s="1"/>
      <c r="AK220" s="1"/>
      <c r="AL220" s="1"/>
    </row>
    <row r="221" spans="21:38" x14ac:dyDescent="0.25">
      <c r="U221" s="1"/>
      <c r="V221" s="1"/>
      <c r="W221" s="1"/>
      <c r="X221" s="1"/>
      <c r="Y221" s="1"/>
      <c r="Z221" s="1"/>
      <c r="AA221" s="1"/>
      <c r="AB221" s="1"/>
      <c r="AC221" s="1"/>
      <c r="AD221" s="1"/>
      <c r="AE221" s="1"/>
      <c r="AF221" s="1"/>
      <c r="AG221" s="1"/>
      <c r="AH221" s="1"/>
      <c r="AI221" s="1"/>
      <c r="AJ221" s="1"/>
      <c r="AK221" s="1"/>
      <c r="AL221" s="1"/>
    </row>
    <row r="222" spans="21:38" x14ac:dyDescent="0.25">
      <c r="U222" s="1"/>
      <c r="V222" s="1"/>
      <c r="W222" s="1"/>
      <c r="X222" s="1"/>
      <c r="Y222" s="1"/>
      <c r="Z222" s="1"/>
      <c r="AA222" s="1"/>
      <c r="AB222" s="1"/>
      <c r="AC222" s="1"/>
      <c r="AD222" s="1"/>
      <c r="AE222" s="1"/>
      <c r="AF222" s="1"/>
      <c r="AG222" s="1"/>
      <c r="AH222" s="1"/>
      <c r="AI222" s="1"/>
      <c r="AJ222" s="1"/>
      <c r="AK222" s="1"/>
      <c r="AL222" s="1"/>
    </row>
    <row r="223" spans="21:38" x14ac:dyDescent="0.25">
      <c r="U223" s="1"/>
      <c r="V223" s="1"/>
      <c r="W223" s="1"/>
      <c r="X223" s="1"/>
      <c r="Y223" s="1"/>
      <c r="Z223" s="1"/>
      <c r="AA223" s="1"/>
      <c r="AB223" s="1"/>
      <c r="AC223" s="1"/>
      <c r="AD223" s="1"/>
      <c r="AE223" s="1"/>
      <c r="AF223" s="1"/>
      <c r="AG223" s="1"/>
      <c r="AH223" s="1"/>
      <c r="AI223" s="1"/>
      <c r="AJ223" s="1"/>
      <c r="AK223" s="1"/>
      <c r="AL223" s="1"/>
    </row>
    <row r="224" spans="21:38" x14ac:dyDescent="0.25">
      <c r="U224" s="1"/>
      <c r="V224" s="1"/>
      <c r="W224" s="1"/>
      <c r="X224" s="1"/>
      <c r="Y224" s="1"/>
      <c r="Z224" s="1"/>
      <c r="AA224" s="1"/>
      <c r="AB224" s="1"/>
      <c r="AC224" s="1"/>
      <c r="AD224" s="1"/>
      <c r="AE224" s="1"/>
      <c r="AF224" s="1"/>
      <c r="AG224" s="1"/>
      <c r="AH224" s="1"/>
      <c r="AI224" s="1"/>
      <c r="AJ224" s="1"/>
      <c r="AK224" s="1"/>
      <c r="AL224" s="1"/>
    </row>
    <row r="225" spans="21:38" x14ac:dyDescent="0.25">
      <c r="U225" s="1"/>
      <c r="V225" s="1"/>
      <c r="W225" s="1"/>
      <c r="X225" s="1"/>
      <c r="Y225" s="1"/>
      <c r="Z225" s="1"/>
      <c r="AA225" s="1"/>
      <c r="AB225" s="1"/>
      <c r="AC225" s="1"/>
      <c r="AD225" s="1"/>
      <c r="AE225" s="1"/>
      <c r="AF225" s="1"/>
      <c r="AG225" s="1"/>
      <c r="AH225" s="1"/>
      <c r="AI225" s="1"/>
      <c r="AJ225" s="1"/>
      <c r="AK225" s="1"/>
      <c r="AL225" s="1"/>
    </row>
    <row r="226" spans="21:38" x14ac:dyDescent="0.25">
      <c r="U226" s="1"/>
      <c r="V226" s="1"/>
      <c r="W226" s="1"/>
      <c r="X226" s="1"/>
      <c r="Y226" s="1"/>
      <c r="Z226" s="1"/>
      <c r="AA226" s="1"/>
      <c r="AB226" s="1"/>
      <c r="AC226" s="1"/>
      <c r="AD226" s="1"/>
      <c r="AE226" s="1"/>
      <c r="AF226" s="1"/>
      <c r="AG226" s="1"/>
      <c r="AH226" s="1"/>
      <c r="AI226" s="1"/>
      <c r="AJ226" s="1"/>
      <c r="AK226" s="1"/>
      <c r="AL226" s="1"/>
    </row>
    <row r="227" spans="21:38" x14ac:dyDescent="0.25">
      <c r="U227" s="1"/>
      <c r="V227" s="1"/>
      <c r="W227" s="1"/>
      <c r="X227" s="1"/>
      <c r="Y227" s="1"/>
      <c r="Z227" s="1"/>
      <c r="AA227" s="1"/>
      <c r="AB227" s="1"/>
      <c r="AC227" s="1"/>
      <c r="AD227" s="1"/>
      <c r="AE227" s="1"/>
      <c r="AF227" s="1"/>
      <c r="AG227" s="1"/>
      <c r="AH227" s="1"/>
      <c r="AI227" s="1"/>
      <c r="AJ227" s="1"/>
      <c r="AK227" s="1"/>
      <c r="AL227" s="1"/>
    </row>
    <row r="228" spans="21:38" x14ac:dyDescent="0.25">
      <c r="U228" s="1"/>
      <c r="V228" s="1"/>
      <c r="W228" s="1"/>
      <c r="X228" s="1"/>
      <c r="Y228" s="1"/>
      <c r="Z228" s="1"/>
      <c r="AA228" s="1"/>
      <c r="AB228" s="1"/>
      <c r="AC228" s="1"/>
      <c r="AD228" s="1"/>
      <c r="AE228" s="1"/>
      <c r="AF228" s="1"/>
      <c r="AG228" s="1"/>
      <c r="AH228" s="1"/>
      <c r="AI228" s="1"/>
      <c r="AJ228" s="1"/>
      <c r="AK228" s="1"/>
      <c r="AL228" s="1"/>
    </row>
    <row r="229" spans="21:38" x14ac:dyDescent="0.25">
      <c r="U229" s="1"/>
      <c r="V229" s="1"/>
      <c r="W229" s="1"/>
      <c r="X229" s="1"/>
      <c r="Y229" s="1"/>
      <c r="Z229" s="1"/>
      <c r="AA229" s="1"/>
      <c r="AB229" s="1"/>
      <c r="AC229" s="1"/>
      <c r="AD229" s="1"/>
      <c r="AE229" s="1"/>
      <c r="AF229" s="1"/>
      <c r="AG229" s="1"/>
      <c r="AH229" s="1"/>
      <c r="AI229" s="1"/>
      <c r="AJ229" s="1"/>
      <c r="AK229" s="1"/>
      <c r="AL229" s="1"/>
    </row>
    <row r="230" spans="21:38" x14ac:dyDescent="0.25">
      <c r="U230" s="1"/>
      <c r="V230" s="1"/>
      <c r="W230" s="1"/>
      <c r="X230" s="1"/>
      <c r="Y230" s="1"/>
      <c r="Z230" s="1"/>
      <c r="AA230" s="1"/>
      <c r="AB230" s="1"/>
      <c r="AC230" s="1"/>
      <c r="AD230" s="1"/>
      <c r="AE230" s="1"/>
      <c r="AF230" s="1"/>
      <c r="AG230" s="1"/>
      <c r="AH230" s="1"/>
      <c r="AI230" s="1"/>
      <c r="AJ230" s="1"/>
      <c r="AK230" s="1"/>
      <c r="AL230" s="1"/>
    </row>
    <row r="231" spans="21:38" x14ac:dyDescent="0.25">
      <c r="U231" s="1"/>
      <c r="V231" s="1"/>
      <c r="W231" s="1"/>
      <c r="X231" s="1"/>
      <c r="Y231" s="1"/>
      <c r="Z231" s="1"/>
      <c r="AA231" s="1"/>
      <c r="AB231" s="1"/>
      <c r="AC231" s="1"/>
      <c r="AD231" s="1"/>
      <c r="AE231" s="1"/>
      <c r="AF231" s="1"/>
      <c r="AG231" s="1"/>
      <c r="AH231" s="1"/>
      <c r="AI231" s="1"/>
      <c r="AJ231" s="1"/>
      <c r="AK231" s="1"/>
      <c r="AL231" s="1"/>
    </row>
    <row r="232" spans="21:38" x14ac:dyDescent="0.25">
      <c r="U232" s="1"/>
      <c r="V232" s="1"/>
      <c r="W232" s="1"/>
      <c r="X232" s="1"/>
      <c r="Y232" s="1"/>
      <c r="Z232" s="1"/>
      <c r="AA232" s="1"/>
      <c r="AB232" s="1"/>
      <c r="AC232" s="1"/>
      <c r="AD232" s="1"/>
      <c r="AE232" s="1"/>
      <c r="AF232" s="1"/>
      <c r="AG232" s="1"/>
      <c r="AH232" s="1"/>
      <c r="AI232" s="1"/>
      <c r="AJ232" s="1"/>
      <c r="AK232" s="1"/>
      <c r="AL232" s="1"/>
    </row>
    <row r="233" spans="21:38" x14ac:dyDescent="0.25">
      <c r="U233" s="1"/>
      <c r="V233" s="1"/>
      <c r="W233" s="1"/>
      <c r="X233" s="1"/>
      <c r="Y233" s="1"/>
      <c r="Z233" s="1"/>
      <c r="AA233" s="1"/>
      <c r="AB233" s="1"/>
      <c r="AC233" s="1"/>
      <c r="AD233" s="1"/>
      <c r="AE233" s="1"/>
      <c r="AF233" s="1"/>
      <c r="AG233" s="1"/>
      <c r="AH233" s="1"/>
      <c r="AI233" s="1"/>
      <c r="AJ233" s="1"/>
      <c r="AK233" s="1"/>
      <c r="AL233" s="1"/>
    </row>
    <row r="234" spans="21:38" x14ac:dyDescent="0.25">
      <c r="U234" s="1"/>
      <c r="V234" s="1"/>
      <c r="W234" s="1"/>
      <c r="X234" s="1"/>
      <c r="Y234" s="1"/>
      <c r="Z234" s="1"/>
      <c r="AA234" s="1"/>
      <c r="AB234" s="1"/>
      <c r="AC234" s="1"/>
      <c r="AD234" s="1"/>
      <c r="AE234" s="1"/>
      <c r="AF234" s="1"/>
      <c r="AG234" s="1"/>
      <c r="AH234" s="1"/>
      <c r="AI234" s="1"/>
      <c r="AJ234" s="1"/>
      <c r="AK234" s="1"/>
      <c r="AL234" s="1"/>
    </row>
    <row r="235" spans="21:38" x14ac:dyDescent="0.25">
      <c r="U235" s="1"/>
      <c r="V235" s="1"/>
      <c r="W235" s="1"/>
      <c r="X235" s="1"/>
      <c r="Y235" s="1"/>
      <c r="Z235" s="1"/>
      <c r="AA235" s="1"/>
      <c r="AB235" s="1"/>
      <c r="AC235" s="1"/>
      <c r="AD235" s="1"/>
      <c r="AE235" s="1"/>
      <c r="AF235" s="1"/>
      <c r="AG235" s="1"/>
      <c r="AH235" s="1"/>
      <c r="AI235" s="1"/>
      <c r="AJ235" s="1"/>
      <c r="AK235" s="1"/>
      <c r="AL235" s="1"/>
    </row>
    <row r="236" spans="21:38" x14ac:dyDescent="0.25">
      <c r="U236" s="1"/>
      <c r="V236" s="1"/>
      <c r="W236" s="1"/>
      <c r="X236" s="1"/>
      <c r="Y236" s="1"/>
      <c r="Z236" s="1"/>
      <c r="AA236" s="1"/>
      <c r="AB236" s="1"/>
      <c r="AC236" s="1"/>
      <c r="AD236" s="1"/>
      <c r="AE236" s="1"/>
      <c r="AF236" s="1"/>
      <c r="AG236" s="1"/>
      <c r="AH236" s="1"/>
      <c r="AI236" s="1"/>
      <c r="AJ236" s="1"/>
      <c r="AK236" s="1"/>
      <c r="AL236" s="1"/>
    </row>
    <row r="237" spans="21:38" x14ac:dyDescent="0.25">
      <c r="U237" s="1"/>
      <c r="V237" s="1"/>
      <c r="W237" s="1"/>
      <c r="X237" s="1"/>
      <c r="Y237" s="1"/>
      <c r="Z237" s="1"/>
      <c r="AA237" s="1"/>
      <c r="AB237" s="1"/>
      <c r="AC237" s="1"/>
      <c r="AD237" s="1"/>
      <c r="AE237" s="1"/>
      <c r="AF237" s="1"/>
      <c r="AG237" s="1"/>
      <c r="AH237" s="1"/>
      <c r="AI237" s="1"/>
      <c r="AJ237" s="1"/>
      <c r="AK237" s="1"/>
      <c r="AL237" s="1"/>
    </row>
    <row r="238" spans="21:38" x14ac:dyDescent="0.25">
      <c r="U238" s="1"/>
      <c r="V238" s="1"/>
      <c r="W238" s="1"/>
      <c r="X238" s="1"/>
      <c r="Y238" s="1"/>
      <c r="Z238" s="1"/>
      <c r="AA238" s="1"/>
      <c r="AB238" s="1"/>
      <c r="AC238" s="1"/>
      <c r="AD238" s="1"/>
      <c r="AE238" s="1"/>
      <c r="AF238" s="1"/>
      <c r="AG238" s="1"/>
      <c r="AH238" s="1"/>
      <c r="AI238" s="1"/>
      <c r="AJ238" s="1"/>
      <c r="AK238" s="1"/>
      <c r="AL238" s="1"/>
    </row>
    <row r="239" spans="21:38" x14ac:dyDescent="0.25">
      <c r="U239" s="1"/>
      <c r="V239" s="1"/>
      <c r="W239" s="1"/>
      <c r="X239" s="1"/>
      <c r="Y239" s="1"/>
      <c r="Z239" s="1"/>
      <c r="AA239" s="1"/>
      <c r="AB239" s="1"/>
      <c r="AC239" s="1"/>
      <c r="AD239" s="1"/>
      <c r="AE239" s="1"/>
      <c r="AF239" s="1"/>
      <c r="AG239" s="1"/>
      <c r="AH239" s="1"/>
      <c r="AI239" s="1"/>
      <c r="AJ239" s="1"/>
      <c r="AK239" s="1"/>
      <c r="AL239" s="1"/>
    </row>
    <row r="240" spans="21:38" x14ac:dyDescent="0.25">
      <c r="U240" s="1"/>
      <c r="V240" s="1"/>
      <c r="W240" s="1"/>
      <c r="X240" s="1"/>
      <c r="Y240" s="1"/>
      <c r="Z240" s="1"/>
      <c r="AA240" s="1"/>
      <c r="AB240" s="1"/>
      <c r="AC240" s="1"/>
      <c r="AD240" s="1"/>
      <c r="AE240" s="1"/>
      <c r="AF240" s="1"/>
      <c r="AG240" s="1"/>
      <c r="AH240" s="1"/>
      <c r="AI240" s="1"/>
      <c r="AJ240" s="1"/>
      <c r="AK240" s="1"/>
      <c r="AL240" s="1"/>
    </row>
    <row r="241" spans="21:38" x14ac:dyDescent="0.25">
      <c r="U241" s="1"/>
      <c r="V241" s="1"/>
      <c r="W241" s="1"/>
      <c r="X241" s="1"/>
      <c r="Y241" s="1"/>
      <c r="Z241" s="1"/>
      <c r="AA241" s="1"/>
      <c r="AB241" s="1"/>
      <c r="AC241" s="1"/>
      <c r="AD241" s="1"/>
      <c r="AE241" s="1"/>
      <c r="AF241" s="1"/>
      <c r="AG241" s="1"/>
      <c r="AH241" s="1"/>
      <c r="AI241" s="1"/>
      <c r="AJ241" s="1"/>
      <c r="AK241" s="1"/>
      <c r="AL241" s="1"/>
    </row>
    <row r="242" spans="21:38" x14ac:dyDescent="0.25">
      <c r="U242" s="1"/>
      <c r="V242" s="1"/>
      <c r="W242" s="1"/>
      <c r="X242" s="1"/>
      <c r="Y242" s="1"/>
      <c r="Z242" s="1"/>
      <c r="AA242" s="1"/>
      <c r="AB242" s="1"/>
      <c r="AC242" s="1"/>
      <c r="AD242" s="1"/>
      <c r="AE242" s="1"/>
      <c r="AF242" s="1"/>
      <c r="AG242" s="1"/>
      <c r="AH242" s="1"/>
      <c r="AI242" s="1"/>
      <c r="AJ242" s="1"/>
      <c r="AK242" s="1"/>
      <c r="AL242" s="1"/>
    </row>
    <row r="243" spans="21:38" x14ac:dyDescent="0.25">
      <c r="U243" s="1"/>
      <c r="V243" s="1"/>
      <c r="W243" s="1"/>
      <c r="X243" s="1"/>
      <c r="Y243" s="1"/>
      <c r="Z243" s="1"/>
      <c r="AA243" s="1"/>
      <c r="AB243" s="1"/>
      <c r="AC243" s="1"/>
      <c r="AD243" s="1"/>
      <c r="AE243" s="1"/>
      <c r="AF243" s="1"/>
      <c r="AG243" s="1"/>
      <c r="AH243" s="1"/>
      <c r="AI243" s="1"/>
      <c r="AJ243" s="1"/>
      <c r="AK243" s="1"/>
      <c r="AL243" s="1"/>
    </row>
    <row r="244" spans="21:38" x14ac:dyDescent="0.25">
      <c r="U244" s="1"/>
      <c r="V244" s="1"/>
      <c r="W244" s="1"/>
      <c r="X244" s="1"/>
      <c r="Y244" s="1"/>
      <c r="Z244" s="1"/>
      <c r="AA244" s="1"/>
      <c r="AB244" s="1"/>
      <c r="AC244" s="1"/>
      <c r="AD244" s="1"/>
      <c r="AE244" s="1"/>
      <c r="AF244" s="1"/>
      <c r="AG244" s="1"/>
      <c r="AH244" s="1"/>
      <c r="AI244" s="1"/>
      <c r="AJ244" s="1"/>
      <c r="AK244" s="1"/>
      <c r="AL244" s="1"/>
    </row>
    <row r="245" spans="21:38" x14ac:dyDescent="0.25">
      <c r="U245" s="1"/>
      <c r="V245" s="1"/>
      <c r="W245" s="1"/>
      <c r="X245" s="1"/>
      <c r="Y245" s="1"/>
      <c r="Z245" s="1"/>
      <c r="AA245" s="1"/>
      <c r="AB245" s="1"/>
      <c r="AC245" s="1"/>
      <c r="AD245" s="1"/>
      <c r="AE245" s="1"/>
      <c r="AF245" s="1"/>
      <c r="AG245" s="1"/>
      <c r="AH245" s="1"/>
      <c r="AI245" s="1"/>
      <c r="AJ245" s="1"/>
      <c r="AK245" s="1"/>
      <c r="AL245" s="1"/>
    </row>
    <row r="246" spans="21:38" x14ac:dyDescent="0.25">
      <c r="U246" s="1"/>
      <c r="V246" s="1"/>
      <c r="W246" s="1"/>
      <c r="X246" s="1"/>
      <c r="Y246" s="1"/>
      <c r="Z246" s="1"/>
      <c r="AA246" s="1"/>
      <c r="AB246" s="1"/>
      <c r="AC246" s="1"/>
      <c r="AD246" s="1"/>
      <c r="AE246" s="1"/>
      <c r="AF246" s="1"/>
      <c r="AG246" s="1"/>
      <c r="AH246" s="1"/>
      <c r="AI246" s="1"/>
      <c r="AJ246" s="1"/>
      <c r="AK246" s="1"/>
      <c r="AL246" s="1"/>
    </row>
    <row r="247" spans="21:38" x14ac:dyDescent="0.25">
      <c r="U247" s="1"/>
      <c r="V247" s="1"/>
      <c r="W247" s="1"/>
      <c r="X247" s="1"/>
      <c r="Y247" s="1"/>
      <c r="Z247" s="1"/>
      <c r="AA247" s="1"/>
      <c r="AB247" s="1"/>
      <c r="AC247" s="1"/>
      <c r="AD247" s="1"/>
      <c r="AE247" s="1"/>
      <c r="AF247" s="1"/>
      <c r="AG247" s="1"/>
      <c r="AH247" s="1"/>
      <c r="AI247" s="1"/>
      <c r="AJ247" s="1"/>
      <c r="AK247" s="1"/>
      <c r="AL247" s="1"/>
    </row>
  </sheetData>
  <mergeCells count="5">
    <mergeCell ref="B37:P41"/>
    <mergeCell ref="A1:F1"/>
    <mergeCell ref="B2:D2"/>
    <mergeCell ref="A3:A4"/>
    <mergeCell ref="E3:E4"/>
  </mergeCells>
  <phoneticPr fontId="2" type="noConversion"/>
  <dataValidations count="1">
    <dataValidation type="list" showInputMessage="1" showErrorMessage="1" sqref="D8:D13" xr:uid="{00000000-0002-0000-0000-000000000000}">
      <formula1>"OZ,LB"</formula1>
    </dataValidation>
  </dataValidations>
  <pageMargins left="0.75" right="0.75" top="1" bottom="1" header="0.5" footer="0.5"/>
  <headerFooter alignWithMargin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9"/>
  <sheetViews>
    <sheetView zoomScale="175" zoomScaleNormal="175" workbookViewId="0">
      <selection activeCell="J10" sqref="J10"/>
    </sheetView>
  </sheetViews>
  <sheetFormatPr defaultRowHeight="13.2" x14ac:dyDescent="0.25"/>
  <cols>
    <col min="1" max="1" width="23.44140625" customWidth="1"/>
    <col min="2" max="2" width="9" bestFit="1" customWidth="1"/>
    <col min="3" max="4" width="8.21875" customWidth="1"/>
    <col min="5" max="5" width="10" customWidth="1"/>
    <col min="6" max="6" width="9.88671875" bestFit="1" customWidth="1"/>
    <col min="9" max="9" width="0" hidden="1" customWidth="1"/>
  </cols>
  <sheetData>
    <row r="1" spans="1:33" ht="14.4" x14ac:dyDescent="0.3">
      <c r="A1" s="81" t="s">
        <v>17</v>
      </c>
      <c r="B1" s="82"/>
      <c r="C1" s="82"/>
      <c r="D1" s="82"/>
      <c r="E1" s="82"/>
      <c r="F1" s="83"/>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3">
      <c r="A2" s="46" t="s">
        <v>16</v>
      </c>
      <c r="B2" s="84"/>
      <c r="C2" s="85"/>
      <c r="D2" s="85"/>
      <c r="E2" s="46" t="s">
        <v>0</v>
      </c>
      <c r="F2" s="45">
        <f ca="1">TODAY()</f>
        <v>45121</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3">
      <c r="A3" s="90" t="s">
        <v>1</v>
      </c>
      <c r="B3" s="62"/>
      <c r="C3" s="63"/>
      <c r="D3" s="63"/>
      <c r="E3" s="92" t="s">
        <v>12</v>
      </c>
      <c r="F3" s="61"/>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3">
      <c r="A4" s="91"/>
      <c r="B4" s="70">
        <v>0</v>
      </c>
      <c r="C4" s="64" t="s">
        <v>19</v>
      </c>
      <c r="D4" s="64"/>
      <c r="E4" s="93"/>
      <c r="F4" s="60">
        <v>0</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3">
      <c r="A5" s="65"/>
      <c r="B5" s="64"/>
      <c r="C5" s="64"/>
      <c r="D5" s="64"/>
      <c r="E5" s="64"/>
      <c r="F5" s="72"/>
      <c r="G5" s="1"/>
      <c r="H5" s="1"/>
      <c r="I5" s="1"/>
      <c r="J5" s="1"/>
      <c r="K5" s="1"/>
      <c r="L5" s="1"/>
      <c r="M5" s="1"/>
      <c r="N5" s="1"/>
      <c r="O5" s="1"/>
      <c r="P5" s="1"/>
      <c r="Q5" s="1"/>
      <c r="R5" s="1"/>
      <c r="S5" s="1"/>
      <c r="T5" s="1"/>
      <c r="U5" s="1"/>
      <c r="V5" s="1"/>
      <c r="W5" s="1"/>
      <c r="X5" s="1"/>
      <c r="Y5" s="1"/>
      <c r="Z5" s="1"/>
      <c r="AA5" s="1"/>
      <c r="AB5" s="1"/>
      <c r="AC5" s="1"/>
      <c r="AD5" s="1"/>
      <c r="AE5" s="1"/>
      <c r="AF5" s="1"/>
      <c r="AG5" s="1"/>
    </row>
    <row r="6" spans="1:33" ht="25.05" customHeight="1" x14ac:dyDescent="0.3">
      <c r="A6" s="66" t="s">
        <v>2</v>
      </c>
      <c r="B6" s="67">
        <f>SUM(B4*F4)</f>
        <v>0</v>
      </c>
      <c r="C6" s="68"/>
      <c r="D6" s="68"/>
      <c r="E6" s="69" t="s">
        <v>13</v>
      </c>
      <c r="F6" s="71" t="e">
        <f>SUM(B6/E15)</f>
        <v>#DIV/0!</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3">
      <c r="A7" s="47" t="s">
        <v>18</v>
      </c>
      <c r="B7" s="48" t="s">
        <v>7</v>
      </c>
      <c r="C7" s="49" t="s">
        <v>8</v>
      </c>
      <c r="D7" s="50"/>
      <c r="E7" s="49" t="s">
        <v>10</v>
      </c>
      <c r="F7" s="51"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4.4" x14ac:dyDescent="0.3">
      <c r="A8" s="34"/>
      <c r="B8" s="35">
        <v>0</v>
      </c>
      <c r="C8" s="36">
        <v>0</v>
      </c>
      <c r="D8" s="36" t="s">
        <v>3</v>
      </c>
      <c r="E8" s="73">
        <f t="shared" ref="E8:E13" si="0">SUM(B8*C8*(IF(D8="OZ",1/16,1)))</f>
        <v>0</v>
      </c>
      <c r="F8" s="74">
        <f t="shared" ref="F8:F13" si="1">IF(E8&gt;0,SUM((E8*$F$6)/B8),0)</f>
        <v>0</v>
      </c>
      <c r="G8" s="1"/>
      <c r="H8" s="1"/>
      <c r="I8" s="1">
        <f t="shared" ref="I8:I13" si="2">SUM(F8*B8)</f>
        <v>0</v>
      </c>
      <c r="J8" s="1"/>
      <c r="K8" s="1"/>
      <c r="L8" s="1"/>
      <c r="M8" s="1"/>
      <c r="N8" s="1"/>
      <c r="O8" s="1"/>
      <c r="P8" s="1"/>
      <c r="Q8" s="1"/>
      <c r="R8" s="1"/>
      <c r="S8" s="1"/>
      <c r="T8" s="1"/>
      <c r="U8" s="1"/>
      <c r="V8" s="1"/>
      <c r="W8" s="1"/>
      <c r="X8" s="1"/>
      <c r="Y8" s="1"/>
      <c r="Z8" s="1"/>
      <c r="AA8" s="1"/>
      <c r="AB8" s="1"/>
      <c r="AC8" s="1"/>
      <c r="AD8" s="1"/>
      <c r="AE8" s="1"/>
      <c r="AF8" s="1"/>
      <c r="AG8" s="1"/>
    </row>
    <row r="9" spans="1:33" ht="14.4" x14ac:dyDescent="0.3">
      <c r="A9" s="37"/>
      <c r="B9" s="38">
        <v>0</v>
      </c>
      <c r="C9" s="39">
        <v>0</v>
      </c>
      <c r="D9" s="39" t="s">
        <v>3</v>
      </c>
      <c r="E9" s="75">
        <f t="shared" si="0"/>
        <v>0</v>
      </c>
      <c r="F9" s="76">
        <f t="shared" si="1"/>
        <v>0</v>
      </c>
      <c r="G9" s="1"/>
      <c r="H9" s="1"/>
      <c r="I9" s="1">
        <f t="shared" si="2"/>
        <v>0</v>
      </c>
      <c r="J9" s="1"/>
      <c r="K9" s="1"/>
      <c r="L9" s="1"/>
      <c r="M9" s="1"/>
      <c r="N9" s="1"/>
      <c r="O9" s="1"/>
      <c r="P9" s="1"/>
      <c r="Q9" s="1"/>
      <c r="R9" s="1"/>
      <c r="S9" s="1"/>
      <c r="T9" s="1"/>
      <c r="U9" s="1"/>
      <c r="V9" s="1"/>
      <c r="W9" s="1"/>
      <c r="X9" s="1"/>
      <c r="Y9" s="1"/>
      <c r="Z9" s="1"/>
      <c r="AA9" s="1"/>
      <c r="AB9" s="1"/>
      <c r="AC9" s="1"/>
      <c r="AD9" s="1"/>
      <c r="AE9" s="1"/>
      <c r="AF9" s="1"/>
      <c r="AG9" s="1"/>
    </row>
    <row r="10" spans="1:33" ht="14.4" x14ac:dyDescent="0.3">
      <c r="A10" s="40"/>
      <c r="B10" s="41">
        <v>0</v>
      </c>
      <c r="C10" s="23">
        <v>0</v>
      </c>
      <c r="D10" s="23" t="s">
        <v>3</v>
      </c>
      <c r="E10" s="75">
        <f t="shared" si="0"/>
        <v>0</v>
      </c>
      <c r="F10" s="76">
        <f t="shared" si="1"/>
        <v>0</v>
      </c>
      <c r="G10" s="1"/>
      <c r="H10" s="1"/>
      <c r="I10" s="1">
        <f t="shared" si="2"/>
        <v>0</v>
      </c>
      <c r="J10" s="1"/>
      <c r="K10" s="1"/>
      <c r="L10" s="1"/>
      <c r="M10" s="1"/>
      <c r="N10" s="1"/>
      <c r="O10" s="1"/>
      <c r="P10" s="1"/>
      <c r="Q10" s="1"/>
      <c r="R10" s="1"/>
      <c r="S10" s="1"/>
      <c r="T10" s="1"/>
      <c r="U10" s="1"/>
      <c r="V10" s="1"/>
      <c r="W10" s="1"/>
      <c r="X10" s="1"/>
      <c r="Y10" s="1"/>
      <c r="Z10" s="1"/>
      <c r="AA10" s="1"/>
      <c r="AB10" s="1"/>
      <c r="AC10" s="1"/>
      <c r="AD10" s="1"/>
      <c r="AE10" s="1"/>
      <c r="AF10" s="1"/>
      <c r="AG10" s="1"/>
    </row>
    <row r="11" spans="1:33" ht="14.4" x14ac:dyDescent="0.3">
      <c r="A11" s="37"/>
      <c r="B11" s="38">
        <v>0</v>
      </c>
      <c r="C11" s="39">
        <v>0</v>
      </c>
      <c r="D11" s="39" t="s">
        <v>3</v>
      </c>
      <c r="E11" s="75">
        <f t="shared" si="0"/>
        <v>0</v>
      </c>
      <c r="F11" s="76">
        <f t="shared" si="1"/>
        <v>0</v>
      </c>
      <c r="G11" s="1"/>
      <c r="H11" s="1"/>
      <c r="I11" s="1">
        <f t="shared" si="2"/>
        <v>0</v>
      </c>
      <c r="J11" s="1"/>
      <c r="K11" s="1"/>
      <c r="L11" s="1"/>
      <c r="M11" s="1"/>
      <c r="N11" s="1"/>
      <c r="O11" s="1"/>
      <c r="P11" s="1"/>
      <c r="Q11" s="1"/>
      <c r="R11" s="1"/>
      <c r="S11" s="1"/>
      <c r="T11" s="1"/>
      <c r="U11" s="1"/>
      <c r="V11" s="1"/>
      <c r="W11" s="1"/>
      <c r="X11" s="1"/>
      <c r="Y11" s="1"/>
      <c r="Z11" s="1"/>
      <c r="AA11" s="1"/>
      <c r="AB11" s="1"/>
      <c r="AC11" s="1"/>
      <c r="AD11" s="1"/>
      <c r="AE11" s="1"/>
      <c r="AF11" s="1"/>
      <c r="AG11" s="1"/>
    </row>
    <row r="12" spans="1:33" ht="14.4" x14ac:dyDescent="0.3">
      <c r="A12" s="40"/>
      <c r="B12" s="41">
        <v>0</v>
      </c>
      <c r="C12" s="23">
        <v>0</v>
      </c>
      <c r="D12" s="23" t="s">
        <v>3</v>
      </c>
      <c r="E12" s="75">
        <f t="shared" si="0"/>
        <v>0</v>
      </c>
      <c r="F12" s="76">
        <f t="shared" si="1"/>
        <v>0</v>
      </c>
      <c r="G12" s="1"/>
      <c r="H12" s="1"/>
      <c r="I12" s="1">
        <f t="shared" si="2"/>
        <v>0</v>
      </c>
      <c r="J12" s="1"/>
      <c r="K12" s="1"/>
      <c r="L12" s="1"/>
      <c r="M12" s="1"/>
      <c r="N12" s="1"/>
      <c r="O12" s="1"/>
      <c r="P12" s="1"/>
      <c r="Q12" s="1"/>
      <c r="R12" s="1"/>
      <c r="S12" s="1"/>
      <c r="T12" s="1"/>
      <c r="U12" s="1"/>
      <c r="V12" s="1"/>
      <c r="W12" s="1"/>
      <c r="X12" s="1"/>
      <c r="Y12" s="1"/>
      <c r="Z12" s="1"/>
      <c r="AA12" s="1"/>
      <c r="AB12" s="1"/>
      <c r="AC12" s="1"/>
      <c r="AD12" s="1"/>
      <c r="AE12" s="1"/>
      <c r="AF12" s="1"/>
      <c r="AG12" s="1"/>
    </row>
    <row r="13" spans="1:33" ht="14.4" x14ac:dyDescent="0.3">
      <c r="A13" s="42"/>
      <c r="B13" s="43">
        <v>0</v>
      </c>
      <c r="C13" s="44">
        <v>0</v>
      </c>
      <c r="D13" s="44" t="s">
        <v>3</v>
      </c>
      <c r="E13" s="77">
        <f t="shared" si="0"/>
        <v>0</v>
      </c>
      <c r="F13" s="78">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5">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4.4" x14ac:dyDescent="0.3">
      <c r="A15" s="52" t="s">
        <v>11</v>
      </c>
      <c r="B15" s="53"/>
      <c r="C15" s="53"/>
      <c r="D15" s="53"/>
      <c r="E15" s="54">
        <f>SUM(E8:E14)</f>
        <v>0</v>
      </c>
      <c r="F15" s="55" t="e">
        <f>SUM(E15/$B$4)</f>
        <v>#DIV/0!</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row>
    <row r="16" spans="1:33" ht="14.4" x14ac:dyDescent="0.3">
      <c r="A16" s="56" t="s">
        <v>20</v>
      </c>
      <c r="B16" s="57"/>
      <c r="C16" s="57"/>
      <c r="D16" s="57"/>
      <c r="E16" s="58">
        <f>SUM(B4-SUM(E8:E13))</f>
        <v>0</v>
      </c>
      <c r="F16" s="59" t="e">
        <f>SUM(E16/$B$4)</f>
        <v>#DIV/0!</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5">
      <c r="A69" s="1"/>
      <c r="B69" s="1"/>
      <c r="C69" s="1"/>
      <c r="D69" s="1"/>
      <c r="E69" s="1"/>
      <c r="F69" s="1"/>
      <c r="G69" s="1"/>
      <c r="H69" s="1"/>
      <c r="I69" s="1"/>
      <c r="J69" s="1"/>
      <c r="K69" s="1"/>
      <c r="L69" s="1"/>
      <c r="M69" s="1"/>
      <c r="N69" s="1"/>
      <c r="O69" s="1"/>
      <c r="P69" s="1"/>
      <c r="Q69" s="1"/>
      <c r="R69" s="1"/>
      <c r="S69" s="1"/>
      <c r="T69" s="1"/>
      <c r="U69" s="1"/>
    </row>
    <row r="70" spans="1:27" x14ac:dyDescent="0.25">
      <c r="A70" s="1"/>
      <c r="B70" s="1"/>
      <c r="C70" s="1"/>
      <c r="D70" s="1"/>
      <c r="E70" s="1"/>
      <c r="F70" s="1"/>
      <c r="G70" s="1"/>
      <c r="H70" s="1"/>
      <c r="I70" s="1"/>
      <c r="J70" s="1"/>
      <c r="K70" s="1"/>
      <c r="L70" s="1"/>
      <c r="M70" s="1"/>
      <c r="N70" s="1"/>
      <c r="O70" s="1"/>
      <c r="P70" s="1"/>
      <c r="Q70" s="1"/>
      <c r="R70" s="1"/>
      <c r="S70" s="1"/>
      <c r="T70" s="1"/>
      <c r="U70" s="1"/>
    </row>
    <row r="71" spans="1:27" x14ac:dyDescent="0.25">
      <c r="A71" s="1"/>
      <c r="B71" s="1"/>
      <c r="C71" s="1"/>
      <c r="D71" s="1"/>
      <c r="E71" s="1"/>
      <c r="F71" s="1"/>
      <c r="G71" s="1"/>
      <c r="H71" s="1"/>
      <c r="I71" s="1"/>
      <c r="J71" s="1"/>
      <c r="K71" s="1"/>
      <c r="L71" s="1"/>
      <c r="M71" s="1"/>
      <c r="N71" s="1"/>
      <c r="O71" s="1"/>
      <c r="P71" s="1"/>
      <c r="Q71" s="1"/>
      <c r="R71" s="1"/>
      <c r="S71" s="1"/>
      <c r="T71" s="1"/>
      <c r="U71" s="1"/>
    </row>
    <row r="72" spans="1:27" x14ac:dyDescent="0.25">
      <c r="A72" s="1"/>
      <c r="B72" s="1"/>
      <c r="C72" s="1"/>
      <c r="D72" s="1"/>
      <c r="E72" s="1"/>
      <c r="F72" s="1"/>
      <c r="G72" s="1"/>
      <c r="H72" s="1"/>
      <c r="I72" s="1"/>
      <c r="J72" s="1"/>
      <c r="K72" s="1"/>
      <c r="L72" s="1"/>
      <c r="M72" s="1"/>
      <c r="N72" s="1"/>
      <c r="O72" s="1"/>
      <c r="P72" s="1"/>
      <c r="Q72" s="1"/>
      <c r="R72" s="1"/>
      <c r="S72" s="1"/>
      <c r="T72" s="1"/>
      <c r="U72" s="1"/>
    </row>
    <row r="73" spans="1:27" x14ac:dyDescent="0.25">
      <c r="A73" s="1"/>
      <c r="B73" s="1"/>
      <c r="C73" s="1"/>
      <c r="D73" s="1"/>
      <c r="E73" s="1"/>
      <c r="F73" s="1"/>
      <c r="G73" s="1"/>
      <c r="H73" s="1"/>
      <c r="I73" s="1"/>
      <c r="J73" s="1"/>
      <c r="K73" s="1"/>
      <c r="L73" s="1"/>
      <c r="M73" s="1"/>
      <c r="N73" s="1"/>
      <c r="O73" s="1"/>
      <c r="P73" s="1"/>
      <c r="Q73" s="1"/>
      <c r="R73" s="1"/>
      <c r="S73" s="1"/>
      <c r="T73" s="1"/>
      <c r="U73" s="1"/>
    </row>
    <row r="74" spans="1:27" x14ac:dyDescent="0.25">
      <c r="A74" s="1"/>
      <c r="B74" s="1"/>
      <c r="C74" s="1"/>
      <c r="D74" s="1"/>
      <c r="E74" s="1"/>
      <c r="F74" s="1"/>
      <c r="G74" s="1"/>
      <c r="H74" s="1"/>
      <c r="I74" s="1"/>
      <c r="J74" s="1"/>
      <c r="K74" s="1"/>
      <c r="L74" s="1"/>
      <c r="M74" s="1"/>
      <c r="N74" s="1"/>
      <c r="O74" s="1"/>
      <c r="P74" s="1"/>
      <c r="Q74" s="1"/>
      <c r="R74" s="1"/>
      <c r="S74" s="1"/>
      <c r="T74" s="1"/>
      <c r="U74" s="1"/>
    </row>
    <row r="75" spans="1:27" x14ac:dyDescent="0.25">
      <c r="A75" s="1"/>
      <c r="B75" s="1"/>
      <c r="C75" s="1"/>
      <c r="D75" s="1"/>
      <c r="E75" s="1"/>
      <c r="F75" s="1"/>
      <c r="G75" s="1"/>
      <c r="H75" s="1"/>
      <c r="I75" s="1"/>
      <c r="J75" s="1"/>
      <c r="K75" s="1"/>
      <c r="L75" s="1"/>
      <c r="M75" s="1"/>
      <c r="N75" s="1"/>
      <c r="O75" s="1"/>
      <c r="P75" s="1"/>
      <c r="Q75" s="1"/>
      <c r="R75" s="1"/>
      <c r="S75" s="1"/>
      <c r="T75" s="1"/>
      <c r="U75" s="1"/>
    </row>
    <row r="76" spans="1:27" x14ac:dyDescent="0.25">
      <c r="A76" s="1"/>
      <c r="B76" s="1"/>
      <c r="C76" s="1"/>
      <c r="D76" s="1"/>
      <c r="E76" s="1"/>
      <c r="F76" s="1"/>
      <c r="G76" s="1"/>
      <c r="H76" s="1"/>
      <c r="I76" s="1"/>
      <c r="J76" s="1"/>
      <c r="K76" s="1"/>
      <c r="L76" s="1"/>
      <c r="M76" s="1"/>
      <c r="N76" s="1"/>
      <c r="O76" s="1"/>
      <c r="P76" s="1"/>
      <c r="Q76" s="1"/>
      <c r="R76" s="1"/>
      <c r="S76" s="1"/>
      <c r="T76" s="1"/>
      <c r="U76" s="1"/>
    </row>
    <row r="77" spans="1:27" x14ac:dyDescent="0.25">
      <c r="A77" s="1"/>
      <c r="B77" s="1"/>
      <c r="C77" s="1"/>
      <c r="D77" s="1"/>
      <c r="E77" s="1"/>
      <c r="F77" s="1"/>
      <c r="G77" s="1"/>
      <c r="H77" s="1"/>
      <c r="I77" s="1"/>
      <c r="J77" s="1"/>
      <c r="K77" s="1"/>
      <c r="L77" s="1"/>
      <c r="M77" s="1"/>
      <c r="N77" s="1"/>
      <c r="O77" s="1"/>
      <c r="P77" s="1"/>
      <c r="Q77" s="1"/>
      <c r="R77" s="1"/>
      <c r="S77" s="1"/>
      <c r="T77" s="1"/>
      <c r="U77" s="1"/>
    </row>
    <row r="78" spans="1:27" x14ac:dyDescent="0.25">
      <c r="A78" s="1"/>
      <c r="B78" s="1"/>
      <c r="C78" s="1"/>
      <c r="D78" s="1"/>
      <c r="E78" s="1"/>
      <c r="F78" s="1"/>
      <c r="G78" s="1"/>
      <c r="H78" s="1"/>
      <c r="I78" s="1"/>
      <c r="J78" s="1"/>
      <c r="K78" s="1"/>
      <c r="L78" s="1"/>
      <c r="M78" s="1"/>
      <c r="N78" s="1"/>
      <c r="O78" s="1"/>
      <c r="P78" s="1"/>
      <c r="Q78" s="1"/>
      <c r="R78" s="1"/>
      <c r="S78" s="1"/>
      <c r="T78" s="1"/>
      <c r="U78" s="1"/>
    </row>
    <row r="79" spans="1:27" x14ac:dyDescent="0.25">
      <c r="A79" s="1"/>
      <c r="B79" s="1"/>
      <c r="C79" s="1"/>
      <c r="D79" s="1"/>
      <c r="E79" s="1"/>
      <c r="F79" s="1"/>
      <c r="G79" s="1"/>
      <c r="H79" s="1"/>
      <c r="I79" s="1"/>
      <c r="J79" s="1"/>
      <c r="K79" s="1"/>
      <c r="L79" s="1"/>
      <c r="M79" s="1"/>
      <c r="N79" s="1"/>
      <c r="O79" s="1"/>
      <c r="P79" s="1"/>
      <c r="Q79" s="1"/>
      <c r="R79" s="1"/>
      <c r="S79" s="1"/>
      <c r="T79" s="1"/>
      <c r="U79" s="1"/>
    </row>
    <row r="80" spans="1:27" x14ac:dyDescent="0.25">
      <c r="A80" s="1"/>
      <c r="B80" s="1"/>
      <c r="C80" s="1"/>
      <c r="D80" s="1"/>
      <c r="E80" s="1"/>
      <c r="F80" s="1"/>
      <c r="G80" s="1"/>
      <c r="H80" s="1"/>
      <c r="I80" s="1"/>
      <c r="J80" s="1"/>
      <c r="K80" s="1"/>
      <c r="L80" s="1"/>
      <c r="M80" s="1"/>
      <c r="N80" s="1"/>
      <c r="O80" s="1"/>
      <c r="P80" s="1"/>
      <c r="Q80" s="1"/>
      <c r="R80" s="1"/>
      <c r="S80" s="1"/>
      <c r="T80" s="1"/>
      <c r="U80" s="1"/>
    </row>
    <row r="81" spans="1:21" x14ac:dyDescent="0.25">
      <c r="A81" s="1"/>
      <c r="B81" s="1"/>
      <c r="C81" s="1"/>
      <c r="D81" s="1"/>
      <c r="E81" s="1"/>
      <c r="F81" s="1"/>
      <c r="G81" s="1"/>
      <c r="H81" s="1"/>
      <c r="I81" s="1"/>
      <c r="J81" s="1"/>
      <c r="K81" s="1"/>
      <c r="L81" s="1"/>
      <c r="M81" s="1"/>
      <c r="N81" s="1"/>
      <c r="O81" s="1"/>
      <c r="P81" s="1"/>
      <c r="Q81" s="1"/>
      <c r="R81" s="1"/>
      <c r="S81" s="1"/>
      <c r="T81" s="1"/>
      <c r="U81" s="1"/>
    </row>
    <row r="82" spans="1:21" x14ac:dyDescent="0.25">
      <c r="A82" s="1"/>
      <c r="B82" s="1"/>
      <c r="C82" s="1"/>
      <c r="D82" s="1"/>
      <c r="E82" s="1"/>
      <c r="F82" s="1"/>
      <c r="G82" s="1"/>
      <c r="H82" s="1"/>
      <c r="I82" s="1"/>
      <c r="J82" s="1"/>
      <c r="K82" s="1"/>
      <c r="L82" s="1"/>
      <c r="M82" s="1"/>
      <c r="N82" s="1"/>
      <c r="O82" s="1"/>
      <c r="P82" s="1"/>
      <c r="Q82" s="1"/>
      <c r="R82" s="1"/>
      <c r="S82" s="1"/>
      <c r="T82" s="1"/>
      <c r="U82" s="1"/>
    </row>
    <row r="83" spans="1:21" x14ac:dyDescent="0.25">
      <c r="A83" s="1"/>
      <c r="B83" s="1"/>
      <c r="C83" s="1"/>
      <c r="D83" s="1"/>
      <c r="E83" s="1"/>
      <c r="F83" s="1"/>
      <c r="G83" s="1"/>
      <c r="H83" s="1"/>
      <c r="I83" s="1"/>
      <c r="J83" s="1"/>
      <c r="K83" s="1"/>
      <c r="L83" s="1"/>
      <c r="M83" s="1"/>
      <c r="N83" s="1"/>
      <c r="O83" s="1"/>
      <c r="P83" s="1"/>
      <c r="Q83" s="1"/>
      <c r="R83" s="1"/>
      <c r="S83" s="1"/>
      <c r="T83" s="1"/>
      <c r="U83" s="1"/>
    </row>
    <row r="84" spans="1:21" x14ac:dyDescent="0.25">
      <c r="A84" s="1"/>
      <c r="B84" s="1"/>
      <c r="C84" s="1"/>
      <c r="D84" s="1"/>
      <c r="E84" s="1"/>
      <c r="F84" s="1"/>
      <c r="G84" s="1"/>
      <c r="H84" s="1"/>
      <c r="I84" s="1"/>
      <c r="J84" s="1"/>
      <c r="K84" s="1"/>
      <c r="L84" s="1"/>
      <c r="M84" s="1"/>
      <c r="N84" s="1"/>
      <c r="O84" s="1"/>
      <c r="P84" s="1"/>
      <c r="Q84" s="1"/>
      <c r="R84" s="1"/>
      <c r="S84" s="1"/>
      <c r="T84" s="1"/>
      <c r="U84" s="1"/>
    </row>
    <row r="85" spans="1:21" x14ac:dyDescent="0.25">
      <c r="A85" s="1"/>
      <c r="B85" s="1"/>
      <c r="C85" s="1"/>
      <c r="D85" s="1"/>
      <c r="E85" s="1"/>
      <c r="F85" s="1"/>
      <c r="G85" s="1"/>
      <c r="H85" s="1"/>
      <c r="I85" s="1"/>
      <c r="J85" s="1"/>
      <c r="K85" s="1"/>
      <c r="L85" s="1"/>
      <c r="M85" s="1"/>
      <c r="N85" s="1"/>
      <c r="O85" s="1"/>
      <c r="P85" s="1"/>
      <c r="Q85" s="1"/>
      <c r="R85" s="1"/>
      <c r="S85" s="1"/>
      <c r="T85" s="1"/>
      <c r="U85" s="1"/>
    </row>
    <row r="86" spans="1:21" x14ac:dyDescent="0.25">
      <c r="A86" s="1"/>
      <c r="B86" s="1"/>
      <c r="C86" s="1"/>
      <c r="D86" s="1"/>
      <c r="E86" s="1"/>
      <c r="F86" s="1"/>
      <c r="G86" s="1"/>
      <c r="H86" s="1"/>
      <c r="I86" s="1"/>
      <c r="J86" s="1"/>
      <c r="K86" s="1"/>
      <c r="L86" s="1"/>
      <c r="M86" s="1"/>
      <c r="N86" s="1"/>
      <c r="O86" s="1"/>
      <c r="P86" s="1"/>
      <c r="Q86" s="1"/>
      <c r="R86" s="1"/>
      <c r="S86" s="1"/>
      <c r="T86" s="1"/>
      <c r="U86" s="1"/>
    </row>
    <row r="87" spans="1:21" x14ac:dyDescent="0.25">
      <c r="A87" s="1"/>
      <c r="B87" s="1"/>
      <c r="C87" s="1"/>
      <c r="D87" s="1"/>
      <c r="E87" s="1"/>
      <c r="F87" s="1"/>
      <c r="G87" s="1"/>
      <c r="H87" s="1"/>
      <c r="I87" s="1"/>
      <c r="J87" s="1"/>
      <c r="K87" s="1"/>
      <c r="L87" s="1"/>
      <c r="M87" s="1"/>
      <c r="N87" s="1"/>
      <c r="O87" s="1"/>
      <c r="P87" s="1"/>
      <c r="Q87" s="1"/>
      <c r="R87" s="1"/>
      <c r="S87" s="1"/>
      <c r="T87" s="1"/>
      <c r="U87" s="1"/>
    </row>
    <row r="88" spans="1:21" x14ac:dyDescent="0.25">
      <c r="A88" s="1"/>
      <c r="B88" s="1"/>
      <c r="C88" s="1"/>
      <c r="D88" s="1"/>
      <c r="E88" s="1"/>
      <c r="F88" s="1"/>
      <c r="G88" s="1"/>
      <c r="H88" s="1"/>
      <c r="I88" s="1"/>
      <c r="J88" s="1"/>
      <c r="K88" s="1"/>
      <c r="L88" s="1"/>
      <c r="M88" s="1"/>
      <c r="N88" s="1"/>
      <c r="O88" s="1"/>
      <c r="P88" s="1"/>
      <c r="Q88" s="1"/>
      <c r="R88" s="1"/>
      <c r="S88" s="1"/>
      <c r="T88" s="1"/>
      <c r="U88" s="1"/>
    </row>
    <row r="89" spans="1:21" x14ac:dyDescent="0.25">
      <c r="A89" s="1"/>
      <c r="B89" s="1"/>
      <c r="C89" s="1"/>
      <c r="D89" s="1"/>
      <c r="E89" s="1"/>
      <c r="F89" s="1"/>
      <c r="G89" s="1"/>
      <c r="H89" s="1"/>
      <c r="I89" s="1"/>
      <c r="J89" s="1"/>
      <c r="K89" s="1"/>
      <c r="L89" s="1"/>
      <c r="M89" s="1"/>
      <c r="N89" s="1"/>
      <c r="O89" s="1"/>
      <c r="P89" s="1"/>
      <c r="Q89" s="1"/>
      <c r="R89" s="1"/>
      <c r="S89" s="1"/>
      <c r="T89" s="1"/>
      <c r="U89" s="1"/>
    </row>
    <row r="90" spans="1:21" x14ac:dyDescent="0.25">
      <c r="A90" s="1"/>
      <c r="B90" s="1"/>
      <c r="C90" s="1"/>
      <c r="D90" s="1"/>
      <c r="E90" s="1"/>
      <c r="F90" s="1"/>
      <c r="G90" s="1"/>
      <c r="H90" s="1"/>
      <c r="I90" s="1"/>
      <c r="J90" s="1"/>
      <c r="K90" s="1"/>
      <c r="L90" s="1"/>
      <c r="M90" s="1"/>
      <c r="N90" s="1"/>
      <c r="O90" s="1"/>
      <c r="P90" s="1"/>
      <c r="Q90" s="1"/>
      <c r="R90" s="1"/>
      <c r="S90" s="1"/>
      <c r="T90" s="1"/>
      <c r="U90" s="1"/>
    </row>
    <row r="91" spans="1:21" x14ac:dyDescent="0.25">
      <c r="A91" s="1"/>
      <c r="B91" s="1"/>
      <c r="C91" s="1"/>
      <c r="D91" s="1"/>
      <c r="E91" s="1"/>
      <c r="F91" s="1"/>
      <c r="G91" s="1"/>
      <c r="H91" s="1"/>
      <c r="I91" s="1"/>
      <c r="J91" s="1"/>
      <c r="K91" s="1"/>
      <c r="L91" s="1"/>
      <c r="M91" s="1"/>
      <c r="N91" s="1"/>
      <c r="O91" s="1"/>
      <c r="P91" s="1"/>
      <c r="Q91" s="1"/>
      <c r="R91" s="1"/>
      <c r="S91" s="1"/>
      <c r="T91" s="1"/>
      <c r="U91" s="1"/>
    </row>
    <row r="92" spans="1:21" x14ac:dyDescent="0.25">
      <c r="A92" s="1"/>
      <c r="B92" s="1"/>
      <c r="C92" s="1"/>
      <c r="D92" s="1"/>
      <c r="E92" s="1"/>
      <c r="F92" s="1"/>
      <c r="G92" s="1"/>
      <c r="H92" s="1"/>
      <c r="I92" s="1"/>
      <c r="J92" s="1"/>
      <c r="K92" s="1"/>
      <c r="L92" s="1"/>
      <c r="M92" s="1"/>
      <c r="N92" s="1"/>
      <c r="O92" s="1"/>
      <c r="P92" s="1"/>
      <c r="Q92" s="1"/>
      <c r="R92" s="1"/>
      <c r="S92" s="1"/>
      <c r="T92" s="1"/>
      <c r="U92" s="1"/>
    </row>
    <row r="93" spans="1:21" x14ac:dyDescent="0.25">
      <c r="A93" s="1"/>
      <c r="B93" s="1"/>
      <c r="C93" s="1"/>
      <c r="D93" s="1"/>
      <c r="E93" s="1"/>
      <c r="F93" s="1"/>
      <c r="G93" s="1"/>
      <c r="H93" s="1"/>
      <c r="I93" s="1"/>
      <c r="J93" s="1"/>
      <c r="K93" s="1"/>
      <c r="L93" s="1"/>
      <c r="M93" s="1"/>
      <c r="N93" s="1"/>
      <c r="O93" s="1"/>
      <c r="P93" s="1"/>
      <c r="Q93" s="1"/>
      <c r="R93" s="1"/>
      <c r="S93" s="1"/>
      <c r="T93" s="1"/>
      <c r="U93" s="1"/>
    </row>
    <row r="94" spans="1:21" x14ac:dyDescent="0.25">
      <c r="A94" s="1"/>
      <c r="B94" s="1"/>
      <c r="C94" s="1"/>
      <c r="D94" s="1"/>
      <c r="E94" s="1"/>
      <c r="F94" s="1"/>
      <c r="G94" s="1"/>
      <c r="H94" s="1"/>
      <c r="I94" s="1"/>
      <c r="J94" s="1"/>
      <c r="K94" s="1"/>
      <c r="L94" s="1"/>
      <c r="M94" s="1"/>
      <c r="N94" s="1"/>
      <c r="O94" s="1"/>
      <c r="P94" s="1"/>
      <c r="Q94" s="1"/>
      <c r="R94" s="1"/>
      <c r="S94" s="1"/>
      <c r="T94" s="1"/>
      <c r="U94" s="1"/>
    </row>
    <row r="95" spans="1:21" x14ac:dyDescent="0.25">
      <c r="A95" s="1"/>
      <c r="B95" s="1"/>
      <c r="C95" s="1"/>
      <c r="D95" s="1"/>
      <c r="E95" s="1"/>
      <c r="F95" s="1"/>
      <c r="G95" s="1"/>
      <c r="H95" s="1"/>
      <c r="I95" s="1"/>
      <c r="J95" s="1"/>
      <c r="K95" s="1"/>
      <c r="L95" s="1"/>
      <c r="M95" s="1"/>
      <c r="N95" s="1"/>
      <c r="O95" s="1"/>
      <c r="P95" s="1"/>
      <c r="Q95" s="1"/>
      <c r="R95" s="1"/>
      <c r="S95" s="1"/>
      <c r="T95" s="1"/>
      <c r="U95" s="1"/>
    </row>
    <row r="96" spans="1:21" x14ac:dyDescent="0.25">
      <c r="A96" s="1"/>
      <c r="B96" s="1"/>
      <c r="C96" s="1"/>
      <c r="D96" s="1"/>
      <c r="E96" s="1"/>
      <c r="F96" s="1"/>
      <c r="G96" s="1"/>
      <c r="H96" s="1"/>
      <c r="I96" s="1"/>
      <c r="J96" s="1"/>
      <c r="K96" s="1"/>
      <c r="L96" s="1"/>
      <c r="M96" s="1"/>
      <c r="N96" s="1"/>
      <c r="O96" s="1"/>
      <c r="P96" s="1"/>
      <c r="Q96" s="1"/>
      <c r="R96" s="1"/>
      <c r="S96" s="1"/>
      <c r="T96" s="1"/>
      <c r="U96" s="1"/>
    </row>
    <row r="97" spans="1:21" x14ac:dyDescent="0.25">
      <c r="A97" s="1"/>
      <c r="B97" s="1"/>
      <c r="C97" s="1"/>
      <c r="D97" s="1"/>
      <c r="E97" s="1"/>
      <c r="F97" s="1"/>
      <c r="G97" s="1"/>
      <c r="H97" s="1"/>
      <c r="I97" s="1"/>
      <c r="J97" s="1"/>
      <c r="K97" s="1"/>
      <c r="L97" s="1"/>
      <c r="M97" s="1"/>
      <c r="N97" s="1"/>
      <c r="O97" s="1"/>
      <c r="P97" s="1"/>
      <c r="Q97" s="1"/>
      <c r="R97" s="1"/>
      <c r="S97" s="1"/>
      <c r="T97" s="1"/>
      <c r="U97" s="1"/>
    </row>
    <row r="98" spans="1:21" x14ac:dyDescent="0.25">
      <c r="A98" s="1"/>
      <c r="B98" s="1"/>
      <c r="C98" s="1"/>
      <c r="D98" s="1"/>
      <c r="E98" s="1"/>
      <c r="F98" s="1"/>
      <c r="G98" s="1"/>
      <c r="H98" s="1"/>
      <c r="I98" s="1"/>
      <c r="J98" s="1"/>
      <c r="K98" s="1"/>
      <c r="L98" s="1"/>
      <c r="M98" s="1"/>
      <c r="N98" s="1"/>
      <c r="O98" s="1"/>
      <c r="P98" s="1"/>
      <c r="Q98" s="1"/>
      <c r="R98" s="1"/>
      <c r="S98" s="1"/>
      <c r="T98" s="1"/>
      <c r="U98" s="1"/>
    </row>
    <row r="99" spans="1:21" x14ac:dyDescent="0.25">
      <c r="A99" s="1"/>
      <c r="B99" s="1"/>
      <c r="C99" s="1"/>
      <c r="D99" s="1"/>
      <c r="E99" s="1"/>
      <c r="F99" s="1"/>
      <c r="G99" s="1"/>
      <c r="H99" s="1"/>
      <c r="I99" s="1"/>
      <c r="J99" s="1"/>
      <c r="K99" s="1"/>
      <c r="L99" s="1"/>
      <c r="M99" s="1"/>
      <c r="N99" s="1"/>
      <c r="O99" s="1"/>
      <c r="P99" s="1"/>
      <c r="Q99" s="1"/>
      <c r="R99" s="1"/>
      <c r="S99" s="1"/>
      <c r="T99" s="1"/>
      <c r="U99" s="1"/>
    </row>
    <row r="100" spans="1:21" x14ac:dyDescent="0.25">
      <c r="A100" s="1"/>
      <c r="B100" s="1"/>
      <c r="C100" s="1"/>
      <c r="D100" s="1"/>
      <c r="E100" s="1"/>
      <c r="F100" s="1"/>
      <c r="G100" s="1"/>
      <c r="H100" s="1"/>
      <c r="I100" s="1"/>
      <c r="J100" s="1"/>
      <c r="K100" s="1"/>
      <c r="L100" s="1"/>
      <c r="M100" s="1"/>
      <c r="N100" s="1"/>
      <c r="O100" s="1"/>
      <c r="P100" s="1"/>
      <c r="Q100" s="1"/>
      <c r="R100" s="1"/>
      <c r="S100" s="1"/>
      <c r="T100" s="1"/>
      <c r="U100" s="1"/>
    </row>
    <row r="101" spans="1:21" x14ac:dyDescent="0.25">
      <c r="A101" s="1"/>
      <c r="B101" s="1"/>
      <c r="C101" s="1"/>
      <c r="D101" s="1"/>
      <c r="E101" s="1"/>
      <c r="F101" s="1"/>
      <c r="G101" s="1"/>
      <c r="H101" s="1"/>
      <c r="I101" s="1"/>
      <c r="J101" s="1"/>
      <c r="K101" s="1"/>
      <c r="L101" s="1"/>
      <c r="M101" s="1"/>
      <c r="N101" s="1"/>
      <c r="O101" s="1"/>
      <c r="P101" s="1"/>
      <c r="Q101" s="1"/>
      <c r="R101" s="1"/>
      <c r="S101" s="1"/>
      <c r="T101" s="1"/>
      <c r="U101" s="1"/>
    </row>
    <row r="102" spans="1:21" x14ac:dyDescent="0.25">
      <c r="A102" s="1"/>
      <c r="B102" s="1"/>
      <c r="C102" s="1"/>
      <c r="D102" s="1"/>
      <c r="E102" s="1"/>
      <c r="F102" s="1"/>
      <c r="G102" s="1"/>
      <c r="H102" s="1"/>
      <c r="I102" s="1"/>
      <c r="J102" s="1"/>
      <c r="K102" s="1"/>
      <c r="L102" s="1"/>
      <c r="M102" s="1"/>
      <c r="N102" s="1"/>
      <c r="O102" s="1"/>
      <c r="P102" s="1"/>
      <c r="Q102" s="1"/>
      <c r="R102" s="1"/>
      <c r="S102" s="1"/>
      <c r="T102" s="1"/>
      <c r="U102" s="1"/>
    </row>
    <row r="103" spans="1:21" x14ac:dyDescent="0.25">
      <c r="A103" s="1"/>
      <c r="B103" s="1"/>
      <c r="C103" s="1"/>
      <c r="D103" s="1"/>
      <c r="E103" s="1"/>
      <c r="F103" s="1"/>
      <c r="G103" s="1"/>
      <c r="H103" s="1"/>
      <c r="I103" s="1"/>
      <c r="J103" s="1"/>
      <c r="K103" s="1"/>
      <c r="L103" s="1"/>
      <c r="M103" s="1"/>
      <c r="N103" s="1"/>
      <c r="O103" s="1"/>
      <c r="P103" s="1"/>
      <c r="Q103" s="1"/>
      <c r="R103" s="1"/>
      <c r="S103" s="1"/>
      <c r="T103" s="1"/>
      <c r="U103" s="1"/>
    </row>
    <row r="104" spans="1:21" x14ac:dyDescent="0.25">
      <c r="A104" s="1"/>
      <c r="B104" s="1"/>
      <c r="C104" s="1"/>
      <c r="D104" s="1"/>
      <c r="E104" s="1"/>
      <c r="F104" s="1"/>
      <c r="G104" s="1"/>
      <c r="H104" s="1"/>
      <c r="I104" s="1"/>
      <c r="J104" s="1"/>
      <c r="K104" s="1"/>
      <c r="L104" s="1"/>
      <c r="M104" s="1"/>
      <c r="N104" s="1"/>
      <c r="O104" s="1"/>
      <c r="P104" s="1"/>
      <c r="Q104" s="1"/>
      <c r="R104" s="1"/>
      <c r="S104" s="1"/>
      <c r="T104" s="1"/>
      <c r="U104" s="1"/>
    </row>
    <row r="105" spans="1:21" x14ac:dyDescent="0.25">
      <c r="A105" s="1"/>
      <c r="B105" s="1"/>
      <c r="C105" s="1"/>
      <c r="D105" s="1"/>
      <c r="E105" s="1"/>
      <c r="F105" s="1"/>
      <c r="G105" s="1"/>
      <c r="H105" s="1"/>
      <c r="I105" s="1"/>
      <c r="J105" s="1"/>
      <c r="K105" s="1"/>
      <c r="L105" s="1"/>
      <c r="M105" s="1"/>
      <c r="N105" s="1"/>
      <c r="O105" s="1"/>
      <c r="P105" s="1"/>
      <c r="Q105" s="1"/>
      <c r="R105" s="1"/>
      <c r="S105" s="1"/>
      <c r="T105" s="1"/>
      <c r="U105" s="1"/>
    </row>
    <row r="106" spans="1:21" x14ac:dyDescent="0.25">
      <c r="A106" s="1"/>
      <c r="B106" s="1"/>
      <c r="C106" s="1"/>
      <c r="D106" s="1"/>
      <c r="E106" s="1"/>
      <c r="F106" s="1"/>
      <c r="G106" s="1"/>
      <c r="H106" s="1"/>
      <c r="I106" s="1"/>
      <c r="J106" s="1"/>
      <c r="K106" s="1"/>
      <c r="L106" s="1"/>
      <c r="M106" s="1"/>
      <c r="N106" s="1"/>
      <c r="O106" s="1"/>
      <c r="P106" s="1"/>
      <c r="Q106" s="1"/>
      <c r="R106" s="1"/>
      <c r="S106" s="1"/>
      <c r="T106" s="1"/>
      <c r="U106" s="1"/>
    </row>
    <row r="107" spans="1:21" x14ac:dyDescent="0.25">
      <c r="A107" s="1"/>
      <c r="B107" s="1"/>
      <c r="C107" s="1"/>
      <c r="D107" s="1"/>
      <c r="E107" s="1"/>
      <c r="F107" s="1"/>
      <c r="G107" s="1"/>
      <c r="H107" s="1"/>
      <c r="I107" s="1"/>
      <c r="J107" s="1"/>
      <c r="K107" s="1"/>
      <c r="L107" s="1"/>
      <c r="M107" s="1"/>
      <c r="N107" s="1"/>
      <c r="O107" s="1"/>
      <c r="P107" s="1"/>
      <c r="Q107" s="1"/>
      <c r="R107" s="1"/>
      <c r="S107" s="1"/>
      <c r="T107" s="1"/>
      <c r="U107" s="1"/>
    </row>
    <row r="108" spans="1:21" x14ac:dyDescent="0.25">
      <c r="A108" s="1"/>
      <c r="B108" s="1"/>
      <c r="C108" s="1"/>
      <c r="D108" s="1"/>
      <c r="E108" s="1"/>
      <c r="F108" s="1"/>
      <c r="G108" s="1"/>
      <c r="H108" s="1"/>
      <c r="I108" s="1"/>
      <c r="J108" s="1"/>
      <c r="K108" s="1"/>
      <c r="L108" s="1"/>
      <c r="M108" s="1"/>
      <c r="N108" s="1"/>
      <c r="O108" s="1"/>
      <c r="P108" s="1"/>
      <c r="Q108" s="1"/>
      <c r="R108" s="1"/>
      <c r="S108" s="1"/>
      <c r="T108" s="1"/>
      <c r="U108" s="1"/>
    </row>
    <row r="109" spans="1:21" x14ac:dyDescent="0.25">
      <c r="A109" s="1"/>
      <c r="B109" s="1"/>
      <c r="C109" s="1"/>
      <c r="D109" s="1"/>
      <c r="E109" s="1"/>
      <c r="F109" s="1"/>
      <c r="G109" s="1"/>
      <c r="H109" s="1"/>
      <c r="I109" s="1"/>
      <c r="J109" s="1"/>
      <c r="K109" s="1"/>
      <c r="L109" s="1"/>
      <c r="M109" s="1"/>
      <c r="N109" s="1"/>
      <c r="O109" s="1"/>
      <c r="P109" s="1"/>
      <c r="Q109" s="1"/>
      <c r="R109" s="1"/>
      <c r="S109" s="1"/>
      <c r="T109" s="1"/>
      <c r="U109" s="1"/>
    </row>
    <row r="110" spans="1:21" x14ac:dyDescent="0.25">
      <c r="A110" s="1"/>
      <c r="B110" s="1"/>
      <c r="C110" s="1"/>
      <c r="D110" s="1"/>
      <c r="E110" s="1"/>
      <c r="F110" s="1"/>
      <c r="G110" s="1"/>
      <c r="H110" s="1"/>
      <c r="I110" s="1"/>
      <c r="J110" s="1"/>
      <c r="K110" s="1"/>
      <c r="L110" s="1"/>
      <c r="M110" s="1"/>
      <c r="N110" s="1"/>
      <c r="O110" s="1"/>
      <c r="P110" s="1"/>
      <c r="Q110" s="1"/>
      <c r="R110" s="1"/>
      <c r="S110" s="1"/>
      <c r="T110" s="1"/>
      <c r="U110" s="1"/>
    </row>
    <row r="111" spans="1:21" x14ac:dyDescent="0.25">
      <c r="A111" s="1"/>
      <c r="B111" s="1"/>
      <c r="C111" s="1"/>
      <c r="D111" s="1"/>
      <c r="E111" s="1"/>
      <c r="F111" s="1"/>
      <c r="G111" s="1"/>
      <c r="H111" s="1"/>
      <c r="I111" s="1"/>
      <c r="J111" s="1"/>
      <c r="K111" s="1"/>
      <c r="L111" s="1"/>
      <c r="M111" s="1"/>
      <c r="N111" s="1"/>
      <c r="O111" s="1"/>
      <c r="P111" s="1"/>
      <c r="Q111" s="1"/>
      <c r="R111" s="1"/>
      <c r="S111" s="1"/>
      <c r="T111" s="1"/>
      <c r="U111" s="1"/>
    </row>
    <row r="112" spans="1:21" x14ac:dyDescent="0.25">
      <c r="A112" s="1"/>
      <c r="B112" s="1"/>
      <c r="C112" s="1"/>
      <c r="D112" s="1"/>
      <c r="E112" s="1"/>
      <c r="F112" s="1"/>
      <c r="G112" s="1"/>
      <c r="H112" s="1"/>
      <c r="I112" s="1"/>
      <c r="J112" s="1"/>
      <c r="K112" s="1"/>
      <c r="L112" s="1"/>
      <c r="M112" s="1"/>
      <c r="N112" s="1"/>
      <c r="O112" s="1"/>
      <c r="P112" s="1"/>
      <c r="Q112" s="1"/>
      <c r="R112" s="1"/>
      <c r="S112" s="1"/>
      <c r="T112" s="1"/>
      <c r="U112" s="1"/>
    </row>
    <row r="113" spans="1:21" x14ac:dyDescent="0.25">
      <c r="A113" s="1"/>
      <c r="B113" s="1"/>
      <c r="C113" s="1"/>
      <c r="D113" s="1"/>
      <c r="E113" s="1"/>
      <c r="F113" s="1"/>
      <c r="G113" s="1"/>
      <c r="H113" s="1"/>
      <c r="I113" s="1"/>
      <c r="J113" s="1"/>
      <c r="K113" s="1"/>
      <c r="L113" s="1"/>
      <c r="M113" s="1"/>
      <c r="N113" s="1"/>
      <c r="O113" s="1"/>
      <c r="P113" s="1"/>
      <c r="Q113" s="1"/>
      <c r="R113" s="1"/>
      <c r="S113" s="1"/>
      <c r="T113" s="1"/>
      <c r="U113" s="1"/>
    </row>
    <row r="114" spans="1:21" x14ac:dyDescent="0.25">
      <c r="A114" s="1"/>
      <c r="B114" s="1"/>
      <c r="C114" s="1"/>
      <c r="D114" s="1"/>
      <c r="E114" s="1"/>
      <c r="F114" s="1"/>
      <c r="G114" s="1"/>
      <c r="H114" s="1"/>
      <c r="I114" s="1"/>
      <c r="J114" s="1"/>
      <c r="K114" s="1"/>
      <c r="L114" s="1"/>
      <c r="M114" s="1"/>
      <c r="N114" s="1"/>
      <c r="O114" s="1"/>
      <c r="P114" s="1"/>
      <c r="Q114" s="1"/>
      <c r="R114" s="1"/>
      <c r="S114" s="1"/>
      <c r="T114" s="1"/>
      <c r="U114" s="1"/>
    </row>
    <row r="115" spans="1:21" x14ac:dyDescent="0.25">
      <c r="A115" s="1"/>
      <c r="B115" s="1"/>
      <c r="C115" s="1"/>
      <c r="D115" s="1"/>
      <c r="E115" s="1"/>
      <c r="F115" s="1"/>
      <c r="G115" s="1"/>
      <c r="H115" s="1"/>
      <c r="I115" s="1"/>
      <c r="J115" s="1"/>
      <c r="K115" s="1"/>
      <c r="L115" s="1"/>
      <c r="M115" s="1"/>
      <c r="N115" s="1"/>
      <c r="O115" s="1"/>
      <c r="P115" s="1"/>
      <c r="Q115" s="1"/>
      <c r="R115" s="1"/>
      <c r="S115" s="1"/>
      <c r="T115" s="1"/>
      <c r="U115" s="1"/>
    </row>
    <row r="116" spans="1:21" x14ac:dyDescent="0.25">
      <c r="A116" s="1"/>
      <c r="B116" s="1"/>
      <c r="C116" s="1"/>
      <c r="D116" s="1"/>
      <c r="E116" s="1"/>
      <c r="F116" s="1"/>
      <c r="G116" s="1"/>
      <c r="H116" s="1"/>
      <c r="I116" s="1"/>
      <c r="J116" s="1"/>
      <c r="K116" s="1"/>
      <c r="L116" s="1"/>
      <c r="M116" s="1"/>
      <c r="N116" s="1"/>
      <c r="O116" s="1"/>
      <c r="P116" s="1"/>
      <c r="Q116" s="1"/>
      <c r="R116" s="1"/>
      <c r="S116" s="1"/>
      <c r="T116" s="1"/>
      <c r="U116" s="1"/>
    </row>
    <row r="117" spans="1:21" x14ac:dyDescent="0.25">
      <c r="A117" s="1"/>
      <c r="B117" s="1"/>
      <c r="C117" s="1"/>
      <c r="D117" s="1"/>
      <c r="E117" s="1"/>
      <c r="F117" s="1"/>
      <c r="G117" s="1"/>
      <c r="H117" s="1"/>
      <c r="I117" s="1"/>
      <c r="J117" s="1"/>
      <c r="K117" s="1"/>
      <c r="L117" s="1"/>
      <c r="M117" s="1"/>
      <c r="N117" s="1"/>
      <c r="O117" s="1"/>
      <c r="P117" s="1"/>
      <c r="Q117" s="1"/>
      <c r="R117" s="1"/>
      <c r="S117" s="1"/>
      <c r="T117" s="1"/>
      <c r="U117" s="1"/>
    </row>
    <row r="118" spans="1:21" x14ac:dyDescent="0.25">
      <c r="A118" s="1"/>
      <c r="B118" s="1"/>
      <c r="C118" s="1"/>
      <c r="D118" s="1"/>
      <c r="E118" s="1"/>
      <c r="F118" s="1"/>
      <c r="G118" s="1"/>
      <c r="H118" s="1"/>
      <c r="I118" s="1"/>
      <c r="J118" s="1"/>
      <c r="K118" s="1"/>
      <c r="L118" s="1"/>
      <c r="M118" s="1"/>
      <c r="N118" s="1"/>
      <c r="O118" s="1"/>
      <c r="P118" s="1"/>
      <c r="Q118" s="1"/>
      <c r="R118" s="1"/>
      <c r="S118" s="1"/>
      <c r="T118" s="1"/>
      <c r="U118" s="1"/>
    </row>
    <row r="119" spans="1:21" x14ac:dyDescent="0.25">
      <c r="A119" s="1"/>
      <c r="B119" s="1"/>
      <c r="C119" s="1"/>
      <c r="D119" s="1"/>
      <c r="E119" s="1"/>
      <c r="F119" s="1"/>
      <c r="G119" s="1"/>
      <c r="H119" s="1"/>
      <c r="I119" s="1"/>
      <c r="J119" s="1"/>
      <c r="K119" s="1"/>
      <c r="L119" s="1"/>
      <c r="M119" s="1"/>
      <c r="N119" s="1"/>
      <c r="O119" s="1"/>
      <c r="P119" s="1"/>
      <c r="Q119" s="1"/>
      <c r="R119" s="1"/>
      <c r="S119" s="1"/>
      <c r="T119" s="1"/>
      <c r="U119" s="1"/>
    </row>
    <row r="120" spans="1:21" x14ac:dyDescent="0.25">
      <c r="A120" s="1"/>
      <c r="B120" s="1"/>
      <c r="C120" s="1"/>
      <c r="D120" s="1"/>
      <c r="E120" s="1"/>
      <c r="F120" s="1"/>
      <c r="G120" s="1"/>
      <c r="H120" s="1"/>
      <c r="I120" s="1"/>
      <c r="J120" s="1"/>
      <c r="K120" s="1"/>
      <c r="L120" s="1"/>
      <c r="M120" s="1"/>
      <c r="N120" s="1"/>
      <c r="O120" s="1"/>
      <c r="P120" s="1"/>
      <c r="Q120" s="1"/>
      <c r="R120" s="1"/>
      <c r="S120" s="1"/>
      <c r="T120" s="1"/>
      <c r="U120" s="1"/>
    </row>
    <row r="121" spans="1:21" x14ac:dyDescent="0.25">
      <c r="A121" s="1"/>
      <c r="B121" s="1"/>
      <c r="C121" s="1"/>
      <c r="D121" s="1"/>
      <c r="E121" s="1"/>
      <c r="F121" s="1"/>
      <c r="G121" s="1"/>
      <c r="H121" s="1"/>
      <c r="I121" s="1"/>
      <c r="J121" s="1"/>
      <c r="K121" s="1"/>
      <c r="L121" s="1"/>
      <c r="M121" s="1"/>
      <c r="N121" s="1"/>
      <c r="O121" s="1"/>
      <c r="P121" s="1"/>
      <c r="Q121" s="1"/>
      <c r="R121" s="1"/>
      <c r="S121" s="1"/>
      <c r="T121" s="1"/>
      <c r="U121" s="1"/>
    </row>
    <row r="122" spans="1:21" x14ac:dyDescent="0.25">
      <c r="A122" s="1"/>
      <c r="B122" s="1"/>
      <c r="C122" s="1"/>
      <c r="D122" s="1"/>
      <c r="E122" s="1"/>
      <c r="F122" s="1"/>
      <c r="G122" s="1"/>
      <c r="H122" s="1"/>
      <c r="I122" s="1"/>
      <c r="J122" s="1"/>
      <c r="K122" s="1"/>
      <c r="L122" s="1"/>
      <c r="M122" s="1"/>
      <c r="N122" s="1"/>
      <c r="O122" s="1"/>
      <c r="P122" s="1"/>
      <c r="Q122" s="1"/>
      <c r="R122" s="1"/>
      <c r="S122" s="1"/>
      <c r="T122" s="1"/>
      <c r="U122" s="1"/>
    </row>
    <row r="123" spans="1:21" x14ac:dyDescent="0.25">
      <c r="A123" s="1"/>
      <c r="B123" s="1"/>
      <c r="C123" s="1"/>
      <c r="D123" s="1"/>
      <c r="E123" s="1"/>
      <c r="F123" s="1"/>
      <c r="G123" s="1"/>
      <c r="H123" s="1"/>
      <c r="I123" s="1"/>
      <c r="J123" s="1"/>
      <c r="K123" s="1"/>
      <c r="L123" s="1"/>
      <c r="M123" s="1"/>
      <c r="N123" s="1"/>
      <c r="O123" s="1"/>
      <c r="P123" s="1"/>
      <c r="Q123" s="1"/>
      <c r="R123" s="1"/>
      <c r="S123" s="1"/>
      <c r="T123" s="1"/>
      <c r="U123" s="1"/>
    </row>
    <row r="124" spans="1:21" x14ac:dyDescent="0.25">
      <c r="A124" s="1"/>
      <c r="B124" s="1"/>
      <c r="C124" s="1"/>
      <c r="D124" s="1"/>
      <c r="E124" s="1"/>
      <c r="F124" s="1"/>
      <c r="G124" s="1"/>
      <c r="H124" s="1"/>
      <c r="I124" s="1"/>
      <c r="J124" s="1"/>
      <c r="K124" s="1"/>
      <c r="L124" s="1"/>
      <c r="M124" s="1"/>
      <c r="N124" s="1"/>
      <c r="O124" s="1"/>
      <c r="P124" s="1"/>
      <c r="Q124" s="1"/>
      <c r="R124" s="1"/>
      <c r="S124" s="1"/>
      <c r="T124" s="1"/>
      <c r="U124" s="1"/>
    </row>
    <row r="125" spans="1:21" x14ac:dyDescent="0.25">
      <c r="A125" s="1"/>
      <c r="B125" s="1"/>
      <c r="C125" s="1"/>
      <c r="D125" s="1"/>
      <c r="E125" s="1"/>
      <c r="F125" s="1"/>
      <c r="G125" s="1"/>
      <c r="H125" s="1"/>
      <c r="I125" s="1"/>
      <c r="J125" s="1"/>
      <c r="K125" s="1"/>
      <c r="L125" s="1"/>
      <c r="M125" s="1"/>
      <c r="N125" s="1"/>
      <c r="O125" s="1"/>
      <c r="P125" s="1"/>
      <c r="Q125" s="1"/>
      <c r="R125" s="1"/>
      <c r="S125" s="1"/>
      <c r="T125" s="1"/>
      <c r="U125" s="1"/>
    </row>
    <row r="126" spans="1:21" x14ac:dyDescent="0.25">
      <c r="A126" s="1"/>
      <c r="B126" s="1"/>
      <c r="C126" s="1"/>
      <c r="D126" s="1"/>
      <c r="E126" s="1"/>
      <c r="F126" s="1"/>
      <c r="G126" s="1"/>
      <c r="H126" s="1"/>
      <c r="I126" s="1"/>
      <c r="J126" s="1"/>
      <c r="K126" s="1"/>
      <c r="L126" s="1"/>
      <c r="M126" s="1"/>
      <c r="N126" s="1"/>
      <c r="O126" s="1"/>
      <c r="P126" s="1"/>
      <c r="Q126" s="1"/>
      <c r="R126" s="1"/>
      <c r="S126" s="1"/>
      <c r="T126" s="1"/>
      <c r="U126" s="1"/>
    </row>
    <row r="127" spans="1:21" x14ac:dyDescent="0.25">
      <c r="A127" s="1"/>
      <c r="B127" s="1"/>
      <c r="C127" s="1"/>
      <c r="D127" s="1"/>
      <c r="E127" s="1"/>
      <c r="F127" s="1"/>
      <c r="G127" s="1"/>
      <c r="H127" s="1"/>
      <c r="I127" s="1"/>
      <c r="J127" s="1"/>
      <c r="K127" s="1"/>
      <c r="L127" s="1"/>
      <c r="M127" s="1"/>
      <c r="N127" s="1"/>
      <c r="O127" s="1"/>
      <c r="P127" s="1"/>
      <c r="Q127" s="1"/>
      <c r="R127" s="1"/>
      <c r="S127" s="1"/>
      <c r="T127" s="1"/>
      <c r="U127" s="1"/>
    </row>
    <row r="128" spans="1:21" x14ac:dyDescent="0.25">
      <c r="A128" s="1"/>
      <c r="B128" s="1"/>
      <c r="C128" s="1"/>
      <c r="D128" s="1"/>
      <c r="E128" s="1"/>
      <c r="F128" s="1"/>
      <c r="G128" s="1"/>
      <c r="H128" s="1"/>
      <c r="I128" s="1"/>
      <c r="J128" s="1"/>
      <c r="K128" s="1"/>
      <c r="L128" s="1"/>
      <c r="M128" s="1"/>
      <c r="N128" s="1"/>
      <c r="O128" s="1"/>
      <c r="P128" s="1"/>
      <c r="Q128" s="1"/>
      <c r="R128" s="1"/>
      <c r="S128" s="1"/>
      <c r="T128" s="1"/>
      <c r="U128" s="1"/>
    </row>
    <row r="129" spans="1:21" x14ac:dyDescent="0.25">
      <c r="A129" s="1"/>
      <c r="B129" s="1"/>
      <c r="C129" s="1"/>
      <c r="D129" s="1"/>
      <c r="E129" s="1"/>
      <c r="F129" s="1"/>
      <c r="G129" s="1"/>
      <c r="H129" s="1"/>
      <c r="I129" s="1"/>
      <c r="J129" s="1"/>
      <c r="K129" s="1"/>
      <c r="L129" s="1"/>
      <c r="M129" s="1"/>
      <c r="N129" s="1"/>
      <c r="O129" s="1"/>
      <c r="P129" s="1"/>
      <c r="Q129" s="1"/>
      <c r="R129" s="1"/>
      <c r="S129" s="1"/>
      <c r="T129" s="1"/>
      <c r="U129" s="1"/>
    </row>
    <row r="130" spans="1:21" x14ac:dyDescent="0.25">
      <c r="A130" s="1"/>
      <c r="B130" s="1"/>
      <c r="C130" s="1"/>
      <c r="D130" s="1"/>
      <c r="E130" s="1"/>
      <c r="F130" s="1"/>
      <c r="G130" s="1"/>
      <c r="H130" s="1"/>
      <c r="I130" s="1"/>
      <c r="J130" s="1"/>
      <c r="K130" s="1"/>
      <c r="L130" s="1"/>
      <c r="M130" s="1"/>
      <c r="N130" s="1"/>
      <c r="O130" s="1"/>
      <c r="P130" s="1"/>
      <c r="Q130" s="1"/>
      <c r="R130" s="1"/>
      <c r="S130" s="1"/>
      <c r="T130" s="1"/>
      <c r="U130" s="1"/>
    </row>
    <row r="131" spans="1:21" x14ac:dyDescent="0.25">
      <c r="A131" s="1"/>
      <c r="B131" s="1"/>
      <c r="C131" s="1"/>
      <c r="D131" s="1"/>
      <c r="E131" s="1"/>
      <c r="F131" s="1"/>
      <c r="G131" s="1"/>
      <c r="H131" s="1"/>
      <c r="I131" s="1"/>
      <c r="J131" s="1"/>
      <c r="K131" s="1"/>
      <c r="L131" s="1"/>
      <c r="M131" s="1"/>
      <c r="N131" s="1"/>
      <c r="O131" s="1"/>
      <c r="P131" s="1"/>
      <c r="Q131" s="1"/>
      <c r="R131" s="1"/>
      <c r="S131" s="1"/>
      <c r="T131" s="1"/>
      <c r="U131" s="1"/>
    </row>
    <row r="132" spans="1:21" x14ac:dyDescent="0.25">
      <c r="A132" s="1"/>
      <c r="B132" s="1"/>
      <c r="C132" s="1"/>
      <c r="D132" s="1"/>
      <c r="E132" s="1"/>
      <c r="F132" s="1"/>
      <c r="G132" s="1"/>
      <c r="H132" s="1"/>
      <c r="I132" s="1"/>
      <c r="J132" s="1"/>
      <c r="K132" s="1"/>
      <c r="L132" s="1"/>
      <c r="M132" s="1"/>
      <c r="N132" s="1"/>
      <c r="O132" s="1"/>
      <c r="P132" s="1"/>
      <c r="Q132" s="1"/>
      <c r="R132" s="1"/>
      <c r="S132" s="1"/>
      <c r="T132" s="1"/>
      <c r="U132" s="1"/>
    </row>
    <row r="133" spans="1:21" x14ac:dyDescent="0.25">
      <c r="A133" s="1"/>
      <c r="B133" s="1"/>
      <c r="C133" s="1"/>
      <c r="D133" s="1"/>
      <c r="E133" s="1"/>
      <c r="F133" s="1"/>
      <c r="G133" s="1"/>
      <c r="H133" s="1"/>
      <c r="I133" s="1"/>
      <c r="J133" s="1"/>
      <c r="K133" s="1"/>
      <c r="L133" s="1"/>
      <c r="M133" s="1"/>
      <c r="N133" s="1"/>
      <c r="O133" s="1"/>
      <c r="P133" s="1"/>
      <c r="Q133" s="1"/>
      <c r="R133" s="1"/>
      <c r="S133" s="1"/>
      <c r="T133" s="1"/>
      <c r="U133" s="1"/>
    </row>
    <row r="134" spans="1:21" x14ac:dyDescent="0.25">
      <c r="A134" s="1"/>
      <c r="B134" s="1"/>
      <c r="C134" s="1"/>
      <c r="D134" s="1"/>
      <c r="E134" s="1"/>
      <c r="F134" s="1"/>
      <c r="G134" s="1"/>
      <c r="H134" s="1"/>
      <c r="I134" s="1"/>
      <c r="J134" s="1"/>
      <c r="K134" s="1"/>
      <c r="L134" s="1"/>
      <c r="M134" s="1"/>
      <c r="N134" s="1"/>
      <c r="O134" s="1"/>
      <c r="P134" s="1"/>
      <c r="Q134" s="1"/>
      <c r="R134" s="1"/>
      <c r="S134" s="1"/>
      <c r="T134" s="1"/>
      <c r="U134" s="1"/>
    </row>
    <row r="135" spans="1:21" x14ac:dyDescent="0.25">
      <c r="A135" s="1"/>
      <c r="B135" s="1"/>
      <c r="C135" s="1"/>
      <c r="D135" s="1"/>
      <c r="E135" s="1"/>
      <c r="F135" s="1"/>
      <c r="G135" s="1"/>
      <c r="H135" s="1"/>
      <c r="I135" s="1"/>
      <c r="J135" s="1"/>
      <c r="K135" s="1"/>
      <c r="L135" s="1"/>
      <c r="M135" s="1"/>
      <c r="N135" s="1"/>
      <c r="O135" s="1"/>
      <c r="P135" s="1"/>
      <c r="Q135" s="1"/>
      <c r="R135" s="1"/>
      <c r="S135" s="1"/>
      <c r="T135" s="1"/>
      <c r="U135" s="1"/>
    </row>
    <row r="136" spans="1:21" x14ac:dyDescent="0.25">
      <c r="A136" s="1"/>
      <c r="B136" s="1"/>
      <c r="C136" s="1"/>
      <c r="D136" s="1"/>
      <c r="E136" s="1"/>
      <c r="F136" s="1"/>
      <c r="G136" s="1"/>
      <c r="H136" s="1"/>
      <c r="I136" s="1"/>
      <c r="J136" s="1"/>
      <c r="K136" s="1"/>
      <c r="L136" s="1"/>
      <c r="M136" s="1"/>
      <c r="N136" s="1"/>
      <c r="O136" s="1"/>
      <c r="P136" s="1"/>
      <c r="Q136" s="1"/>
      <c r="R136" s="1"/>
      <c r="S136" s="1"/>
      <c r="T136" s="1"/>
      <c r="U136" s="1"/>
    </row>
    <row r="137" spans="1:21" x14ac:dyDescent="0.25">
      <c r="A137" s="1"/>
      <c r="B137" s="1"/>
      <c r="C137" s="1"/>
      <c r="D137" s="1"/>
      <c r="E137" s="1"/>
      <c r="F137" s="1"/>
      <c r="G137" s="1"/>
      <c r="H137" s="1"/>
      <c r="I137" s="1"/>
      <c r="J137" s="1"/>
      <c r="K137" s="1"/>
      <c r="L137" s="1"/>
      <c r="M137" s="1"/>
      <c r="N137" s="1"/>
      <c r="O137" s="1"/>
      <c r="P137" s="1"/>
      <c r="Q137" s="1"/>
      <c r="R137" s="1"/>
      <c r="S137" s="1"/>
      <c r="T137" s="1"/>
      <c r="U137" s="1"/>
    </row>
    <row r="138" spans="1:21" x14ac:dyDescent="0.25">
      <c r="A138" s="1"/>
      <c r="B138" s="1"/>
      <c r="C138" s="1"/>
      <c r="D138" s="1"/>
      <c r="E138" s="1"/>
      <c r="F138" s="1"/>
      <c r="G138" s="1"/>
      <c r="H138" s="1"/>
      <c r="I138" s="1"/>
      <c r="J138" s="1"/>
      <c r="K138" s="1"/>
      <c r="L138" s="1"/>
      <c r="M138" s="1"/>
      <c r="N138" s="1"/>
      <c r="O138" s="1"/>
      <c r="P138" s="1"/>
      <c r="Q138" s="1"/>
      <c r="R138" s="1"/>
      <c r="S138" s="1"/>
      <c r="T138" s="1"/>
      <c r="U138" s="1"/>
    </row>
    <row r="139" spans="1:21" x14ac:dyDescent="0.25">
      <c r="A139" s="1"/>
      <c r="B139" s="1"/>
      <c r="C139" s="1"/>
      <c r="D139" s="1"/>
      <c r="E139" s="1"/>
      <c r="F139" s="1"/>
      <c r="G139" s="1"/>
      <c r="H139" s="1"/>
      <c r="I139" s="1"/>
      <c r="J139" s="1"/>
      <c r="K139" s="1"/>
      <c r="L139" s="1"/>
      <c r="M139" s="1"/>
      <c r="N139" s="1"/>
      <c r="O139" s="1"/>
      <c r="P139" s="1"/>
      <c r="Q139" s="1"/>
      <c r="R139" s="1"/>
      <c r="S139" s="1"/>
      <c r="T139" s="1"/>
      <c r="U139" s="1"/>
    </row>
    <row r="140" spans="1:21" x14ac:dyDescent="0.25">
      <c r="A140" s="1"/>
      <c r="B140" s="1"/>
      <c r="C140" s="1"/>
      <c r="D140" s="1"/>
      <c r="E140" s="1"/>
      <c r="F140" s="1"/>
      <c r="G140" s="1"/>
      <c r="H140" s="1"/>
      <c r="I140" s="1"/>
      <c r="J140" s="1"/>
      <c r="K140" s="1"/>
      <c r="L140" s="1"/>
      <c r="M140" s="1"/>
      <c r="N140" s="1"/>
      <c r="O140" s="1"/>
      <c r="P140" s="1"/>
      <c r="Q140" s="1"/>
      <c r="R140" s="1"/>
      <c r="S140" s="1"/>
      <c r="T140" s="1"/>
      <c r="U140" s="1"/>
    </row>
    <row r="141" spans="1:21" x14ac:dyDescent="0.25">
      <c r="A141" s="1"/>
      <c r="B141" s="1"/>
      <c r="C141" s="1"/>
      <c r="D141" s="1"/>
      <c r="E141" s="1"/>
      <c r="F141" s="1"/>
      <c r="G141" s="1"/>
      <c r="H141" s="1"/>
      <c r="I141" s="1"/>
      <c r="J141" s="1"/>
      <c r="K141" s="1"/>
      <c r="L141" s="1"/>
      <c r="M141" s="1"/>
      <c r="N141" s="1"/>
      <c r="O141" s="1"/>
      <c r="P141" s="1"/>
      <c r="Q141" s="1"/>
      <c r="R141" s="1"/>
      <c r="S141" s="1"/>
      <c r="T141" s="1"/>
      <c r="U141" s="1"/>
    </row>
    <row r="142" spans="1:21" x14ac:dyDescent="0.25">
      <c r="A142" s="1"/>
      <c r="B142" s="1"/>
      <c r="C142" s="1"/>
      <c r="D142" s="1"/>
      <c r="E142" s="1"/>
      <c r="F142" s="1"/>
      <c r="G142" s="1"/>
      <c r="H142" s="1"/>
      <c r="I142" s="1"/>
      <c r="J142" s="1"/>
      <c r="K142" s="1"/>
      <c r="L142" s="1"/>
      <c r="M142" s="1"/>
      <c r="N142" s="1"/>
      <c r="O142" s="1"/>
      <c r="P142" s="1"/>
      <c r="Q142" s="1"/>
      <c r="R142" s="1"/>
      <c r="S142" s="1"/>
      <c r="T142" s="1"/>
      <c r="U142" s="1"/>
    </row>
    <row r="143" spans="1:21" x14ac:dyDescent="0.25">
      <c r="A143" s="1"/>
      <c r="B143" s="1"/>
      <c r="C143" s="1"/>
      <c r="D143" s="1"/>
      <c r="E143" s="1"/>
      <c r="F143" s="1"/>
      <c r="G143" s="1"/>
      <c r="H143" s="1"/>
      <c r="I143" s="1"/>
      <c r="J143" s="1"/>
      <c r="K143" s="1"/>
      <c r="L143" s="1"/>
      <c r="M143" s="1"/>
      <c r="N143" s="1"/>
      <c r="O143" s="1"/>
      <c r="P143" s="1"/>
      <c r="Q143" s="1"/>
      <c r="R143" s="1"/>
      <c r="S143" s="1"/>
      <c r="T143" s="1"/>
      <c r="U143" s="1"/>
    </row>
    <row r="144" spans="1:21" x14ac:dyDescent="0.25">
      <c r="A144" s="1"/>
      <c r="B144" s="1"/>
      <c r="C144" s="1"/>
      <c r="D144" s="1"/>
      <c r="E144" s="1"/>
      <c r="F144" s="1"/>
      <c r="G144" s="1"/>
      <c r="H144" s="1"/>
      <c r="I144" s="1"/>
      <c r="J144" s="1"/>
      <c r="K144" s="1"/>
      <c r="L144" s="1"/>
      <c r="M144" s="1"/>
      <c r="N144" s="1"/>
      <c r="O144" s="1"/>
      <c r="P144" s="1"/>
      <c r="Q144" s="1"/>
      <c r="R144" s="1"/>
      <c r="S144" s="1"/>
      <c r="T144" s="1"/>
      <c r="U144" s="1"/>
    </row>
    <row r="145" spans="1:21" x14ac:dyDescent="0.25">
      <c r="A145" s="1"/>
      <c r="B145" s="1"/>
      <c r="C145" s="1"/>
      <c r="D145" s="1"/>
      <c r="E145" s="1"/>
      <c r="F145" s="1"/>
      <c r="G145" s="1"/>
      <c r="H145" s="1"/>
      <c r="I145" s="1"/>
      <c r="J145" s="1"/>
      <c r="K145" s="1"/>
      <c r="L145" s="1"/>
      <c r="M145" s="1"/>
      <c r="N145" s="1"/>
      <c r="O145" s="1"/>
      <c r="P145" s="1"/>
      <c r="Q145" s="1"/>
      <c r="R145" s="1"/>
      <c r="S145" s="1"/>
      <c r="T145" s="1"/>
      <c r="U145" s="1"/>
    </row>
    <row r="146" spans="1:21" x14ac:dyDescent="0.25">
      <c r="A146" s="1"/>
      <c r="B146" s="1"/>
      <c r="C146" s="1"/>
      <c r="D146" s="1"/>
      <c r="E146" s="1"/>
      <c r="F146" s="1"/>
      <c r="G146" s="1"/>
      <c r="H146" s="1"/>
      <c r="I146" s="1"/>
      <c r="J146" s="1"/>
      <c r="K146" s="1"/>
      <c r="L146" s="1"/>
      <c r="M146" s="1"/>
      <c r="N146" s="1"/>
      <c r="O146" s="1"/>
      <c r="P146" s="1"/>
      <c r="Q146" s="1"/>
      <c r="R146" s="1"/>
      <c r="S146" s="1"/>
      <c r="T146" s="1"/>
      <c r="U146" s="1"/>
    </row>
    <row r="147" spans="1:21" x14ac:dyDescent="0.25">
      <c r="A147" s="1"/>
      <c r="B147" s="1"/>
      <c r="C147" s="1"/>
      <c r="D147" s="1"/>
      <c r="E147" s="1"/>
      <c r="F147" s="1"/>
      <c r="G147" s="1"/>
      <c r="H147" s="1"/>
      <c r="I147" s="1"/>
      <c r="J147" s="1"/>
      <c r="K147" s="1"/>
      <c r="L147" s="1"/>
      <c r="M147" s="1"/>
      <c r="N147" s="1"/>
      <c r="O147" s="1"/>
      <c r="P147" s="1"/>
      <c r="Q147" s="1"/>
      <c r="R147" s="1"/>
      <c r="S147" s="1"/>
      <c r="T147" s="1"/>
      <c r="U147" s="1"/>
    </row>
    <row r="148" spans="1:21" x14ac:dyDescent="0.25">
      <c r="A148" s="1"/>
      <c r="B148" s="1"/>
      <c r="C148" s="1"/>
      <c r="D148" s="1"/>
      <c r="E148" s="1"/>
      <c r="F148" s="1"/>
      <c r="G148" s="1"/>
      <c r="H148" s="1"/>
      <c r="I148" s="1"/>
      <c r="J148" s="1"/>
      <c r="K148" s="1"/>
      <c r="L148" s="1"/>
      <c r="M148" s="1"/>
      <c r="N148" s="1"/>
      <c r="O148" s="1"/>
      <c r="P148" s="1"/>
      <c r="Q148" s="1"/>
      <c r="R148" s="1"/>
      <c r="S148" s="1"/>
      <c r="T148" s="1"/>
      <c r="U148" s="1"/>
    </row>
    <row r="149" spans="1:21" x14ac:dyDescent="0.25">
      <c r="A149" s="1"/>
      <c r="B149" s="1"/>
      <c r="C149" s="1"/>
      <c r="D149" s="1"/>
      <c r="E149" s="1"/>
      <c r="F149" s="1"/>
      <c r="G149" s="1"/>
      <c r="H149" s="1"/>
      <c r="I149" s="1"/>
      <c r="J149" s="1"/>
      <c r="K149" s="1"/>
      <c r="L149" s="1"/>
      <c r="M149" s="1"/>
      <c r="N149" s="1"/>
      <c r="O149" s="1"/>
      <c r="P149" s="1"/>
      <c r="Q149" s="1"/>
      <c r="R149" s="1"/>
      <c r="S149" s="1"/>
      <c r="T149" s="1"/>
      <c r="U149" s="1"/>
    </row>
    <row r="150" spans="1:21" x14ac:dyDescent="0.25">
      <c r="A150" s="1"/>
      <c r="B150" s="1"/>
      <c r="C150" s="1"/>
      <c r="D150" s="1"/>
      <c r="E150" s="1"/>
      <c r="F150" s="1"/>
      <c r="G150" s="1"/>
      <c r="H150" s="1"/>
      <c r="I150" s="1"/>
      <c r="J150" s="1"/>
      <c r="K150" s="1"/>
      <c r="L150" s="1"/>
      <c r="M150" s="1"/>
      <c r="N150" s="1"/>
      <c r="O150" s="1"/>
      <c r="P150" s="1"/>
      <c r="Q150" s="1"/>
      <c r="R150" s="1"/>
      <c r="S150" s="1"/>
      <c r="T150" s="1"/>
      <c r="U150" s="1"/>
    </row>
    <row r="151" spans="1:21" x14ac:dyDescent="0.25">
      <c r="A151" s="1"/>
      <c r="B151" s="1"/>
      <c r="C151" s="1"/>
      <c r="D151" s="1"/>
      <c r="E151" s="1"/>
      <c r="F151" s="1"/>
      <c r="G151" s="1"/>
      <c r="H151" s="1"/>
      <c r="I151" s="1"/>
      <c r="J151" s="1"/>
      <c r="K151" s="1"/>
      <c r="L151" s="1"/>
      <c r="M151" s="1"/>
      <c r="N151" s="1"/>
      <c r="O151" s="1"/>
      <c r="P151" s="1"/>
      <c r="Q151" s="1"/>
      <c r="R151" s="1"/>
      <c r="S151" s="1"/>
      <c r="T151" s="1"/>
      <c r="U151" s="1"/>
    </row>
    <row r="152" spans="1:21" x14ac:dyDescent="0.25">
      <c r="A152" s="1"/>
      <c r="B152" s="1"/>
      <c r="C152" s="1"/>
      <c r="D152" s="1"/>
      <c r="E152" s="1"/>
      <c r="F152" s="1"/>
      <c r="G152" s="1"/>
      <c r="H152" s="1"/>
      <c r="I152" s="1"/>
      <c r="J152" s="1"/>
      <c r="K152" s="1"/>
      <c r="L152" s="1"/>
      <c r="M152" s="1"/>
      <c r="N152" s="1"/>
      <c r="O152" s="1"/>
      <c r="P152" s="1"/>
      <c r="Q152" s="1"/>
      <c r="R152" s="1"/>
      <c r="S152" s="1"/>
      <c r="T152" s="1"/>
      <c r="U152" s="1"/>
    </row>
    <row r="153" spans="1:21" x14ac:dyDescent="0.25">
      <c r="A153" s="1"/>
      <c r="B153" s="1"/>
      <c r="C153" s="1"/>
      <c r="D153" s="1"/>
      <c r="E153" s="1"/>
      <c r="F153" s="1"/>
      <c r="G153" s="1"/>
      <c r="H153" s="1"/>
      <c r="I153" s="1"/>
      <c r="J153" s="1"/>
      <c r="K153" s="1"/>
      <c r="L153" s="1"/>
      <c r="M153" s="1"/>
      <c r="N153" s="1"/>
      <c r="O153" s="1"/>
      <c r="P153" s="1"/>
      <c r="Q153" s="1"/>
      <c r="R153" s="1"/>
      <c r="S153" s="1"/>
      <c r="T153" s="1"/>
      <c r="U153" s="1"/>
    </row>
    <row r="154" spans="1:21" x14ac:dyDescent="0.25">
      <c r="A154" s="1"/>
      <c r="B154" s="1"/>
      <c r="C154" s="1"/>
      <c r="D154" s="1"/>
      <c r="E154" s="1"/>
      <c r="F154" s="1"/>
      <c r="G154" s="1"/>
      <c r="H154" s="1"/>
      <c r="I154" s="1"/>
      <c r="J154" s="1"/>
      <c r="K154" s="1"/>
      <c r="L154" s="1"/>
      <c r="M154" s="1"/>
      <c r="N154" s="1"/>
      <c r="O154" s="1"/>
      <c r="P154" s="1"/>
      <c r="Q154" s="1"/>
      <c r="R154" s="1"/>
      <c r="S154" s="1"/>
      <c r="T154" s="1"/>
      <c r="U154" s="1"/>
    </row>
    <row r="155" spans="1:21" x14ac:dyDescent="0.25">
      <c r="A155" s="1"/>
      <c r="B155" s="1"/>
      <c r="C155" s="1"/>
      <c r="D155" s="1"/>
      <c r="E155" s="1"/>
      <c r="F155" s="1"/>
      <c r="G155" s="1"/>
      <c r="H155" s="1"/>
      <c r="I155" s="1"/>
      <c r="J155" s="1"/>
      <c r="K155" s="1"/>
      <c r="L155" s="1"/>
      <c r="M155" s="1"/>
      <c r="N155" s="1"/>
      <c r="O155" s="1"/>
      <c r="P155" s="1"/>
      <c r="Q155" s="1"/>
      <c r="R155" s="1"/>
      <c r="S155" s="1"/>
      <c r="T155" s="1"/>
      <c r="U155" s="1"/>
    </row>
    <row r="156" spans="1:21" x14ac:dyDescent="0.25">
      <c r="A156" s="1"/>
      <c r="B156" s="1"/>
      <c r="C156" s="1"/>
      <c r="D156" s="1"/>
      <c r="E156" s="1"/>
      <c r="F156" s="1"/>
      <c r="G156" s="1"/>
      <c r="H156" s="1"/>
      <c r="I156" s="1"/>
      <c r="J156" s="1"/>
      <c r="K156" s="1"/>
      <c r="L156" s="1"/>
      <c r="M156" s="1"/>
      <c r="N156" s="1"/>
      <c r="O156" s="1"/>
      <c r="P156" s="1"/>
      <c r="Q156" s="1"/>
      <c r="R156" s="1"/>
      <c r="S156" s="1"/>
      <c r="T156" s="1"/>
      <c r="U156" s="1"/>
    </row>
    <row r="157" spans="1:21" x14ac:dyDescent="0.25">
      <c r="A157" s="1"/>
      <c r="B157" s="1"/>
      <c r="C157" s="1"/>
      <c r="D157" s="1"/>
      <c r="E157" s="1"/>
      <c r="F157" s="1"/>
      <c r="G157" s="1"/>
      <c r="H157" s="1"/>
      <c r="I157" s="1"/>
      <c r="J157" s="1"/>
      <c r="K157" s="1"/>
      <c r="L157" s="1"/>
      <c r="M157" s="1"/>
      <c r="N157" s="1"/>
      <c r="O157" s="1"/>
      <c r="P157" s="1"/>
      <c r="Q157" s="1"/>
      <c r="R157" s="1"/>
      <c r="S157" s="1"/>
      <c r="T157" s="1"/>
      <c r="U157" s="1"/>
    </row>
    <row r="158" spans="1:21" x14ac:dyDescent="0.25">
      <c r="A158" s="1"/>
      <c r="B158" s="1"/>
      <c r="C158" s="1"/>
      <c r="D158" s="1"/>
      <c r="E158" s="1"/>
      <c r="F158" s="1"/>
      <c r="G158" s="1"/>
      <c r="H158" s="1"/>
      <c r="I158" s="1"/>
      <c r="J158" s="1"/>
      <c r="K158" s="1"/>
      <c r="L158" s="1"/>
      <c r="M158" s="1"/>
      <c r="N158" s="1"/>
      <c r="O158" s="1"/>
      <c r="P158" s="1"/>
      <c r="Q158" s="1"/>
      <c r="R158" s="1"/>
      <c r="S158" s="1"/>
      <c r="T158" s="1"/>
      <c r="U158" s="1"/>
    </row>
    <row r="159" spans="1:21" x14ac:dyDescent="0.25">
      <c r="A159" s="1"/>
      <c r="B159" s="1"/>
      <c r="C159" s="1"/>
      <c r="D159" s="1"/>
      <c r="E159" s="1"/>
      <c r="F159" s="1"/>
      <c r="G159" s="1"/>
      <c r="H159" s="1"/>
      <c r="I159" s="1"/>
      <c r="J159" s="1"/>
      <c r="K159" s="1"/>
      <c r="L159" s="1"/>
      <c r="M159" s="1"/>
      <c r="N159" s="1"/>
      <c r="O159" s="1"/>
      <c r="P159" s="1"/>
      <c r="Q159" s="1"/>
      <c r="R159" s="1"/>
      <c r="S159" s="1"/>
      <c r="T159" s="1"/>
      <c r="U159" s="1"/>
    </row>
    <row r="160" spans="1:21" x14ac:dyDescent="0.25">
      <c r="A160" s="1"/>
      <c r="B160" s="1"/>
      <c r="C160" s="1"/>
      <c r="D160" s="1"/>
      <c r="E160" s="1"/>
      <c r="F160" s="1"/>
      <c r="G160" s="1"/>
      <c r="H160" s="1"/>
      <c r="I160" s="1"/>
      <c r="J160" s="1"/>
      <c r="K160" s="1"/>
      <c r="L160" s="1"/>
      <c r="M160" s="1"/>
      <c r="N160" s="1"/>
      <c r="O160" s="1"/>
      <c r="P160" s="1"/>
      <c r="Q160" s="1"/>
      <c r="R160" s="1"/>
      <c r="S160" s="1"/>
      <c r="T160" s="1"/>
      <c r="U160" s="1"/>
    </row>
    <row r="161" spans="1:21" x14ac:dyDescent="0.25">
      <c r="A161" s="1"/>
      <c r="B161" s="1"/>
      <c r="C161" s="1"/>
      <c r="D161" s="1"/>
      <c r="E161" s="1"/>
      <c r="F161" s="1"/>
      <c r="G161" s="1"/>
      <c r="H161" s="1"/>
      <c r="I161" s="1"/>
      <c r="J161" s="1"/>
      <c r="K161" s="1"/>
      <c r="L161" s="1"/>
      <c r="M161" s="1"/>
      <c r="N161" s="1"/>
      <c r="O161" s="1"/>
      <c r="P161" s="1"/>
      <c r="Q161" s="1"/>
      <c r="R161" s="1"/>
      <c r="S161" s="1"/>
      <c r="T161" s="1"/>
      <c r="U161" s="1"/>
    </row>
    <row r="162" spans="1:21" x14ac:dyDescent="0.25">
      <c r="A162" s="1"/>
      <c r="B162" s="1"/>
      <c r="C162" s="1"/>
      <c r="D162" s="1"/>
      <c r="E162" s="1"/>
      <c r="F162" s="1"/>
      <c r="G162" s="1"/>
      <c r="H162" s="1"/>
      <c r="I162" s="1"/>
      <c r="J162" s="1"/>
      <c r="K162" s="1"/>
      <c r="L162" s="1"/>
      <c r="M162" s="1"/>
      <c r="N162" s="1"/>
      <c r="O162" s="1"/>
      <c r="P162" s="1"/>
      <c r="Q162" s="1"/>
      <c r="R162" s="1"/>
      <c r="S162" s="1"/>
      <c r="T162" s="1"/>
      <c r="U162" s="1"/>
    </row>
    <row r="163" spans="1:21" x14ac:dyDescent="0.25">
      <c r="A163" s="1"/>
      <c r="B163" s="1"/>
      <c r="C163" s="1"/>
      <c r="D163" s="1"/>
      <c r="E163" s="1"/>
      <c r="F163" s="1"/>
      <c r="G163" s="1"/>
      <c r="H163" s="1"/>
      <c r="I163" s="1"/>
      <c r="J163" s="1"/>
      <c r="K163" s="1"/>
      <c r="L163" s="1"/>
      <c r="M163" s="1"/>
      <c r="N163" s="1"/>
      <c r="O163" s="1"/>
      <c r="P163" s="1"/>
      <c r="Q163" s="1"/>
      <c r="R163" s="1"/>
      <c r="S163" s="1"/>
      <c r="T163" s="1"/>
      <c r="U163" s="1"/>
    </row>
    <row r="164" spans="1:21" x14ac:dyDescent="0.25">
      <c r="A164" s="1"/>
      <c r="B164" s="1"/>
      <c r="C164" s="1"/>
      <c r="D164" s="1"/>
      <c r="E164" s="1"/>
      <c r="F164" s="1"/>
      <c r="G164" s="1"/>
      <c r="H164" s="1"/>
      <c r="I164" s="1"/>
      <c r="J164" s="1"/>
      <c r="K164" s="1"/>
      <c r="L164" s="1"/>
      <c r="M164" s="1"/>
      <c r="N164" s="1"/>
      <c r="O164" s="1"/>
      <c r="P164" s="1"/>
      <c r="Q164" s="1"/>
      <c r="R164" s="1"/>
      <c r="S164" s="1"/>
      <c r="T164" s="1"/>
      <c r="U164" s="1"/>
    </row>
    <row r="165" spans="1:21" x14ac:dyDescent="0.25">
      <c r="A165" s="1"/>
      <c r="B165" s="1"/>
      <c r="C165" s="1"/>
      <c r="D165" s="1"/>
      <c r="E165" s="1"/>
      <c r="F165" s="1"/>
      <c r="G165" s="1"/>
      <c r="H165" s="1"/>
      <c r="I165" s="1"/>
      <c r="J165" s="1"/>
      <c r="K165" s="1"/>
      <c r="L165" s="1"/>
      <c r="M165" s="1"/>
      <c r="N165" s="1"/>
      <c r="O165" s="1"/>
      <c r="P165" s="1"/>
      <c r="Q165" s="1"/>
      <c r="R165" s="1"/>
      <c r="S165" s="1"/>
      <c r="T165" s="1"/>
      <c r="U165" s="1"/>
    </row>
    <row r="166" spans="1:21" x14ac:dyDescent="0.25">
      <c r="A166" s="1"/>
      <c r="B166" s="1"/>
      <c r="C166" s="1"/>
      <c r="D166" s="1"/>
      <c r="E166" s="1"/>
      <c r="F166" s="1"/>
      <c r="G166" s="1"/>
      <c r="H166" s="1"/>
      <c r="I166" s="1"/>
      <c r="J166" s="1"/>
      <c r="K166" s="1"/>
      <c r="L166" s="1"/>
      <c r="M166" s="1"/>
      <c r="N166" s="1"/>
      <c r="O166" s="1"/>
      <c r="P166" s="1"/>
      <c r="Q166" s="1"/>
      <c r="R166" s="1"/>
      <c r="S166" s="1"/>
      <c r="T166" s="1"/>
      <c r="U166" s="1"/>
    </row>
    <row r="167" spans="1:21" x14ac:dyDescent="0.25">
      <c r="A167" s="1"/>
      <c r="B167" s="1"/>
      <c r="C167" s="1"/>
      <c r="D167" s="1"/>
      <c r="E167" s="1"/>
      <c r="F167" s="1"/>
      <c r="G167" s="1"/>
      <c r="H167" s="1"/>
      <c r="I167" s="1"/>
      <c r="J167" s="1"/>
      <c r="K167" s="1"/>
      <c r="L167" s="1"/>
      <c r="M167" s="1"/>
      <c r="N167" s="1"/>
      <c r="O167" s="1"/>
      <c r="P167" s="1"/>
      <c r="Q167" s="1"/>
      <c r="R167" s="1"/>
      <c r="S167" s="1"/>
      <c r="T167" s="1"/>
      <c r="U167" s="1"/>
    </row>
    <row r="168" spans="1:21" x14ac:dyDescent="0.25">
      <c r="A168" s="1"/>
      <c r="B168" s="1"/>
      <c r="C168" s="1"/>
      <c r="D168" s="1"/>
      <c r="E168" s="1"/>
      <c r="F168" s="1"/>
      <c r="G168" s="1"/>
      <c r="H168" s="1"/>
      <c r="I168" s="1"/>
      <c r="J168" s="1"/>
      <c r="K168" s="1"/>
      <c r="L168" s="1"/>
      <c r="M168" s="1"/>
      <c r="N168" s="1"/>
      <c r="O168" s="1"/>
      <c r="P168" s="1"/>
      <c r="Q168" s="1"/>
      <c r="R168" s="1"/>
      <c r="S168" s="1"/>
      <c r="T168" s="1"/>
      <c r="U168" s="1"/>
    </row>
    <row r="169" spans="1:21" x14ac:dyDescent="0.25">
      <c r="A169" s="1"/>
      <c r="B169" s="1"/>
      <c r="C169" s="1"/>
      <c r="D169" s="1"/>
      <c r="E169" s="1"/>
      <c r="F169" s="1"/>
      <c r="G169" s="1"/>
      <c r="H169" s="1"/>
      <c r="I169" s="1"/>
      <c r="J169" s="1"/>
      <c r="K169" s="1"/>
      <c r="L169" s="1"/>
      <c r="M169" s="1"/>
      <c r="N169" s="1"/>
      <c r="O169" s="1"/>
      <c r="P169" s="1"/>
      <c r="Q169" s="1"/>
      <c r="R169" s="1"/>
      <c r="S169" s="1"/>
      <c r="T169" s="1"/>
      <c r="U169" s="1"/>
    </row>
    <row r="170" spans="1:21" x14ac:dyDescent="0.25">
      <c r="A170" s="1"/>
      <c r="B170" s="1"/>
      <c r="C170" s="1"/>
      <c r="D170" s="1"/>
      <c r="E170" s="1"/>
      <c r="F170" s="1"/>
      <c r="G170" s="1"/>
      <c r="H170" s="1"/>
      <c r="I170" s="1"/>
      <c r="J170" s="1"/>
      <c r="K170" s="1"/>
      <c r="L170" s="1"/>
      <c r="M170" s="1"/>
      <c r="N170" s="1"/>
      <c r="O170" s="1"/>
      <c r="P170" s="1"/>
      <c r="Q170" s="1"/>
      <c r="R170" s="1"/>
      <c r="S170" s="1"/>
      <c r="T170" s="1"/>
      <c r="U170" s="1"/>
    </row>
    <row r="171" spans="1:21" x14ac:dyDescent="0.25">
      <c r="A171" s="1"/>
      <c r="B171" s="1"/>
      <c r="C171" s="1"/>
      <c r="D171" s="1"/>
      <c r="E171" s="1"/>
      <c r="F171" s="1"/>
      <c r="G171" s="1"/>
      <c r="H171" s="1"/>
      <c r="I171" s="1"/>
      <c r="J171" s="1"/>
      <c r="K171" s="1"/>
      <c r="L171" s="1"/>
      <c r="M171" s="1"/>
      <c r="N171" s="1"/>
      <c r="O171" s="1"/>
      <c r="P171" s="1"/>
      <c r="Q171" s="1"/>
      <c r="R171" s="1"/>
      <c r="S171" s="1"/>
      <c r="T171" s="1"/>
      <c r="U171" s="1"/>
    </row>
    <row r="172" spans="1:21" x14ac:dyDescent="0.25">
      <c r="A172" s="1"/>
      <c r="B172" s="1"/>
      <c r="C172" s="1"/>
      <c r="D172" s="1"/>
      <c r="E172" s="1"/>
      <c r="F172" s="1"/>
      <c r="G172" s="1"/>
      <c r="H172" s="1"/>
      <c r="I172" s="1"/>
      <c r="J172" s="1"/>
      <c r="K172" s="1"/>
      <c r="L172" s="1"/>
      <c r="M172" s="1"/>
      <c r="N172" s="1"/>
      <c r="O172" s="1"/>
      <c r="P172" s="1"/>
      <c r="Q172" s="1"/>
      <c r="R172" s="1"/>
      <c r="S172" s="1"/>
      <c r="T172" s="1"/>
      <c r="U172" s="1"/>
    </row>
    <row r="173" spans="1:21" x14ac:dyDescent="0.25">
      <c r="A173" s="1"/>
      <c r="B173" s="1"/>
      <c r="C173" s="1"/>
      <c r="D173" s="1"/>
      <c r="E173" s="1"/>
      <c r="F173" s="1"/>
      <c r="G173" s="1"/>
      <c r="H173" s="1"/>
      <c r="I173" s="1"/>
      <c r="J173" s="1"/>
      <c r="K173" s="1"/>
      <c r="L173" s="1"/>
      <c r="M173" s="1"/>
      <c r="N173" s="1"/>
      <c r="O173" s="1"/>
      <c r="P173" s="1"/>
      <c r="Q173" s="1"/>
      <c r="R173" s="1"/>
      <c r="S173" s="1"/>
      <c r="T173" s="1"/>
      <c r="U173" s="1"/>
    </row>
    <row r="174" spans="1:21" x14ac:dyDescent="0.25">
      <c r="A174" s="1"/>
      <c r="B174" s="1"/>
      <c r="C174" s="1"/>
      <c r="D174" s="1"/>
      <c r="E174" s="1"/>
      <c r="F174" s="1"/>
      <c r="G174" s="1"/>
      <c r="H174" s="1"/>
      <c r="I174" s="1"/>
      <c r="J174" s="1"/>
      <c r="K174" s="1"/>
      <c r="L174" s="1"/>
      <c r="M174" s="1"/>
      <c r="N174" s="1"/>
      <c r="O174" s="1"/>
      <c r="P174" s="1"/>
      <c r="Q174" s="1"/>
      <c r="R174" s="1"/>
      <c r="S174" s="1"/>
      <c r="T174" s="1"/>
      <c r="U174" s="1"/>
    </row>
    <row r="175" spans="1:21" x14ac:dyDescent="0.25">
      <c r="A175" s="1"/>
      <c r="B175" s="1"/>
      <c r="C175" s="1"/>
      <c r="D175" s="1"/>
      <c r="E175" s="1"/>
      <c r="F175" s="1"/>
      <c r="G175" s="1"/>
      <c r="H175" s="1"/>
      <c r="I175" s="1"/>
      <c r="J175" s="1"/>
      <c r="K175" s="1"/>
      <c r="L175" s="1"/>
      <c r="M175" s="1"/>
      <c r="N175" s="1"/>
      <c r="O175" s="1"/>
      <c r="P175" s="1"/>
      <c r="Q175" s="1"/>
      <c r="R175" s="1"/>
      <c r="S175" s="1"/>
      <c r="T175" s="1"/>
      <c r="U175" s="1"/>
    </row>
    <row r="176" spans="1:21" x14ac:dyDescent="0.25">
      <c r="A176" s="1"/>
      <c r="B176" s="1"/>
      <c r="C176" s="1"/>
      <c r="D176" s="1"/>
      <c r="E176" s="1"/>
      <c r="F176" s="1"/>
      <c r="G176" s="1"/>
      <c r="H176" s="1"/>
      <c r="I176" s="1"/>
      <c r="J176" s="1"/>
      <c r="K176" s="1"/>
      <c r="L176" s="1"/>
      <c r="M176" s="1"/>
      <c r="N176" s="1"/>
      <c r="O176" s="1"/>
      <c r="P176" s="1"/>
      <c r="Q176" s="1"/>
      <c r="R176" s="1"/>
      <c r="S176" s="1"/>
      <c r="T176" s="1"/>
      <c r="U176" s="1"/>
    </row>
    <row r="177" spans="1:21" x14ac:dyDescent="0.25">
      <c r="A177" s="1"/>
      <c r="B177" s="1"/>
      <c r="C177" s="1"/>
      <c r="D177" s="1"/>
      <c r="E177" s="1"/>
      <c r="F177" s="1"/>
      <c r="G177" s="1"/>
      <c r="H177" s="1"/>
      <c r="I177" s="1"/>
      <c r="J177" s="1"/>
      <c r="K177" s="1"/>
      <c r="L177" s="1"/>
      <c r="M177" s="1"/>
      <c r="N177" s="1"/>
      <c r="O177" s="1"/>
      <c r="P177" s="1"/>
      <c r="Q177" s="1"/>
      <c r="R177" s="1"/>
      <c r="S177" s="1"/>
      <c r="T177" s="1"/>
      <c r="U177" s="1"/>
    </row>
    <row r="178" spans="1:21" x14ac:dyDescent="0.25">
      <c r="A178" s="1"/>
      <c r="B178" s="1"/>
      <c r="C178" s="1"/>
      <c r="D178" s="1"/>
      <c r="E178" s="1"/>
      <c r="F178" s="1"/>
      <c r="G178" s="1"/>
      <c r="H178" s="1"/>
      <c r="I178" s="1"/>
      <c r="J178" s="1"/>
      <c r="K178" s="1"/>
      <c r="L178" s="1"/>
      <c r="M178" s="1"/>
      <c r="N178" s="1"/>
      <c r="O178" s="1"/>
      <c r="P178" s="1"/>
      <c r="Q178" s="1"/>
      <c r="R178" s="1"/>
      <c r="S178" s="1"/>
      <c r="T178" s="1"/>
      <c r="U178" s="1"/>
    </row>
    <row r="179" spans="1:21" x14ac:dyDescent="0.25">
      <c r="A179" s="1"/>
      <c r="B179" s="1"/>
      <c r="C179" s="1"/>
      <c r="D179" s="1"/>
      <c r="E179" s="1"/>
      <c r="F179" s="1"/>
      <c r="G179" s="1"/>
      <c r="H179" s="1"/>
      <c r="I179" s="1"/>
      <c r="J179" s="1"/>
      <c r="K179" s="1"/>
      <c r="L179" s="1"/>
      <c r="M179" s="1"/>
      <c r="N179" s="1"/>
      <c r="O179" s="1"/>
      <c r="P179" s="1"/>
      <c r="Q179" s="1"/>
      <c r="R179" s="1"/>
      <c r="S179" s="1"/>
      <c r="T179" s="1"/>
      <c r="U179" s="1"/>
    </row>
    <row r="180" spans="1:21" x14ac:dyDescent="0.25">
      <c r="A180" s="1"/>
      <c r="B180" s="1"/>
      <c r="C180" s="1"/>
      <c r="D180" s="1"/>
      <c r="E180" s="1"/>
      <c r="F180" s="1"/>
      <c r="G180" s="1"/>
      <c r="H180" s="1"/>
      <c r="I180" s="1"/>
      <c r="J180" s="1"/>
      <c r="K180" s="1"/>
      <c r="L180" s="1"/>
      <c r="M180" s="1"/>
      <c r="N180" s="1"/>
      <c r="O180" s="1"/>
      <c r="P180" s="1"/>
      <c r="Q180" s="1"/>
      <c r="R180" s="1"/>
      <c r="S180" s="1"/>
      <c r="T180" s="1"/>
      <c r="U180" s="1"/>
    </row>
    <row r="181" spans="1:21" x14ac:dyDescent="0.25">
      <c r="A181" s="1"/>
      <c r="B181" s="1"/>
      <c r="C181" s="1"/>
      <c r="D181" s="1"/>
      <c r="E181" s="1"/>
      <c r="F181" s="1"/>
      <c r="G181" s="1"/>
      <c r="H181" s="1"/>
      <c r="I181" s="1"/>
      <c r="J181" s="1"/>
      <c r="K181" s="1"/>
      <c r="L181" s="1"/>
      <c r="M181" s="1"/>
      <c r="N181" s="1"/>
      <c r="O181" s="1"/>
      <c r="P181" s="1"/>
      <c r="Q181" s="1"/>
      <c r="R181" s="1"/>
      <c r="S181" s="1"/>
      <c r="T181" s="1"/>
      <c r="U181" s="1"/>
    </row>
    <row r="182" spans="1:21" x14ac:dyDescent="0.25">
      <c r="A182" s="1"/>
      <c r="B182" s="1"/>
      <c r="C182" s="1"/>
      <c r="D182" s="1"/>
      <c r="E182" s="1"/>
      <c r="F182" s="1"/>
      <c r="G182" s="1"/>
      <c r="H182" s="1"/>
      <c r="I182" s="1"/>
      <c r="J182" s="1"/>
      <c r="K182" s="1"/>
      <c r="L182" s="1"/>
      <c r="M182" s="1"/>
      <c r="N182" s="1"/>
      <c r="O182" s="1"/>
      <c r="P182" s="1"/>
      <c r="Q182" s="1"/>
      <c r="R182" s="1"/>
      <c r="S182" s="1"/>
      <c r="T182" s="1"/>
      <c r="U182" s="1"/>
    </row>
    <row r="183" spans="1:21" x14ac:dyDescent="0.25">
      <c r="A183" s="1"/>
      <c r="B183" s="1"/>
      <c r="C183" s="1"/>
      <c r="D183" s="1"/>
      <c r="E183" s="1"/>
      <c r="F183" s="1"/>
      <c r="G183" s="1"/>
      <c r="H183" s="1"/>
      <c r="I183" s="1"/>
      <c r="J183" s="1"/>
      <c r="K183" s="1"/>
      <c r="L183" s="1"/>
      <c r="M183" s="1"/>
      <c r="N183" s="1"/>
      <c r="O183" s="1"/>
      <c r="P183" s="1"/>
      <c r="Q183" s="1"/>
      <c r="R183" s="1"/>
      <c r="S183" s="1"/>
      <c r="T183" s="1"/>
      <c r="U183" s="1"/>
    </row>
    <row r="184" spans="1:21" x14ac:dyDescent="0.25">
      <c r="A184" s="1"/>
      <c r="B184" s="1"/>
      <c r="C184" s="1"/>
      <c r="D184" s="1"/>
      <c r="E184" s="1"/>
      <c r="F184" s="1"/>
      <c r="G184" s="1"/>
      <c r="H184" s="1"/>
      <c r="I184" s="1"/>
      <c r="J184" s="1"/>
      <c r="K184" s="1"/>
      <c r="L184" s="1"/>
      <c r="M184" s="1"/>
      <c r="N184" s="1"/>
      <c r="O184" s="1"/>
      <c r="P184" s="1"/>
      <c r="Q184" s="1"/>
      <c r="R184" s="1"/>
      <c r="S184" s="1"/>
      <c r="T184" s="1"/>
      <c r="U184" s="1"/>
    </row>
    <row r="185" spans="1:21" x14ac:dyDescent="0.25">
      <c r="A185" s="1"/>
      <c r="B185" s="1"/>
      <c r="C185" s="1"/>
      <c r="D185" s="1"/>
      <c r="E185" s="1"/>
      <c r="F185" s="1"/>
      <c r="G185" s="1"/>
      <c r="H185" s="1"/>
      <c r="I185" s="1"/>
      <c r="J185" s="1"/>
      <c r="K185" s="1"/>
      <c r="L185" s="1"/>
      <c r="M185" s="1"/>
      <c r="N185" s="1"/>
      <c r="O185" s="1"/>
      <c r="P185" s="1"/>
      <c r="Q185" s="1"/>
      <c r="R185" s="1"/>
      <c r="S185" s="1"/>
      <c r="T185" s="1"/>
      <c r="U185" s="1"/>
    </row>
    <row r="186" spans="1:21" x14ac:dyDescent="0.25">
      <c r="A186" s="1"/>
      <c r="B186" s="1"/>
      <c r="C186" s="1"/>
      <c r="D186" s="1"/>
      <c r="E186" s="1"/>
      <c r="F186" s="1"/>
      <c r="G186" s="1"/>
      <c r="H186" s="1"/>
      <c r="I186" s="1"/>
      <c r="J186" s="1"/>
      <c r="K186" s="1"/>
      <c r="L186" s="1"/>
      <c r="M186" s="1"/>
      <c r="N186" s="1"/>
      <c r="O186" s="1"/>
      <c r="P186" s="1"/>
      <c r="Q186" s="1"/>
      <c r="R186" s="1"/>
      <c r="S186" s="1"/>
      <c r="T186" s="1"/>
      <c r="U186" s="1"/>
    </row>
    <row r="187" spans="1:21" x14ac:dyDescent="0.25">
      <c r="A187" s="1"/>
      <c r="B187" s="1"/>
      <c r="C187" s="1"/>
      <c r="D187" s="1"/>
      <c r="E187" s="1"/>
      <c r="F187" s="1"/>
      <c r="G187" s="1"/>
      <c r="H187" s="1"/>
      <c r="I187" s="1"/>
      <c r="J187" s="1"/>
      <c r="K187" s="1"/>
      <c r="L187" s="1"/>
      <c r="M187" s="1"/>
      <c r="N187" s="1"/>
      <c r="O187" s="1"/>
      <c r="P187" s="1"/>
      <c r="Q187" s="1"/>
      <c r="R187" s="1"/>
      <c r="S187" s="1"/>
      <c r="T187" s="1"/>
      <c r="U187" s="1"/>
    </row>
    <row r="188" spans="1:21" x14ac:dyDescent="0.25">
      <c r="A188" s="1"/>
      <c r="B188" s="1"/>
      <c r="C188" s="1"/>
      <c r="D188" s="1"/>
      <c r="E188" s="1"/>
      <c r="F188" s="1"/>
      <c r="G188" s="1"/>
      <c r="H188" s="1"/>
      <c r="I188" s="1"/>
      <c r="J188" s="1"/>
      <c r="K188" s="1"/>
      <c r="L188" s="1"/>
      <c r="M188" s="1"/>
      <c r="N188" s="1"/>
      <c r="O188" s="1"/>
      <c r="P188" s="1"/>
      <c r="Q188" s="1"/>
      <c r="R188" s="1"/>
      <c r="S188" s="1"/>
      <c r="T188" s="1"/>
      <c r="U188" s="1"/>
    </row>
    <row r="189" spans="1:21" x14ac:dyDescent="0.25">
      <c r="A189" s="1"/>
      <c r="B189" s="1"/>
      <c r="C189" s="1"/>
      <c r="D189" s="1"/>
      <c r="E189" s="1"/>
      <c r="F189" s="1"/>
      <c r="G189" s="1"/>
      <c r="H189" s="1"/>
      <c r="I189" s="1"/>
      <c r="J189" s="1"/>
      <c r="K189" s="1"/>
      <c r="L189" s="1"/>
      <c r="M189" s="1"/>
      <c r="N189" s="1"/>
      <c r="O189" s="1"/>
      <c r="P189" s="1"/>
      <c r="Q189" s="1"/>
      <c r="R189" s="1"/>
      <c r="S189" s="1"/>
      <c r="T189" s="1"/>
      <c r="U189" s="1"/>
    </row>
    <row r="190" spans="1:21" x14ac:dyDescent="0.25">
      <c r="A190" s="1"/>
      <c r="B190" s="1"/>
      <c r="C190" s="1"/>
      <c r="D190" s="1"/>
      <c r="E190" s="1"/>
      <c r="F190" s="1"/>
      <c r="G190" s="1"/>
      <c r="H190" s="1"/>
      <c r="I190" s="1"/>
      <c r="J190" s="1"/>
      <c r="K190" s="1"/>
      <c r="L190" s="1"/>
      <c r="M190" s="1"/>
      <c r="N190" s="1"/>
      <c r="O190" s="1"/>
      <c r="P190" s="1"/>
      <c r="Q190" s="1"/>
      <c r="R190" s="1"/>
      <c r="S190" s="1"/>
      <c r="T190" s="1"/>
      <c r="U190" s="1"/>
    </row>
    <row r="191" spans="1:21" x14ac:dyDescent="0.25">
      <c r="A191" s="1"/>
      <c r="B191" s="1"/>
      <c r="C191" s="1"/>
      <c r="D191" s="1"/>
      <c r="E191" s="1"/>
      <c r="F191" s="1"/>
      <c r="G191" s="1"/>
      <c r="H191" s="1"/>
      <c r="I191" s="1"/>
      <c r="J191" s="1"/>
      <c r="K191" s="1"/>
      <c r="L191" s="1"/>
      <c r="M191" s="1"/>
      <c r="N191" s="1"/>
      <c r="O191" s="1"/>
      <c r="P191" s="1"/>
      <c r="Q191" s="1"/>
      <c r="R191" s="1"/>
      <c r="S191" s="1"/>
      <c r="T191" s="1"/>
      <c r="U191" s="1"/>
    </row>
    <row r="192" spans="1:21" x14ac:dyDescent="0.25">
      <c r="A192" s="1"/>
      <c r="B192" s="1"/>
      <c r="C192" s="1"/>
      <c r="D192" s="1"/>
      <c r="E192" s="1"/>
      <c r="F192" s="1"/>
      <c r="G192" s="1"/>
      <c r="H192" s="1"/>
      <c r="I192" s="1"/>
      <c r="J192" s="1"/>
      <c r="K192" s="1"/>
      <c r="L192" s="1"/>
      <c r="M192" s="1"/>
      <c r="N192" s="1"/>
      <c r="O192" s="1"/>
      <c r="P192" s="1"/>
      <c r="Q192" s="1"/>
      <c r="R192" s="1"/>
      <c r="S192" s="1"/>
      <c r="T192" s="1"/>
      <c r="U192" s="1"/>
    </row>
    <row r="193" spans="1:21" x14ac:dyDescent="0.25">
      <c r="A193" s="1"/>
      <c r="B193" s="1"/>
      <c r="C193" s="1"/>
      <c r="D193" s="1"/>
      <c r="E193" s="1"/>
      <c r="F193" s="1"/>
      <c r="G193" s="1"/>
      <c r="H193" s="1"/>
      <c r="I193" s="1"/>
      <c r="J193" s="1"/>
      <c r="K193" s="1"/>
      <c r="L193" s="1"/>
      <c r="M193" s="1"/>
      <c r="N193" s="1"/>
      <c r="O193" s="1"/>
      <c r="P193" s="1"/>
      <c r="Q193" s="1"/>
      <c r="R193" s="1"/>
      <c r="S193" s="1"/>
      <c r="T193" s="1"/>
      <c r="U193" s="1"/>
    </row>
    <row r="194" spans="1:21" x14ac:dyDescent="0.25">
      <c r="A194" s="1"/>
      <c r="B194" s="1"/>
      <c r="C194" s="1"/>
      <c r="D194" s="1"/>
      <c r="E194" s="1"/>
      <c r="F194" s="1"/>
      <c r="G194" s="1"/>
      <c r="H194" s="1"/>
      <c r="I194" s="1"/>
      <c r="J194" s="1"/>
      <c r="K194" s="1"/>
      <c r="L194" s="1"/>
      <c r="M194" s="1"/>
      <c r="N194" s="1"/>
      <c r="O194" s="1"/>
      <c r="P194" s="1"/>
      <c r="Q194" s="1"/>
      <c r="R194" s="1"/>
      <c r="S194" s="1"/>
      <c r="T194" s="1"/>
      <c r="U194" s="1"/>
    </row>
    <row r="195" spans="1:21" x14ac:dyDescent="0.25">
      <c r="A195" s="1"/>
      <c r="B195" s="1"/>
      <c r="C195" s="1"/>
      <c r="D195" s="1"/>
      <c r="E195" s="1"/>
      <c r="F195" s="1"/>
      <c r="G195" s="1"/>
      <c r="H195" s="1"/>
      <c r="I195" s="1"/>
      <c r="J195" s="1"/>
      <c r="K195" s="1"/>
      <c r="L195" s="1"/>
      <c r="M195" s="1"/>
      <c r="N195" s="1"/>
      <c r="O195" s="1"/>
      <c r="P195" s="1"/>
      <c r="Q195" s="1"/>
      <c r="R195" s="1"/>
      <c r="S195" s="1"/>
      <c r="T195" s="1"/>
      <c r="U195" s="1"/>
    </row>
    <row r="196" spans="1:21" x14ac:dyDescent="0.25">
      <c r="A196" s="1"/>
      <c r="B196" s="1"/>
      <c r="C196" s="1"/>
      <c r="D196" s="1"/>
      <c r="E196" s="1"/>
      <c r="F196" s="1"/>
      <c r="G196" s="1"/>
      <c r="H196" s="1"/>
      <c r="I196" s="1"/>
      <c r="J196" s="1"/>
      <c r="K196" s="1"/>
      <c r="L196" s="1"/>
      <c r="M196" s="1"/>
      <c r="N196" s="1"/>
      <c r="O196" s="1"/>
      <c r="P196" s="1"/>
      <c r="Q196" s="1"/>
      <c r="R196" s="1"/>
      <c r="S196" s="1"/>
      <c r="T196" s="1"/>
      <c r="U196" s="1"/>
    </row>
    <row r="197" spans="1:21" x14ac:dyDescent="0.25">
      <c r="A197" s="1"/>
      <c r="B197" s="1"/>
      <c r="C197" s="1"/>
      <c r="D197" s="1"/>
      <c r="E197" s="1"/>
      <c r="F197" s="1"/>
      <c r="G197" s="1"/>
      <c r="H197" s="1"/>
      <c r="I197" s="1"/>
      <c r="J197" s="1"/>
      <c r="K197" s="1"/>
      <c r="L197" s="1"/>
      <c r="M197" s="1"/>
      <c r="N197" s="1"/>
      <c r="O197" s="1"/>
      <c r="P197" s="1"/>
      <c r="Q197" s="1"/>
      <c r="R197" s="1"/>
      <c r="S197" s="1"/>
      <c r="T197" s="1"/>
      <c r="U197" s="1"/>
    </row>
    <row r="198" spans="1:21" x14ac:dyDescent="0.25">
      <c r="A198" s="1"/>
      <c r="B198" s="1"/>
      <c r="C198" s="1"/>
      <c r="D198" s="1"/>
      <c r="E198" s="1"/>
      <c r="F198" s="1"/>
      <c r="G198" s="1"/>
      <c r="H198" s="1"/>
      <c r="I198" s="1"/>
      <c r="J198" s="1"/>
      <c r="K198" s="1"/>
      <c r="L198" s="1"/>
      <c r="M198" s="1"/>
      <c r="N198" s="1"/>
      <c r="O198" s="1"/>
      <c r="P198" s="1"/>
      <c r="Q198" s="1"/>
      <c r="R198" s="1"/>
      <c r="S198" s="1"/>
      <c r="T198" s="1"/>
      <c r="U198" s="1"/>
    </row>
    <row r="199" spans="1:21" x14ac:dyDescent="0.25">
      <c r="A199" s="1"/>
      <c r="B199" s="1"/>
      <c r="C199" s="1"/>
      <c r="D199" s="1"/>
      <c r="E199" s="1"/>
      <c r="F199" s="1"/>
      <c r="G199" s="1"/>
      <c r="H199" s="1"/>
      <c r="I199" s="1"/>
      <c r="J199" s="1"/>
      <c r="K199" s="1"/>
      <c r="L199" s="1"/>
      <c r="M199" s="1"/>
      <c r="N199" s="1"/>
      <c r="O199" s="1"/>
      <c r="P199" s="1"/>
      <c r="Q199" s="1"/>
      <c r="R199" s="1"/>
      <c r="S199" s="1"/>
      <c r="T199" s="1"/>
      <c r="U199" s="1"/>
    </row>
    <row r="200" spans="1:21" x14ac:dyDescent="0.25">
      <c r="A200" s="1"/>
      <c r="B200" s="1"/>
      <c r="C200" s="1"/>
      <c r="D200" s="1"/>
      <c r="E200" s="1"/>
      <c r="F200" s="1"/>
      <c r="G200" s="1"/>
      <c r="H200" s="1"/>
      <c r="I200" s="1"/>
      <c r="J200" s="1"/>
      <c r="K200" s="1"/>
      <c r="L200" s="1"/>
      <c r="M200" s="1"/>
      <c r="N200" s="1"/>
      <c r="O200" s="1"/>
      <c r="P200" s="1"/>
      <c r="Q200" s="1"/>
      <c r="R200" s="1"/>
      <c r="S200" s="1"/>
      <c r="T200" s="1"/>
      <c r="U200" s="1"/>
    </row>
    <row r="201" spans="1:21" x14ac:dyDescent="0.25">
      <c r="A201" s="1"/>
      <c r="B201" s="1"/>
      <c r="C201" s="1"/>
      <c r="D201" s="1"/>
      <c r="E201" s="1"/>
      <c r="F201" s="1"/>
      <c r="G201" s="1"/>
      <c r="H201" s="1"/>
      <c r="I201" s="1"/>
      <c r="J201" s="1"/>
      <c r="K201" s="1"/>
      <c r="L201" s="1"/>
      <c r="M201" s="1"/>
      <c r="N201" s="1"/>
      <c r="O201" s="1"/>
      <c r="P201" s="1"/>
      <c r="Q201" s="1"/>
      <c r="R201" s="1"/>
      <c r="S201" s="1"/>
      <c r="T201" s="1"/>
      <c r="U201" s="1"/>
    </row>
    <row r="202" spans="1:21" x14ac:dyDescent="0.25">
      <c r="A202" s="1"/>
      <c r="B202" s="1"/>
      <c r="C202" s="1"/>
      <c r="D202" s="1"/>
      <c r="E202" s="1"/>
      <c r="F202" s="1"/>
      <c r="G202" s="1"/>
      <c r="H202" s="1"/>
      <c r="I202" s="1"/>
      <c r="J202" s="1"/>
      <c r="K202" s="1"/>
      <c r="L202" s="1"/>
      <c r="M202" s="1"/>
      <c r="N202" s="1"/>
      <c r="O202" s="1"/>
      <c r="P202" s="1"/>
      <c r="Q202" s="1"/>
      <c r="R202" s="1"/>
      <c r="S202" s="1"/>
      <c r="T202" s="1"/>
      <c r="U202" s="1"/>
    </row>
    <row r="203" spans="1:21" x14ac:dyDescent="0.25">
      <c r="A203" s="1"/>
      <c r="B203" s="1"/>
      <c r="C203" s="1"/>
      <c r="D203" s="1"/>
      <c r="E203" s="1"/>
      <c r="F203" s="1"/>
      <c r="G203" s="1"/>
      <c r="H203" s="1"/>
      <c r="I203" s="1"/>
      <c r="J203" s="1"/>
      <c r="K203" s="1"/>
      <c r="L203" s="1"/>
      <c r="M203" s="1"/>
      <c r="N203" s="1"/>
      <c r="O203" s="1"/>
      <c r="P203" s="1"/>
      <c r="Q203" s="1"/>
      <c r="R203" s="1"/>
      <c r="S203" s="1"/>
      <c r="T203" s="1"/>
      <c r="U203" s="1"/>
    </row>
    <row r="204" spans="1:21" x14ac:dyDescent="0.25">
      <c r="A204" s="1"/>
      <c r="B204" s="1"/>
      <c r="C204" s="1"/>
      <c r="D204" s="1"/>
      <c r="E204" s="1"/>
      <c r="F204" s="1"/>
      <c r="G204" s="1"/>
      <c r="H204" s="1"/>
      <c r="I204" s="1"/>
      <c r="J204" s="1"/>
      <c r="K204" s="1"/>
      <c r="L204" s="1"/>
      <c r="M204" s="1"/>
      <c r="N204" s="1"/>
      <c r="O204" s="1"/>
      <c r="P204" s="1"/>
      <c r="Q204" s="1"/>
      <c r="R204" s="1"/>
      <c r="S204" s="1"/>
      <c r="T204" s="1"/>
      <c r="U204" s="1"/>
    </row>
    <row r="205" spans="1:21" x14ac:dyDescent="0.25">
      <c r="A205" s="1"/>
      <c r="B205" s="1"/>
      <c r="C205" s="1"/>
      <c r="D205" s="1"/>
      <c r="E205" s="1"/>
      <c r="F205" s="1"/>
      <c r="G205" s="1"/>
      <c r="H205" s="1"/>
      <c r="I205" s="1"/>
      <c r="J205" s="1"/>
      <c r="K205" s="1"/>
      <c r="L205" s="1"/>
      <c r="M205" s="1"/>
      <c r="N205" s="1"/>
      <c r="O205" s="1"/>
      <c r="P205" s="1"/>
      <c r="Q205" s="1"/>
      <c r="R205" s="1"/>
      <c r="S205" s="1"/>
      <c r="T205" s="1"/>
      <c r="U205" s="1"/>
    </row>
    <row r="206" spans="1:21" x14ac:dyDescent="0.25">
      <c r="A206" s="1"/>
      <c r="B206" s="1"/>
      <c r="C206" s="1"/>
      <c r="D206" s="1"/>
      <c r="E206" s="1"/>
      <c r="F206" s="1"/>
      <c r="G206" s="1"/>
      <c r="H206" s="1"/>
      <c r="I206" s="1"/>
      <c r="J206" s="1"/>
      <c r="K206" s="1"/>
      <c r="L206" s="1"/>
      <c r="M206" s="1"/>
      <c r="N206" s="1"/>
      <c r="O206" s="1"/>
      <c r="P206" s="1"/>
      <c r="Q206" s="1"/>
      <c r="R206" s="1"/>
      <c r="S206" s="1"/>
      <c r="T206" s="1"/>
      <c r="U206" s="1"/>
    </row>
    <row r="207" spans="1:21" x14ac:dyDescent="0.25">
      <c r="A207" s="1"/>
      <c r="B207" s="1"/>
      <c r="C207" s="1"/>
      <c r="D207" s="1"/>
      <c r="E207" s="1"/>
      <c r="F207" s="1"/>
      <c r="G207" s="1"/>
      <c r="H207" s="1"/>
      <c r="I207" s="1"/>
      <c r="J207" s="1"/>
      <c r="K207" s="1"/>
      <c r="L207" s="1"/>
      <c r="M207" s="1"/>
      <c r="N207" s="1"/>
      <c r="O207" s="1"/>
      <c r="P207" s="1"/>
      <c r="Q207" s="1"/>
      <c r="R207" s="1"/>
      <c r="S207" s="1"/>
      <c r="T207" s="1"/>
      <c r="U207" s="1"/>
    </row>
    <row r="208" spans="1:21" x14ac:dyDescent="0.25">
      <c r="A208" s="1"/>
      <c r="B208" s="1"/>
      <c r="C208" s="1"/>
      <c r="D208" s="1"/>
      <c r="E208" s="1"/>
      <c r="F208" s="1"/>
      <c r="G208" s="1"/>
      <c r="H208" s="1"/>
      <c r="I208" s="1"/>
      <c r="J208" s="1"/>
      <c r="K208" s="1"/>
      <c r="L208" s="1"/>
      <c r="M208" s="1"/>
      <c r="N208" s="1"/>
      <c r="O208" s="1"/>
      <c r="P208" s="1"/>
      <c r="Q208" s="1"/>
      <c r="R208" s="1"/>
      <c r="S208" s="1"/>
      <c r="T208" s="1"/>
      <c r="U208" s="1"/>
    </row>
    <row r="209" spans="1:21" x14ac:dyDescent="0.25">
      <c r="A209" s="1"/>
      <c r="B209" s="1"/>
      <c r="C209" s="1"/>
      <c r="D209" s="1"/>
      <c r="E209" s="1"/>
      <c r="F209" s="1"/>
      <c r="G209" s="1"/>
      <c r="H209" s="1"/>
      <c r="I209" s="1"/>
      <c r="J209" s="1"/>
      <c r="K209" s="1"/>
      <c r="L209" s="1"/>
      <c r="M209" s="1"/>
      <c r="N209" s="1"/>
      <c r="O209" s="1"/>
      <c r="P209" s="1"/>
      <c r="Q209" s="1"/>
      <c r="R209" s="1"/>
      <c r="S209" s="1"/>
      <c r="T209" s="1"/>
      <c r="U209" s="1"/>
    </row>
    <row r="210" spans="1:21" x14ac:dyDescent="0.25">
      <c r="G210" s="1"/>
      <c r="H210" s="1"/>
      <c r="I210" s="1"/>
      <c r="J210" s="1"/>
      <c r="K210" s="1"/>
      <c r="L210" s="1"/>
      <c r="M210" s="1"/>
      <c r="N210" s="1"/>
      <c r="O210" s="1"/>
      <c r="P210" s="1"/>
      <c r="Q210" s="1"/>
      <c r="R210" s="1"/>
      <c r="S210" s="1"/>
      <c r="T210" s="1"/>
      <c r="U210" s="1"/>
    </row>
    <row r="211" spans="1:21" x14ac:dyDescent="0.25">
      <c r="G211" s="1"/>
      <c r="H211" s="1"/>
      <c r="I211" s="1"/>
      <c r="J211" s="1"/>
      <c r="K211" s="1"/>
      <c r="L211" s="1"/>
      <c r="M211" s="1"/>
      <c r="N211" s="1"/>
      <c r="O211" s="1"/>
      <c r="P211" s="1"/>
      <c r="Q211" s="1"/>
      <c r="R211" s="1"/>
      <c r="S211" s="1"/>
      <c r="T211" s="1"/>
      <c r="U211" s="1"/>
    </row>
    <row r="212" spans="1:21" x14ac:dyDescent="0.25">
      <c r="G212" s="1"/>
      <c r="H212" s="1"/>
      <c r="I212" s="1"/>
      <c r="J212" s="1"/>
      <c r="K212" s="1"/>
      <c r="L212" s="1"/>
      <c r="M212" s="1"/>
      <c r="N212" s="1"/>
      <c r="O212" s="1"/>
      <c r="P212" s="1"/>
      <c r="Q212" s="1"/>
      <c r="R212" s="1"/>
      <c r="S212" s="1"/>
      <c r="T212" s="1"/>
      <c r="U212" s="1"/>
    </row>
    <row r="213" spans="1:21" x14ac:dyDescent="0.25">
      <c r="G213" s="1"/>
      <c r="H213" s="1"/>
      <c r="I213" s="1"/>
      <c r="J213" s="1"/>
      <c r="K213" s="1"/>
      <c r="L213" s="1"/>
      <c r="M213" s="1"/>
      <c r="N213" s="1"/>
      <c r="O213" s="1"/>
      <c r="P213" s="1"/>
      <c r="Q213" s="1"/>
      <c r="R213" s="1"/>
      <c r="S213" s="1"/>
      <c r="T213" s="1"/>
      <c r="U213" s="1"/>
    </row>
    <row r="214" spans="1:21" x14ac:dyDescent="0.25">
      <c r="G214" s="1"/>
      <c r="H214" s="1"/>
      <c r="I214" s="1"/>
      <c r="J214" s="1"/>
      <c r="K214" s="1"/>
      <c r="L214" s="1"/>
      <c r="M214" s="1"/>
      <c r="N214" s="1"/>
      <c r="O214" s="1"/>
      <c r="P214" s="1"/>
      <c r="Q214" s="1"/>
      <c r="R214" s="1"/>
      <c r="S214" s="1"/>
      <c r="T214" s="1"/>
      <c r="U214" s="1"/>
    </row>
    <row r="215" spans="1:21" x14ac:dyDescent="0.25">
      <c r="G215" s="1"/>
      <c r="H215" s="1"/>
      <c r="I215" s="1"/>
      <c r="J215" s="1"/>
      <c r="K215" s="1"/>
      <c r="L215" s="1"/>
      <c r="M215" s="1"/>
      <c r="N215" s="1"/>
      <c r="O215" s="1"/>
      <c r="P215" s="1"/>
      <c r="Q215" s="1"/>
      <c r="R215" s="1"/>
      <c r="S215" s="1"/>
      <c r="T215" s="1"/>
      <c r="U215" s="1"/>
    </row>
    <row r="216" spans="1:21" x14ac:dyDescent="0.25">
      <c r="G216" s="1"/>
      <c r="H216" s="1"/>
      <c r="I216" s="1"/>
      <c r="J216" s="1"/>
      <c r="K216" s="1"/>
      <c r="L216" s="1"/>
      <c r="M216" s="1"/>
      <c r="N216" s="1"/>
      <c r="O216" s="1"/>
      <c r="P216" s="1"/>
      <c r="Q216" s="1"/>
      <c r="R216" s="1"/>
      <c r="S216" s="1"/>
      <c r="T216" s="1"/>
      <c r="U216" s="1"/>
    </row>
    <row r="217" spans="1:21" x14ac:dyDescent="0.25">
      <c r="G217" s="1"/>
      <c r="H217" s="1"/>
      <c r="I217" s="1"/>
      <c r="J217" s="1"/>
      <c r="K217" s="1"/>
      <c r="L217" s="1"/>
      <c r="M217" s="1"/>
      <c r="N217" s="1"/>
      <c r="O217" s="1"/>
      <c r="P217" s="1"/>
      <c r="Q217" s="1"/>
      <c r="R217" s="1"/>
      <c r="S217" s="1"/>
      <c r="T217" s="1"/>
      <c r="U217" s="1"/>
    </row>
    <row r="218" spans="1:21" x14ac:dyDescent="0.25">
      <c r="G218" s="1"/>
      <c r="H218" s="1"/>
      <c r="I218" s="1"/>
      <c r="J218" s="1"/>
      <c r="K218" s="1"/>
      <c r="L218" s="1"/>
      <c r="M218" s="1"/>
      <c r="N218" s="1"/>
      <c r="O218" s="1"/>
      <c r="P218" s="1"/>
      <c r="Q218" s="1"/>
      <c r="R218" s="1"/>
      <c r="S218" s="1"/>
      <c r="T218" s="1"/>
      <c r="U218" s="1"/>
    </row>
    <row r="219" spans="1:21" x14ac:dyDescent="0.25">
      <c r="G219" s="1"/>
      <c r="H219" s="1"/>
      <c r="I219" s="1"/>
      <c r="J219" s="1"/>
      <c r="K219" s="1"/>
      <c r="L219" s="1"/>
      <c r="M219" s="1"/>
      <c r="N219" s="1"/>
      <c r="O219" s="1"/>
      <c r="P219" s="1"/>
      <c r="Q219" s="1"/>
      <c r="R219" s="1"/>
      <c r="S219" s="1"/>
      <c r="T219" s="1"/>
      <c r="U219" s="1"/>
    </row>
    <row r="220" spans="1:21" x14ac:dyDescent="0.25">
      <c r="G220" s="1"/>
      <c r="H220" s="1"/>
      <c r="I220" s="1"/>
      <c r="J220" s="1"/>
      <c r="K220" s="1"/>
      <c r="L220" s="1"/>
      <c r="M220" s="1"/>
      <c r="N220" s="1"/>
      <c r="O220" s="1"/>
      <c r="P220" s="1"/>
      <c r="Q220" s="1"/>
      <c r="R220" s="1"/>
      <c r="S220" s="1"/>
      <c r="T220" s="1"/>
      <c r="U220" s="1"/>
    </row>
    <row r="221" spans="1:21" x14ac:dyDescent="0.25">
      <c r="G221" s="1"/>
      <c r="H221" s="1"/>
      <c r="I221" s="1"/>
      <c r="J221" s="1"/>
      <c r="K221" s="1"/>
      <c r="L221" s="1"/>
      <c r="M221" s="1"/>
      <c r="N221" s="1"/>
      <c r="O221" s="1"/>
      <c r="P221" s="1"/>
      <c r="Q221" s="1"/>
      <c r="R221" s="1"/>
      <c r="S221" s="1"/>
      <c r="T221" s="1"/>
      <c r="U221" s="1"/>
    </row>
    <row r="222" spans="1:21" x14ac:dyDescent="0.25">
      <c r="G222" s="1"/>
      <c r="H222" s="1"/>
      <c r="I222" s="1"/>
      <c r="J222" s="1"/>
      <c r="K222" s="1"/>
      <c r="L222" s="1"/>
      <c r="M222" s="1"/>
      <c r="N222" s="1"/>
      <c r="O222" s="1"/>
      <c r="P222" s="1"/>
      <c r="Q222" s="1"/>
      <c r="R222" s="1"/>
      <c r="S222" s="1"/>
      <c r="T222" s="1"/>
      <c r="U222" s="1"/>
    </row>
    <row r="223" spans="1:21" x14ac:dyDescent="0.25">
      <c r="G223" s="1"/>
      <c r="H223" s="1"/>
      <c r="I223" s="1"/>
      <c r="J223" s="1"/>
      <c r="K223" s="1"/>
      <c r="L223" s="1"/>
      <c r="M223" s="1"/>
      <c r="N223" s="1"/>
      <c r="O223" s="1"/>
      <c r="P223" s="1"/>
      <c r="Q223" s="1"/>
      <c r="R223" s="1"/>
      <c r="S223" s="1"/>
      <c r="T223" s="1"/>
      <c r="U223" s="1"/>
    </row>
    <row r="224" spans="1:21" x14ac:dyDescent="0.25">
      <c r="G224" s="1"/>
      <c r="H224" s="1"/>
      <c r="I224" s="1"/>
      <c r="J224" s="1"/>
      <c r="K224" s="1"/>
      <c r="L224" s="1"/>
      <c r="M224" s="1"/>
      <c r="N224" s="1"/>
      <c r="O224" s="1"/>
      <c r="P224" s="1"/>
      <c r="Q224" s="1"/>
      <c r="R224" s="1"/>
      <c r="S224" s="1"/>
      <c r="T224" s="1"/>
      <c r="U224" s="1"/>
    </row>
    <row r="225" spans="7:21" x14ac:dyDescent="0.25">
      <c r="G225" s="1"/>
      <c r="H225" s="1"/>
      <c r="I225" s="1"/>
      <c r="J225" s="1"/>
      <c r="K225" s="1"/>
      <c r="L225" s="1"/>
      <c r="M225" s="1"/>
      <c r="N225" s="1"/>
      <c r="O225" s="1"/>
      <c r="P225" s="1"/>
      <c r="Q225" s="1"/>
      <c r="R225" s="1"/>
      <c r="S225" s="1"/>
      <c r="T225" s="1"/>
      <c r="U225" s="1"/>
    </row>
    <row r="226" spans="7:21" x14ac:dyDescent="0.25">
      <c r="G226" s="1"/>
      <c r="H226" s="1"/>
      <c r="I226" s="1"/>
      <c r="J226" s="1"/>
      <c r="K226" s="1"/>
      <c r="L226" s="1"/>
      <c r="M226" s="1"/>
      <c r="N226" s="1"/>
      <c r="O226" s="1"/>
      <c r="P226" s="1"/>
      <c r="Q226" s="1"/>
      <c r="R226" s="1"/>
      <c r="S226" s="1"/>
      <c r="T226" s="1"/>
      <c r="U226" s="1"/>
    </row>
    <row r="227" spans="7:21" x14ac:dyDescent="0.25">
      <c r="G227" s="1"/>
      <c r="H227" s="1"/>
      <c r="I227" s="1"/>
      <c r="J227" s="1"/>
      <c r="K227" s="1"/>
      <c r="L227" s="1"/>
      <c r="M227" s="1"/>
      <c r="N227" s="1"/>
      <c r="O227" s="1"/>
      <c r="P227" s="1"/>
      <c r="Q227" s="1"/>
      <c r="R227" s="1"/>
      <c r="S227" s="1"/>
      <c r="T227" s="1"/>
      <c r="U227" s="1"/>
    </row>
    <row r="228" spans="7:21" x14ac:dyDescent="0.25">
      <c r="G228" s="1"/>
      <c r="H228" s="1"/>
      <c r="I228" s="1"/>
      <c r="J228" s="1"/>
      <c r="K228" s="1"/>
      <c r="L228" s="1"/>
      <c r="M228" s="1"/>
      <c r="N228" s="1"/>
      <c r="O228" s="1"/>
      <c r="P228" s="1"/>
      <c r="Q228" s="1"/>
      <c r="R228" s="1"/>
      <c r="S228" s="1"/>
      <c r="T228" s="1"/>
      <c r="U228" s="1"/>
    </row>
    <row r="229" spans="7:21" x14ac:dyDescent="0.25">
      <c r="G229" s="1"/>
      <c r="H229" s="1"/>
      <c r="I229" s="1"/>
      <c r="J229" s="1"/>
      <c r="K229" s="1"/>
      <c r="L229" s="1"/>
      <c r="M229" s="1"/>
      <c r="N229" s="1"/>
      <c r="O229" s="1"/>
      <c r="P229" s="1"/>
      <c r="Q229" s="1"/>
      <c r="R229" s="1"/>
      <c r="S229" s="1"/>
      <c r="T229" s="1"/>
      <c r="U229" s="1"/>
    </row>
    <row r="230" spans="7:21" x14ac:dyDescent="0.25">
      <c r="G230" s="1"/>
      <c r="H230" s="1"/>
      <c r="I230" s="1"/>
      <c r="J230" s="1"/>
      <c r="K230" s="1"/>
      <c r="L230" s="1"/>
      <c r="M230" s="1"/>
      <c r="N230" s="1"/>
      <c r="O230" s="1"/>
      <c r="P230" s="1"/>
      <c r="Q230" s="1"/>
      <c r="R230" s="1"/>
      <c r="S230" s="1"/>
      <c r="T230" s="1"/>
      <c r="U230" s="1"/>
    </row>
    <row r="231" spans="7:21" x14ac:dyDescent="0.25">
      <c r="G231" s="1"/>
      <c r="H231" s="1"/>
      <c r="I231" s="1"/>
      <c r="J231" s="1"/>
      <c r="K231" s="1"/>
      <c r="L231" s="1"/>
      <c r="M231" s="1"/>
      <c r="N231" s="1"/>
      <c r="O231" s="1"/>
      <c r="P231" s="1"/>
      <c r="Q231" s="1"/>
      <c r="R231" s="1"/>
      <c r="S231" s="1"/>
      <c r="T231" s="1"/>
      <c r="U231" s="1"/>
    </row>
    <row r="232" spans="7:21" x14ac:dyDescent="0.25">
      <c r="G232" s="1"/>
      <c r="H232" s="1"/>
      <c r="I232" s="1"/>
      <c r="J232" s="1"/>
      <c r="K232" s="1"/>
      <c r="L232" s="1"/>
      <c r="M232" s="1"/>
      <c r="N232" s="1"/>
      <c r="O232" s="1"/>
      <c r="P232" s="1"/>
      <c r="Q232" s="1"/>
      <c r="R232" s="1"/>
      <c r="S232" s="1"/>
      <c r="T232" s="1"/>
      <c r="U232" s="1"/>
    </row>
    <row r="233" spans="7:21" x14ac:dyDescent="0.25">
      <c r="G233" s="1"/>
      <c r="H233" s="1"/>
      <c r="I233" s="1"/>
      <c r="J233" s="1"/>
      <c r="K233" s="1"/>
      <c r="L233" s="1"/>
      <c r="M233" s="1"/>
      <c r="N233" s="1"/>
      <c r="O233" s="1"/>
      <c r="P233" s="1"/>
      <c r="Q233" s="1"/>
      <c r="R233" s="1"/>
      <c r="S233" s="1"/>
      <c r="T233" s="1"/>
      <c r="U233" s="1"/>
    </row>
    <row r="234" spans="7:21" x14ac:dyDescent="0.25">
      <c r="G234" s="1"/>
      <c r="H234" s="1"/>
      <c r="I234" s="1"/>
      <c r="J234" s="1"/>
      <c r="K234" s="1"/>
      <c r="L234" s="1"/>
      <c r="M234" s="1"/>
      <c r="N234" s="1"/>
      <c r="O234" s="1"/>
      <c r="P234" s="1"/>
      <c r="Q234" s="1"/>
      <c r="R234" s="1"/>
      <c r="S234" s="1"/>
      <c r="T234" s="1"/>
      <c r="U234" s="1"/>
    </row>
    <row r="235" spans="7:21" x14ac:dyDescent="0.25">
      <c r="G235" s="1"/>
      <c r="H235" s="1"/>
      <c r="I235" s="1"/>
      <c r="J235" s="1"/>
      <c r="K235" s="1"/>
      <c r="L235" s="1"/>
      <c r="M235" s="1"/>
      <c r="N235" s="1"/>
      <c r="O235" s="1"/>
      <c r="P235" s="1"/>
      <c r="Q235" s="1"/>
      <c r="R235" s="1"/>
      <c r="S235" s="1"/>
      <c r="T235" s="1"/>
      <c r="U235" s="1"/>
    </row>
    <row r="236" spans="7:21" x14ac:dyDescent="0.25">
      <c r="G236" s="1"/>
      <c r="H236" s="1"/>
      <c r="I236" s="1"/>
      <c r="J236" s="1"/>
      <c r="K236" s="1"/>
      <c r="L236" s="1"/>
      <c r="M236" s="1"/>
      <c r="N236" s="1"/>
      <c r="O236" s="1"/>
      <c r="P236" s="1"/>
      <c r="Q236" s="1"/>
      <c r="R236" s="1"/>
      <c r="S236" s="1"/>
      <c r="T236" s="1"/>
      <c r="U236" s="1"/>
    </row>
    <row r="237" spans="7:21" x14ac:dyDescent="0.25">
      <c r="G237" s="1"/>
      <c r="H237" s="1"/>
      <c r="I237" s="1"/>
      <c r="J237" s="1"/>
      <c r="K237" s="1"/>
      <c r="L237" s="1"/>
      <c r="M237" s="1"/>
      <c r="N237" s="1"/>
      <c r="O237" s="1"/>
      <c r="P237" s="1"/>
      <c r="Q237" s="1"/>
      <c r="R237" s="1"/>
      <c r="S237" s="1"/>
      <c r="T237" s="1"/>
      <c r="U237" s="1"/>
    </row>
    <row r="238" spans="7:21" x14ac:dyDescent="0.25">
      <c r="G238" s="1"/>
      <c r="H238" s="1"/>
      <c r="I238" s="1"/>
      <c r="J238" s="1"/>
      <c r="K238" s="1"/>
      <c r="L238" s="1"/>
      <c r="M238" s="1"/>
      <c r="N238" s="1"/>
      <c r="O238" s="1"/>
      <c r="P238" s="1"/>
      <c r="Q238" s="1"/>
      <c r="R238" s="1"/>
      <c r="S238" s="1"/>
      <c r="T238" s="1"/>
      <c r="U238" s="1"/>
    </row>
    <row r="239" spans="7:21" x14ac:dyDescent="0.25">
      <c r="G239" s="1"/>
      <c r="H239" s="1"/>
      <c r="I239" s="1"/>
      <c r="J239" s="1"/>
      <c r="K239" s="1"/>
      <c r="L239" s="1"/>
      <c r="M239" s="1"/>
      <c r="N239" s="1"/>
      <c r="O239" s="1"/>
      <c r="P239" s="1"/>
      <c r="Q239" s="1"/>
      <c r="R239" s="1"/>
      <c r="S239" s="1"/>
      <c r="T239" s="1"/>
      <c r="U239" s="1"/>
    </row>
    <row r="240" spans="7:21" x14ac:dyDescent="0.25">
      <c r="G240" s="1"/>
      <c r="H240" s="1"/>
      <c r="I240" s="1"/>
      <c r="J240" s="1"/>
      <c r="K240" s="1"/>
      <c r="L240" s="1"/>
      <c r="M240" s="1"/>
      <c r="N240" s="1"/>
      <c r="O240" s="1"/>
      <c r="P240" s="1"/>
      <c r="Q240" s="1"/>
      <c r="R240" s="1"/>
      <c r="S240" s="1"/>
      <c r="T240" s="1"/>
      <c r="U240" s="1"/>
    </row>
    <row r="241" spans="7:21" x14ac:dyDescent="0.25">
      <c r="G241" s="1"/>
      <c r="H241" s="1"/>
      <c r="I241" s="1"/>
      <c r="J241" s="1"/>
      <c r="K241" s="1"/>
      <c r="L241" s="1"/>
      <c r="M241" s="1"/>
      <c r="N241" s="1"/>
      <c r="O241" s="1"/>
      <c r="P241" s="1"/>
      <c r="Q241" s="1"/>
      <c r="R241" s="1"/>
      <c r="S241" s="1"/>
      <c r="T241" s="1"/>
      <c r="U241" s="1"/>
    </row>
    <row r="242" spans="7:21" x14ac:dyDescent="0.25">
      <c r="G242" s="1"/>
      <c r="H242" s="1"/>
      <c r="I242" s="1"/>
      <c r="J242" s="1"/>
      <c r="K242" s="1"/>
      <c r="L242" s="1"/>
      <c r="M242" s="1"/>
      <c r="N242" s="1"/>
      <c r="O242" s="1"/>
      <c r="P242" s="1"/>
      <c r="Q242" s="1"/>
      <c r="R242" s="1"/>
      <c r="S242" s="1"/>
      <c r="T242" s="1"/>
      <c r="U242" s="1"/>
    </row>
    <row r="243" spans="7:21" x14ac:dyDescent="0.25">
      <c r="G243" s="1"/>
      <c r="H243" s="1"/>
      <c r="I243" s="1"/>
      <c r="J243" s="1"/>
      <c r="K243" s="1"/>
      <c r="L243" s="1"/>
      <c r="M243" s="1"/>
      <c r="N243" s="1"/>
      <c r="O243" s="1"/>
      <c r="P243" s="1"/>
      <c r="Q243" s="1"/>
      <c r="R243" s="1"/>
      <c r="S243" s="1"/>
      <c r="T243" s="1"/>
      <c r="U243" s="1"/>
    </row>
    <row r="244" spans="7:21" x14ac:dyDescent="0.25">
      <c r="G244" s="1"/>
      <c r="H244" s="1"/>
      <c r="I244" s="1"/>
      <c r="J244" s="1"/>
      <c r="K244" s="1"/>
      <c r="L244" s="1"/>
      <c r="M244" s="1"/>
      <c r="N244" s="1"/>
      <c r="O244" s="1"/>
      <c r="P244" s="1"/>
      <c r="Q244" s="1"/>
      <c r="R244" s="1"/>
      <c r="S244" s="1"/>
      <c r="T244" s="1"/>
      <c r="U244" s="1"/>
    </row>
    <row r="245" spans="7:21" x14ac:dyDescent="0.25">
      <c r="G245" s="1"/>
      <c r="H245" s="1"/>
      <c r="I245" s="1"/>
      <c r="J245" s="1"/>
      <c r="K245" s="1"/>
      <c r="L245" s="1"/>
      <c r="M245" s="1"/>
      <c r="N245" s="1"/>
      <c r="O245" s="1"/>
      <c r="P245" s="1"/>
      <c r="Q245" s="1"/>
      <c r="R245" s="1"/>
      <c r="S245" s="1"/>
      <c r="T245" s="1"/>
      <c r="U245" s="1"/>
    </row>
    <row r="246" spans="7:21" x14ac:dyDescent="0.25">
      <c r="G246" s="1"/>
      <c r="H246" s="1"/>
      <c r="I246" s="1"/>
      <c r="J246" s="1"/>
      <c r="K246" s="1"/>
      <c r="L246" s="1"/>
      <c r="M246" s="1"/>
      <c r="N246" s="1"/>
      <c r="O246" s="1"/>
      <c r="P246" s="1"/>
      <c r="Q246" s="1"/>
      <c r="R246" s="1"/>
      <c r="S246" s="1"/>
      <c r="T246" s="1"/>
      <c r="U246" s="1"/>
    </row>
    <row r="247" spans="7:21" x14ac:dyDescent="0.25">
      <c r="G247" s="1"/>
      <c r="H247" s="1"/>
      <c r="I247" s="1"/>
      <c r="J247" s="1"/>
      <c r="K247" s="1"/>
      <c r="L247" s="1"/>
      <c r="M247" s="1"/>
      <c r="N247" s="1"/>
      <c r="O247" s="1"/>
      <c r="P247" s="1"/>
      <c r="Q247" s="1"/>
      <c r="R247" s="1"/>
      <c r="S247" s="1"/>
      <c r="T247" s="1"/>
      <c r="U247" s="1"/>
    </row>
    <row r="248" spans="7:21" x14ac:dyDescent="0.25">
      <c r="G248" s="1"/>
      <c r="H248" s="1"/>
      <c r="I248" s="1"/>
      <c r="J248" s="1"/>
      <c r="K248" s="1"/>
      <c r="L248" s="1"/>
      <c r="M248" s="1"/>
      <c r="N248" s="1"/>
      <c r="O248" s="1"/>
      <c r="P248" s="1"/>
      <c r="Q248" s="1"/>
      <c r="R248" s="1"/>
      <c r="S248" s="1"/>
      <c r="T248" s="1"/>
      <c r="U248" s="1"/>
    </row>
    <row r="249" spans="7:21" x14ac:dyDescent="0.25">
      <c r="G249" s="1"/>
      <c r="H249" s="1"/>
      <c r="I249" s="1"/>
      <c r="J249" s="1"/>
      <c r="K249" s="1"/>
      <c r="L249" s="1"/>
      <c r="M249" s="1"/>
      <c r="N249" s="1"/>
      <c r="O249" s="1"/>
      <c r="P249" s="1"/>
      <c r="Q249" s="1"/>
      <c r="R249" s="1"/>
      <c r="S249" s="1"/>
      <c r="T249" s="1"/>
      <c r="U249" s="1"/>
    </row>
    <row r="250" spans="7:21" x14ac:dyDescent="0.25">
      <c r="G250" s="1"/>
      <c r="H250" s="1"/>
      <c r="I250" s="1"/>
      <c r="J250" s="1"/>
      <c r="K250" s="1"/>
      <c r="L250" s="1"/>
      <c r="M250" s="1"/>
      <c r="N250" s="1"/>
      <c r="O250" s="1"/>
      <c r="P250" s="1"/>
      <c r="Q250" s="1"/>
      <c r="R250" s="1"/>
      <c r="S250" s="1"/>
      <c r="T250" s="1"/>
      <c r="U250" s="1"/>
    </row>
    <row r="251" spans="7:21" x14ac:dyDescent="0.25">
      <c r="G251" s="1"/>
      <c r="H251" s="1"/>
      <c r="I251" s="1"/>
      <c r="J251" s="1"/>
      <c r="K251" s="1"/>
      <c r="L251" s="1"/>
      <c r="M251" s="1"/>
      <c r="N251" s="1"/>
      <c r="O251" s="1"/>
      <c r="P251" s="1"/>
      <c r="Q251" s="1"/>
      <c r="R251" s="1"/>
      <c r="S251" s="1"/>
      <c r="T251" s="1"/>
      <c r="U251" s="1"/>
    </row>
    <row r="252" spans="7:21" x14ac:dyDescent="0.25">
      <c r="G252" s="1"/>
      <c r="H252" s="1"/>
      <c r="I252" s="1"/>
      <c r="J252" s="1"/>
      <c r="K252" s="1"/>
      <c r="L252" s="1"/>
      <c r="M252" s="1"/>
      <c r="N252" s="1"/>
      <c r="O252" s="1"/>
      <c r="P252" s="1"/>
      <c r="Q252" s="1"/>
      <c r="R252" s="1"/>
      <c r="S252" s="1"/>
      <c r="T252" s="1"/>
      <c r="U252" s="1"/>
    </row>
    <row r="253" spans="7:21" x14ac:dyDescent="0.25">
      <c r="G253" s="1"/>
      <c r="H253" s="1"/>
      <c r="I253" s="1"/>
      <c r="J253" s="1"/>
      <c r="K253" s="1"/>
      <c r="L253" s="1"/>
      <c r="M253" s="1"/>
      <c r="N253" s="1"/>
      <c r="O253" s="1"/>
      <c r="P253" s="1"/>
      <c r="Q253" s="1"/>
      <c r="R253" s="1"/>
      <c r="S253" s="1"/>
      <c r="T253" s="1"/>
      <c r="U253" s="1"/>
    </row>
    <row r="254" spans="7:21" x14ac:dyDescent="0.25">
      <c r="G254" s="1"/>
      <c r="H254" s="1"/>
      <c r="I254" s="1"/>
      <c r="J254" s="1"/>
      <c r="K254" s="1"/>
      <c r="L254" s="1"/>
      <c r="M254" s="1"/>
      <c r="N254" s="1"/>
      <c r="O254" s="1"/>
      <c r="P254" s="1"/>
      <c r="Q254" s="1"/>
      <c r="R254" s="1"/>
      <c r="S254" s="1"/>
      <c r="T254" s="1"/>
      <c r="U254" s="1"/>
    </row>
    <row r="255" spans="7:21" x14ac:dyDescent="0.25">
      <c r="G255" s="1"/>
      <c r="H255" s="1"/>
      <c r="I255" s="1"/>
      <c r="J255" s="1"/>
      <c r="K255" s="1"/>
      <c r="L255" s="1"/>
      <c r="M255" s="1"/>
      <c r="N255" s="1"/>
      <c r="O255" s="1"/>
      <c r="P255" s="1"/>
      <c r="Q255" s="1"/>
      <c r="R255" s="1"/>
      <c r="S255" s="1"/>
      <c r="T255" s="1"/>
      <c r="U255" s="1"/>
    </row>
    <row r="256" spans="7:21" x14ac:dyDescent="0.25">
      <c r="G256" s="1"/>
      <c r="H256" s="1"/>
      <c r="I256" s="1"/>
      <c r="J256" s="1"/>
      <c r="K256" s="1"/>
      <c r="L256" s="1"/>
      <c r="M256" s="1"/>
      <c r="N256" s="1"/>
      <c r="O256" s="1"/>
      <c r="P256" s="1"/>
      <c r="Q256" s="1"/>
      <c r="R256" s="1"/>
      <c r="S256" s="1"/>
      <c r="T256" s="1"/>
      <c r="U256" s="1"/>
    </row>
    <row r="257" spans="7:21" x14ac:dyDescent="0.25">
      <c r="G257" s="1"/>
      <c r="H257" s="1"/>
      <c r="I257" s="1"/>
      <c r="J257" s="1"/>
      <c r="K257" s="1"/>
      <c r="L257" s="1"/>
      <c r="M257" s="1"/>
      <c r="N257" s="1"/>
      <c r="O257" s="1"/>
      <c r="P257" s="1"/>
      <c r="Q257" s="1"/>
      <c r="R257" s="1"/>
      <c r="S257" s="1"/>
      <c r="T257" s="1"/>
      <c r="U257" s="1"/>
    </row>
    <row r="258" spans="7:21" x14ac:dyDescent="0.25">
      <c r="G258" s="1"/>
      <c r="H258" s="1"/>
      <c r="I258" s="1"/>
      <c r="J258" s="1"/>
      <c r="K258" s="1"/>
      <c r="L258" s="1"/>
      <c r="M258" s="1"/>
      <c r="N258" s="1"/>
      <c r="O258" s="1"/>
      <c r="P258" s="1"/>
      <c r="Q258" s="1"/>
      <c r="R258" s="1"/>
      <c r="S258" s="1"/>
      <c r="T258" s="1"/>
      <c r="U258" s="1"/>
    </row>
    <row r="259" spans="7:21" x14ac:dyDescent="0.25">
      <c r="G259" s="1"/>
      <c r="H259" s="1"/>
      <c r="I259" s="1"/>
      <c r="J259" s="1"/>
      <c r="K259" s="1"/>
      <c r="L259" s="1"/>
      <c r="M259" s="1"/>
      <c r="N259" s="1"/>
      <c r="O259" s="1"/>
      <c r="P259" s="1"/>
      <c r="Q259" s="1"/>
      <c r="R259" s="1"/>
      <c r="S259" s="1"/>
      <c r="T259" s="1"/>
      <c r="U259" s="1"/>
    </row>
    <row r="260" spans="7:21" x14ac:dyDescent="0.25">
      <c r="G260" s="1"/>
      <c r="H260" s="1"/>
      <c r="I260" s="1"/>
      <c r="J260" s="1"/>
      <c r="K260" s="1"/>
      <c r="L260" s="1"/>
      <c r="M260" s="1"/>
      <c r="N260" s="1"/>
      <c r="O260" s="1"/>
      <c r="P260" s="1"/>
      <c r="Q260" s="1"/>
      <c r="R260" s="1"/>
      <c r="S260" s="1"/>
      <c r="T260" s="1"/>
      <c r="U260" s="1"/>
    </row>
    <row r="261" spans="7:21" x14ac:dyDescent="0.25">
      <c r="G261" s="1"/>
      <c r="H261" s="1"/>
      <c r="I261" s="1"/>
      <c r="J261" s="1"/>
      <c r="K261" s="1"/>
      <c r="L261" s="1"/>
      <c r="M261" s="1"/>
      <c r="N261" s="1"/>
      <c r="O261" s="1"/>
      <c r="P261" s="1"/>
      <c r="Q261" s="1"/>
      <c r="R261" s="1"/>
      <c r="S261" s="1"/>
      <c r="T261" s="1"/>
      <c r="U261" s="1"/>
    </row>
    <row r="262" spans="7:21" x14ac:dyDescent="0.25">
      <c r="G262" s="1"/>
      <c r="H262" s="1"/>
      <c r="I262" s="1"/>
      <c r="J262" s="1"/>
      <c r="K262" s="1"/>
      <c r="L262" s="1"/>
      <c r="M262" s="1"/>
      <c r="N262" s="1"/>
      <c r="O262" s="1"/>
      <c r="P262" s="1"/>
      <c r="Q262" s="1"/>
      <c r="R262" s="1"/>
      <c r="S262" s="1"/>
      <c r="T262" s="1"/>
      <c r="U262" s="1"/>
    </row>
    <row r="263" spans="7:21" x14ac:dyDescent="0.25">
      <c r="G263" s="1"/>
      <c r="H263" s="1"/>
      <c r="I263" s="1"/>
      <c r="J263" s="1"/>
      <c r="K263" s="1"/>
      <c r="L263" s="1"/>
      <c r="M263" s="1"/>
      <c r="N263" s="1"/>
      <c r="O263" s="1"/>
      <c r="P263" s="1"/>
      <c r="Q263" s="1"/>
      <c r="R263" s="1"/>
      <c r="S263" s="1"/>
      <c r="T263" s="1"/>
      <c r="U263" s="1"/>
    </row>
    <row r="264" spans="7:21" x14ac:dyDescent="0.25">
      <c r="G264" s="1"/>
      <c r="H264" s="1"/>
      <c r="I264" s="1"/>
      <c r="J264" s="1"/>
      <c r="K264" s="1"/>
      <c r="L264" s="1"/>
      <c r="M264" s="1"/>
      <c r="N264" s="1"/>
      <c r="O264" s="1"/>
      <c r="P264" s="1"/>
      <c r="Q264" s="1"/>
      <c r="R264" s="1"/>
      <c r="S264" s="1"/>
      <c r="T264" s="1"/>
      <c r="U264" s="1"/>
    </row>
    <row r="265" spans="7:21" x14ac:dyDescent="0.25">
      <c r="G265" s="1"/>
      <c r="H265" s="1"/>
      <c r="I265" s="1"/>
      <c r="J265" s="1"/>
      <c r="K265" s="1"/>
      <c r="L265" s="1"/>
      <c r="M265" s="1"/>
      <c r="N265" s="1"/>
      <c r="O265" s="1"/>
      <c r="P265" s="1"/>
      <c r="Q265" s="1"/>
      <c r="R265" s="1"/>
      <c r="S265" s="1"/>
      <c r="T265" s="1"/>
      <c r="U265" s="1"/>
    </row>
    <row r="266" spans="7:21" x14ac:dyDescent="0.25">
      <c r="G266" s="1"/>
      <c r="H266" s="1"/>
      <c r="I266" s="1"/>
      <c r="J266" s="1"/>
      <c r="K266" s="1"/>
      <c r="L266" s="1"/>
      <c r="M266" s="1"/>
      <c r="N266" s="1"/>
      <c r="O266" s="1"/>
      <c r="P266" s="1"/>
      <c r="Q266" s="1"/>
      <c r="R266" s="1"/>
      <c r="S266" s="1"/>
      <c r="T266" s="1"/>
      <c r="U266" s="1"/>
    </row>
    <row r="267" spans="7:21" x14ac:dyDescent="0.25">
      <c r="G267" s="1"/>
      <c r="H267" s="1"/>
      <c r="I267" s="1"/>
      <c r="J267" s="1"/>
      <c r="K267" s="1"/>
      <c r="L267" s="1"/>
      <c r="M267" s="1"/>
      <c r="N267" s="1"/>
      <c r="O267" s="1"/>
      <c r="P267" s="1"/>
      <c r="Q267" s="1"/>
      <c r="R267" s="1"/>
      <c r="S267" s="1"/>
      <c r="T267" s="1"/>
      <c r="U267" s="1"/>
    </row>
    <row r="268" spans="7:21" x14ac:dyDescent="0.25">
      <c r="G268" s="1"/>
      <c r="H268" s="1"/>
      <c r="I268" s="1"/>
      <c r="J268" s="1"/>
      <c r="K268" s="1"/>
      <c r="L268" s="1"/>
      <c r="M268" s="1"/>
      <c r="N268" s="1"/>
      <c r="O268" s="1"/>
      <c r="P268" s="1"/>
      <c r="Q268" s="1"/>
      <c r="R268" s="1"/>
      <c r="S268" s="1"/>
      <c r="T268" s="1"/>
      <c r="U268" s="1"/>
    </row>
    <row r="269" spans="7:21" x14ac:dyDescent="0.25">
      <c r="G269" s="1"/>
      <c r="H269" s="1"/>
      <c r="I269" s="1"/>
      <c r="J269" s="1"/>
      <c r="K269" s="1"/>
      <c r="L269" s="1"/>
      <c r="M269" s="1"/>
      <c r="N269" s="1"/>
      <c r="O269" s="1"/>
      <c r="P269" s="1"/>
      <c r="Q269" s="1"/>
      <c r="R269" s="1"/>
      <c r="S269" s="1"/>
      <c r="T269" s="1"/>
      <c r="U269" s="1"/>
    </row>
  </sheetData>
  <mergeCells count="4">
    <mergeCell ref="B2:D2"/>
    <mergeCell ref="A1:F1"/>
    <mergeCell ref="A3:A4"/>
    <mergeCell ref="E3:E4"/>
  </mergeCells>
  <phoneticPr fontId="2" type="noConversion"/>
  <dataValidations count="1">
    <dataValidation type="list" showInputMessage="1" showErrorMessage="1" sqref="D8:D13" xr:uid="{00000000-0002-0000-0100-000000000000}">
      <formula1>"OZ,LB"</formula1>
    </dataValidation>
  </dataValidations>
  <pageMargins left="0.75" right="0.75" top="1" bottom="1" header="0.5" footer="0.5"/>
  <pageSetup orientation="portrait" horizontalDpi="0" verticalDpi="0" r:id="rId1"/>
  <headerFooter alignWithMargins="0"/>
  <ignoredErrors>
    <ignoredError sqref="I11 I15" evalErro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69"/>
  <sheetViews>
    <sheetView zoomScale="200" zoomScaleNormal="200" workbookViewId="0">
      <selection activeCell="K16" sqref="K16"/>
    </sheetView>
  </sheetViews>
  <sheetFormatPr defaultRowHeight="13.2" x14ac:dyDescent="0.25"/>
  <cols>
    <col min="1" max="1" width="22.21875" customWidth="1"/>
    <col min="2" max="2" width="9" bestFit="1" customWidth="1"/>
    <col min="3" max="4" width="8.21875" customWidth="1"/>
    <col min="5" max="5" width="10" customWidth="1"/>
    <col min="6" max="6" width="9.88671875" bestFit="1" customWidth="1"/>
    <col min="9" max="9" width="0" hidden="1" customWidth="1"/>
  </cols>
  <sheetData>
    <row r="1" spans="1:33" ht="14.4" x14ac:dyDescent="0.3">
      <c r="A1" s="81" t="s">
        <v>17</v>
      </c>
      <c r="B1" s="82"/>
      <c r="C1" s="82"/>
      <c r="D1" s="82"/>
      <c r="E1" s="82"/>
      <c r="F1" s="83"/>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3">
      <c r="A2" s="46" t="s">
        <v>16</v>
      </c>
      <c r="B2" s="84" t="s">
        <v>9</v>
      </c>
      <c r="C2" s="85"/>
      <c r="D2" s="85"/>
      <c r="E2" s="46" t="s">
        <v>0</v>
      </c>
      <c r="F2" s="45">
        <f ca="1">TODAY()</f>
        <v>45121</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3">
      <c r="A3" s="86" t="s">
        <v>1</v>
      </c>
      <c r="B3" s="17"/>
      <c r="C3" s="20"/>
      <c r="D3" s="20"/>
      <c r="E3" s="88" t="s">
        <v>12</v>
      </c>
      <c r="F3" s="18"/>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3">
      <c r="A4" s="87"/>
      <c r="B4" s="23">
        <v>14.6</v>
      </c>
      <c r="C4" s="21" t="s">
        <v>19</v>
      </c>
      <c r="D4" s="21"/>
      <c r="E4" s="89"/>
      <c r="F4" s="25">
        <v>5.89</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3">
      <c r="A5" s="15"/>
      <c r="B5" s="21"/>
      <c r="C5" s="21"/>
      <c r="D5" s="21"/>
      <c r="E5" s="21"/>
      <c r="F5" s="26"/>
      <c r="G5" s="1"/>
      <c r="H5" s="1"/>
      <c r="I5" s="1"/>
      <c r="J5" s="1"/>
      <c r="K5" s="1"/>
      <c r="L5" s="1"/>
      <c r="M5" s="1"/>
      <c r="N5" s="1"/>
      <c r="O5" s="1"/>
      <c r="P5" s="1"/>
      <c r="Q5" s="1"/>
      <c r="R5" s="1"/>
      <c r="S5" s="1"/>
      <c r="T5" s="1"/>
      <c r="U5" s="1"/>
      <c r="V5" s="1"/>
      <c r="W5" s="1"/>
      <c r="X5" s="1"/>
      <c r="Y5" s="1"/>
      <c r="Z5" s="1"/>
      <c r="AA5" s="1"/>
      <c r="AB5" s="1"/>
      <c r="AC5" s="1"/>
      <c r="AD5" s="1"/>
      <c r="AE5" s="1"/>
      <c r="AF5" s="1"/>
      <c r="AG5" s="1"/>
    </row>
    <row r="6" spans="1:33" ht="25.05" customHeight="1" x14ac:dyDescent="0.3">
      <c r="A6" s="16" t="s">
        <v>2</v>
      </c>
      <c r="B6" s="24">
        <f>SUM(B4*F4)</f>
        <v>85.994</v>
      </c>
      <c r="C6" s="22"/>
      <c r="D6" s="22"/>
      <c r="E6" s="19" t="s">
        <v>13</v>
      </c>
      <c r="F6" s="27">
        <f>SUM(B6/E15)</f>
        <v>6.6791456310679616</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3">
      <c r="A7" s="47" t="s">
        <v>18</v>
      </c>
      <c r="B7" s="48" t="s">
        <v>7</v>
      </c>
      <c r="C7" s="49" t="s">
        <v>8</v>
      </c>
      <c r="D7" s="50"/>
      <c r="E7" s="49" t="s">
        <v>10</v>
      </c>
      <c r="F7" s="51"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4.4" x14ac:dyDescent="0.3">
      <c r="A8" s="34" t="s">
        <v>47</v>
      </c>
      <c r="B8" s="35">
        <v>5</v>
      </c>
      <c r="C8" s="36">
        <v>12</v>
      </c>
      <c r="D8" s="36" t="s">
        <v>3</v>
      </c>
      <c r="E8" s="28">
        <f t="shared" ref="E8:E13" si="0">SUM(B8*C8*(IF(D8="OZ",1/16,1)))</f>
        <v>3.75</v>
      </c>
      <c r="F8" s="29">
        <f t="shared" ref="F8:F13" si="1">IF(E8&gt;0,SUM((E8*$F$6)/B8),0)</f>
        <v>5.0093592233009705</v>
      </c>
      <c r="G8" s="1"/>
      <c r="H8" s="1"/>
      <c r="I8" s="1">
        <f t="shared" ref="I8:I13" si="2">SUM(F8*B8)</f>
        <v>25.046796116504851</v>
      </c>
      <c r="J8" s="1"/>
      <c r="K8" s="1"/>
      <c r="L8" s="1"/>
      <c r="M8" s="1"/>
      <c r="N8" s="1"/>
      <c r="O8" s="1"/>
      <c r="P8" s="1"/>
      <c r="Q8" s="1"/>
      <c r="R8" s="1"/>
      <c r="S8" s="1"/>
      <c r="T8" s="1"/>
      <c r="U8" s="1"/>
      <c r="V8" s="1"/>
      <c r="W8" s="1"/>
      <c r="X8" s="1"/>
      <c r="Y8" s="1"/>
      <c r="Z8" s="1"/>
      <c r="AA8" s="1"/>
      <c r="AB8" s="1"/>
      <c r="AC8" s="1"/>
      <c r="AD8" s="1"/>
      <c r="AE8" s="1"/>
      <c r="AF8" s="1"/>
      <c r="AG8" s="1"/>
    </row>
    <row r="9" spans="1:33" ht="14.4" x14ac:dyDescent="0.3">
      <c r="A9" s="37" t="s">
        <v>5</v>
      </c>
      <c r="B9" s="38">
        <v>8</v>
      </c>
      <c r="C9" s="39">
        <v>16</v>
      </c>
      <c r="D9" s="39" t="s">
        <v>3</v>
      </c>
      <c r="E9" s="30">
        <f t="shared" si="0"/>
        <v>8</v>
      </c>
      <c r="F9" s="31">
        <f t="shared" si="1"/>
        <v>6.6791456310679616</v>
      </c>
      <c r="G9" s="1"/>
      <c r="H9" s="1"/>
      <c r="I9" s="1">
        <f t="shared" si="2"/>
        <v>53.433165048543692</v>
      </c>
      <c r="J9" s="1"/>
      <c r="K9" s="1"/>
      <c r="L9" s="1"/>
      <c r="M9" s="1"/>
      <c r="N9" s="1"/>
      <c r="O9" s="1"/>
      <c r="P9" s="1"/>
      <c r="Q9" s="1"/>
      <c r="R9" s="1"/>
      <c r="S9" s="1"/>
      <c r="T9" s="1"/>
      <c r="U9" s="1"/>
      <c r="V9" s="1"/>
      <c r="W9" s="1"/>
      <c r="X9" s="1"/>
      <c r="Y9" s="1"/>
      <c r="Z9" s="1"/>
      <c r="AA9" s="1"/>
      <c r="AB9" s="1"/>
      <c r="AC9" s="1"/>
      <c r="AD9" s="1"/>
      <c r="AE9" s="1"/>
      <c r="AF9" s="1"/>
      <c r="AG9" s="1"/>
    </row>
    <row r="10" spans="1:33" ht="14.4" x14ac:dyDescent="0.3">
      <c r="A10" s="40" t="s">
        <v>6</v>
      </c>
      <c r="B10" s="41">
        <v>3</v>
      </c>
      <c r="C10" s="23">
        <v>0.375</v>
      </c>
      <c r="D10" s="23" t="s">
        <v>14</v>
      </c>
      <c r="E10" s="30">
        <f t="shared" si="0"/>
        <v>1.125</v>
      </c>
      <c r="F10" s="31">
        <f t="shared" si="1"/>
        <v>2.5046796116504857</v>
      </c>
      <c r="G10" s="1"/>
      <c r="H10" s="1"/>
      <c r="I10" s="1">
        <f t="shared" si="2"/>
        <v>7.5140388349514566</v>
      </c>
      <c r="J10" s="1"/>
      <c r="K10" s="1"/>
      <c r="L10" s="1"/>
      <c r="M10" s="1"/>
      <c r="N10" s="1"/>
      <c r="O10" s="1"/>
      <c r="P10" s="1"/>
      <c r="Q10" s="1"/>
      <c r="R10" s="1"/>
      <c r="S10" s="1"/>
      <c r="T10" s="1"/>
      <c r="U10" s="1"/>
      <c r="V10" s="1"/>
      <c r="W10" s="1"/>
      <c r="X10" s="1"/>
      <c r="Y10" s="1"/>
      <c r="Z10" s="1"/>
      <c r="AA10" s="1"/>
      <c r="AB10" s="1"/>
      <c r="AC10" s="1"/>
      <c r="AD10" s="1"/>
      <c r="AE10" s="1"/>
      <c r="AF10" s="1"/>
      <c r="AG10" s="1"/>
    </row>
    <row r="11" spans="1:33" ht="14.4" x14ac:dyDescent="0.3">
      <c r="A11" s="37"/>
      <c r="B11" s="38">
        <v>0</v>
      </c>
      <c r="C11" s="39">
        <v>0</v>
      </c>
      <c r="D11" s="39" t="s">
        <v>14</v>
      </c>
      <c r="E11" s="30">
        <f t="shared" si="0"/>
        <v>0</v>
      </c>
      <c r="F11" s="31">
        <f t="shared" si="1"/>
        <v>0</v>
      </c>
      <c r="G11" s="1"/>
      <c r="H11" s="1"/>
      <c r="I11" s="1">
        <f t="shared" si="2"/>
        <v>0</v>
      </c>
      <c r="J11" s="1"/>
      <c r="K11" s="1"/>
      <c r="L11" s="1"/>
      <c r="M11" s="1"/>
      <c r="N11" s="1"/>
      <c r="O11" s="1"/>
      <c r="P11" s="1"/>
      <c r="Q11" s="1"/>
      <c r="R11" s="1"/>
      <c r="S11" s="1"/>
      <c r="T11" s="1"/>
      <c r="U11" s="1"/>
      <c r="V11" s="1"/>
      <c r="W11" s="1"/>
      <c r="X11" s="1"/>
      <c r="Y11" s="1"/>
      <c r="Z11" s="1"/>
      <c r="AA11" s="1"/>
      <c r="AB11" s="1"/>
      <c r="AC11" s="1"/>
      <c r="AD11" s="1"/>
      <c r="AE11" s="1"/>
      <c r="AF11" s="1"/>
      <c r="AG11" s="1"/>
    </row>
    <row r="12" spans="1:33" ht="14.4" x14ac:dyDescent="0.3">
      <c r="A12" s="40"/>
      <c r="B12" s="41">
        <v>0</v>
      </c>
      <c r="C12" s="23">
        <v>0</v>
      </c>
      <c r="D12" s="23" t="s">
        <v>3</v>
      </c>
      <c r="E12" s="30">
        <f t="shared" si="0"/>
        <v>0</v>
      </c>
      <c r="F12" s="31">
        <f t="shared" si="1"/>
        <v>0</v>
      </c>
      <c r="G12" s="1"/>
      <c r="H12" s="1"/>
      <c r="I12" s="1">
        <f t="shared" si="2"/>
        <v>0</v>
      </c>
      <c r="J12" s="1"/>
      <c r="K12" s="1"/>
      <c r="L12" s="1"/>
      <c r="M12" s="1"/>
      <c r="N12" s="1"/>
      <c r="O12" s="1"/>
      <c r="P12" s="1"/>
      <c r="Q12" s="1"/>
      <c r="R12" s="1"/>
      <c r="S12" s="1"/>
      <c r="T12" s="1"/>
      <c r="U12" s="1"/>
      <c r="V12" s="1"/>
      <c r="W12" s="1"/>
      <c r="X12" s="1"/>
      <c r="Y12" s="1"/>
      <c r="Z12" s="1"/>
      <c r="AA12" s="1"/>
      <c r="AB12" s="1"/>
      <c r="AC12" s="1"/>
      <c r="AD12" s="1"/>
      <c r="AE12" s="1"/>
      <c r="AF12" s="1"/>
      <c r="AG12" s="1"/>
    </row>
    <row r="13" spans="1:33" ht="14.4" x14ac:dyDescent="0.3">
      <c r="A13" s="42"/>
      <c r="B13" s="43">
        <v>0</v>
      </c>
      <c r="C13" s="44">
        <v>0</v>
      </c>
      <c r="D13" s="44" t="s">
        <v>3</v>
      </c>
      <c r="E13" s="32">
        <f t="shared" si="0"/>
        <v>0</v>
      </c>
      <c r="F13" s="33">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5">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4.4" x14ac:dyDescent="0.3">
      <c r="A15" s="52" t="s">
        <v>11</v>
      </c>
      <c r="B15" s="53"/>
      <c r="C15" s="53"/>
      <c r="D15" s="53"/>
      <c r="E15" s="54">
        <f>SUM(E8:E14)</f>
        <v>12.875</v>
      </c>
      <c r="F15" s="55">
        <f>SUM(E15/$B$4)</f>
        <v>0.88184931506849318</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row>
    <row r="16" spans="1:33" ht="14.4" x14ac:dyDescent="0.3">
      <c r="A16" s="56" t="s">
        <v>20</v>
      </c>
      <c r="B16" s="57"/>
      <c r="C16" s="57"/>
      <c r="D16" s="57"/>
      <c r="E16" s="58">
        <f>SUM(B4-SUM(E8:E13))</f>
        <v>1.7249999999999996</v>
      </c>
      <c r="F16" s="59">
        <f>SUM(E16/$B$4)</f>
        <v>0.11815068493150682</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5">
      <c r="A69" s="1"/>
      <c r="B69" s="1"/>
      <c r="C69" s="1"/>
      <c r="D69" s="1"/>
      <c r="E69" s="1"/>
      <c r="F69" s="1"/>
      <c r="G69" s="1"/>
      <c r="H69" s="1"/>
      <c r="I69" s="1"/>
      <c r="J69" s="1"/>
      <c r="K69" s="1"/>
      <c r="L69" s="1"/>
      <c r="M69" s="1"/>
      <c r="N69" s="1"/>
      <c r="O69" s="1"/>
      <c r="P69" s="1"/>
      <c r="Q69" s="1"/>
      <c r="R69" s="1"/>
      <c r="S69" s="1"/>
      <c r="T69" s="1"/>
      <c r="U69" s="1"/>
    </row>
    <row r="70" spans="1:27" x14ac:dyDescent="0.25">
      <c r="A70" s="1"/>
      <c r="B70" s="1"/>
      <c r="C70" s="1"/>
      <c r="D70" s="1"/>
      <c r="E70" s="1"/>
      <c r="F70" s="1"/>
      <c r="G70" s="1"/>
      <c r="H70" s="1"/>
      <c r="I70" s="1"/>
      <c r="J70" s="1"/>
      <c r="K70" s="1"/>
      <c r="L70" s="1"/>
      <c r="M70" s="1"/>
      <c r="N70" s="1"/>
      <c r="O70" s="1"/>
      <c r="P70" s="1"/>
      <c r="Q70" s="1"/>
      <c r="R70" s="1"/>
      <c r="S70" s="1"/>
      <c r="T70" s="1"/>
      <c r="U70" s="1"/>
    </row>
    <row r="71" spans="1:27" x14ac:dyDescent="0.25">
      <c r="A71" s="1"/>
      <c r="B71" s="1"/>
      <c r="C71" s="1"/>
      <c r="D71" s="1"/>
      <c r="E71" s="1"/>
      <c r="F71" s="1"/>
      <c r="G71" s="1"/>
      <c r="H71" s="1"/>
      <c r="I71" s="1"/>
      <c r="J71" s="1"/>
      <c r="K71" s="1"/>
      <c r="L71" s="1"/>
      <c r="M71" s="1"/>
      <c r="N71" s="1"/>
      <c r="O71" s="1"/>
      <c r="P71" s="1"/>
      <c r="Q71" s="1"/>
      <c r="R71" s="1"/>
      <c r="S71" s="1"/>
      <c r="T71" s="1"/>
      <c r="U71" s="1"/>
    </row>
    <row r="72" spans="1:27" x14ac:dyDescent="0.25">
      <c r="A72" s="1"/>
      <c r="B72" s="1"/>
      <c r="C72" s="1"/>
      <c r="D72" s="1"/>
      <c r="E72" s="1"/>
      <c r="F72" s="1"/>
      <c r="G72" s="1"/>
      <c r="H72" s="1"/>
      <c r="I72" s="1"/>
      <c r="J72" s="1"/>
      <c r="K72" s="1"/>
      <c r="L72" s="1"/>
      <c r="M72" s="1"/>
      <c r="N72" s="1"/>
      <c r="O72" s="1"/>
      <c r="P72" s="1"/>
      <c r="Q72" s="1"/>
      <c r="R72" s="1"/>
      <c r="S72" s="1"/>
      <c r="T72" s="1"/>
      <c r="U72" s="1"/>
    </row>
    <row r="73" spans="1:27" x14ac:dyDescent="0.25">
      <c r="A73" s="1"/>
      <c r="B73" s="1"/>
      <c r="C73" s="1"/>
      <c r="D73" s="1"/>
      <c r="E73" s="1"/>
      <c r="F73" s="1"/>
      <c r="G73" s="1"/>
      <c r="H73" s="1"/>
      <c r="I73" s="1"/>
      <c r="J73" s="1"/>
      <c r="K73" s="1"/>
      <c r="L73" s="1"/>
      <c r="M73" s="1"/>
      <c r="N73" s="1"/>
      <c r="O73" s="1"/>
      <c r="P73" s="1"/>
      <c r="Q73" s="1"/>
      <c r="R73" s="1"/>
      <c r="S73" s="1"/>
      <c r="T73" s="1"/>
      <c r="U73" s="1"/>
    </row>
    <row r="74" spans="1:27" x14ac:dyDescent="0.25">
      <c r="A74" s="1"/>
      <c r="B74" s="1"/>
      <c r="C74" s="1"/>
      <c r="D74" s="1"/>
      <c r="E74" s="1"/>
      <c r="F74" s="1"/>
      <c r="G74" s="1"/>
      <c r="H74" s="1"/>
      <c r="I74" s="1"/>
      <c r="J74" s="1"/>
      <c r="K74" s="1"/>
      <c r="L74" s="1"/>
      <c r="M74" s="1"/>
      <c r="N74" s="1"/>
      <c r="O74" s="1"/>
      <c r="P74" s="1"/>
      <c r="Q74" s="1"/>
      <c r="R74" s="1"/>
      <c r="S74" s="1"/>
      <c r="T74" s="1"/>
      <c r="U74" s="1"/>
    </row>
    <row r="75" spans="1:27" x14ac:dyDescent="0.25">
      <c r="A75" s="1"/>
      <c r="B75" s="1"/>
      <c r="C75" s="1"/>
      <c r="D75" s="1"/>
      <c r="E75" s="1"/>
      <c r="F75" s="1"/>
      <c r="G75" s="1"/>
      <c r="H75" s="1"/>
      <c r="I75" s="1"/>
      <c r="J75" s="1"/>
      <c r="K75" s="1"/>
      <c r="L75" s="1"/>
      <c r="M75" s="1"/>
      <c r="N75" s="1"/>
      <c r="O75" s="1"/>
      <c r="P75" s="1"/>
      <c r="Q75" s="1"/>
      <c r="R75" s="1"/>
      <c r="S75" s="1"/>
      <c r="T75" s="1"/>
      <c r="U75" s="1"/>
    </row>
    <row r="76" spans="1:27" x14ac:dyDescent="0.25">
      <c r="A76" s="1"/>
      <c r="B76" s="1"/>
      <c r="C76" s="1"/>
      <c r="D76" s="1"/>
      <c r="E76" s="1"/>
      <c r="F76" s="1"/>
      <c r="G76" s="1"/>
      <c r="H76" s="1"/>
      <c r="I76" s="1"/>
      <c r="J76" s="1"/>
      <c r="K76" s="1"/>
      <c r="L76" s="1"/>
      <c r="M76" s="1"/>
      <c r="N76" s="1"/>
      <c r="O76" s="1"/>
      <c r="P76" s="1"/>
      <c r="Q76" s="1"/>
      <c r="R76" s="1"/>
      <c r="S76" s="1"/>
      <c r="T76" s="1"/>
      <c r="U76" s="1"/>
    </row>
    <row r="77" spans="1:27" x14ac:dyDescent="0.25">
      <c r="A77" s="1"/>
      <c r="B77" s="1"/>
      <c r="C77" s="1"/>
      <c r="D77" s="1"/>
      <c r="E77" s="1"/>
      <c r="F77" s="1"/>
      <c r="G77" s="1"/>
      <c r="H77" s="1"/>
      <c r="I77" s="1"/>
      <c r="J77" s="1"/>
      <c r="K77" s="1"/>
      <c r="L77" s="1"/>
      <c r="M77" s="1"/>
      <c r="N77" s="1"/>
      <c r="O77" s="1"/>
      <c r="P77" s="1"/>
      <c r="Q77" s="1"/>
      <c r="R77" s="1"/>
      <c r="S77" s="1"/>
      <c r="T77" s="1"/>
      <c r="U77" s="1"/>
    </row>
    <row r="78" spans="1:27" x14ac:dyDescent="0.25">
      <c r="A78" s="1"/>
      <c r="B78" s="1"/>
      <c r="C78" s="1"/>
      <c r="D78" s="1"/>
      <c r="E78" s="1"/>
      <c r="F78" s="1"/>
      <c r="G78" s="1"/>
      <c r="H78" s="1"/>
      <c r="I78" s="1"/>
      <c r="J78" s="1"/>
      <c r="K78" s="1"/>
      <c r="L78" s="1"/>
      <c r="M78" s="1"/>
      <c r="N78" s="1"/>
      <c r="O78" s="1"/>
      <c r="P78" s="1"/>
      <c r="Q78" s="1"/>
      <c r="R78" s="1"/>
      <c r="S78" s="1"/>
      <c r="T78" s="1"/>
      <c r="U78" s="1"/>
    </row>
    <row r="79" spans="1:27" x14ac:dyDescent="0.25">
      <c r="A79" s="1"/>
      <c r="B79" s="1"/>
      <c r="C79" s="1"/>
      <c r="D79" s="1"/>
      <c r="E79" s="1"/>
      <c r="F79" s="1"/>
      <c r="G79" s="1"/>
      <c r="H79" s="1"/>
      <c r="I79" s="1"/>
      <c r="J79" s="1"/>
      <c r="K79" s="1"/>
      <c r="L79" s="1"/>
      <c r="M79" s="1"/>
      <c r="N79" s="1"/>
      <c r="O79" s="1"/>
      <c r="P79" s="1"/>
      <c r="Q79" s="1"/>
      <c r="R79" s="1"/>
      <c r="S79" s="1"/>
      <c r="T79" s="1"/>
      <c r="U79" s="1"/>
    </row>
    <row r="80" spans="1:27" x14ac:dyDescent="0.25">
      <c r="A80" s="1"/>
      <c r="B80" s="1"/>
      <c r="C80" s="1"/>
      <c r="D80" s="1"/>
      <c r="E80" s="1"/>
      <c r="F80" s="1"/>
      <c r="G80" s="1"/>
      <c r="H80" s="1"/>
      <c r="I80" s="1"/>
      <c r="J80" s="1"/>
      <c r="K80" s="1"/>
      <c r="L80" s="1"/>
      <c r="M80" s="1"/>
      <c r="N80" s="1"/>
      <c r="O80" s="1"/>
      <c r="P80" s="1"/>
      <c r="Q80" s="1"/>
      <c r="R80" s="1"/>
      <c r="S80" s="1"/>
      <c r="T80" s="1"/>
      <c r="U80" s="1"/>
    </row>
    <row r="81" spans="1:21" x14ac:dyDescent="0.25">
      <c r="A81" s="1"/>
      <c r="B81" s="1"/>
      <c r="C81" s="1"/>
      <c r="D81" s="1"/>
      <c r="E81" s="1"/>
      <c r="F81" s="1"/>
      <c r="G81" s="1"/>
      <c r="H81" s="1"/>
      <c r="I81" s="1"/>
      <c r="J81" s="1"/>
      <c r="K81" s="1"/>
      <c r="L81" s="1"/>
      <c r="M81" s="1"/>
      <c r="N81" s="1"/>
      <c r="O81" s="1"/>
      <c r="P81" s="1"/>
      <c r="Q81" s="1"/>
      <c r="R81" s="1"/>
      <c r="S81" s="1"/>
      <c r="T81" s="1"/>
      <c r="U81" s="1"/>
    </row>
    <row r="82" spans="1:21" x14ac:dyDescent="0.25">
      <c r="A82" s="1"/>
      <c r="B82" s="1"/>
      <c r="C82" s="1"/>
      <c r="D82" s="1"/>
      <c r="E82" s="1"/>
      <c r="F82" s="1"/>
      <c r="G82" s="1"/>
      <c r="H82" s="1"/>
      <c r="I82" s="1"/>
      <c r="J82" s="1"/>
      <c r="K82" s="1"/>
      <c r="L82" s="1"/>
      <c r="M82" s="1"/>
      <c r="N82" s="1"/>
      <c r="O82" s="1"/>
      <c r="P82" s="1"/>
      <c r="Q82" s="1"/>
      <c r="R82" s="1"/>
      <c r="S82" s="1"/>
      <c r="T82" s="1"/>
      <c r="U82" s="1"/>
    </row>
    <row r="83" spans="1:21" x14ac:dyDescent="0.25">
      <c r="A83" s="1"/>
      <c r="B83" s="1"/>
      <c r="C83" s="1"/>
      <c r="D83" s="1"/>
      <c r="E83" s="1"/>
      <c r="F83" s="1"/>
      <c r="G83" s="1"/>
      <c r="H83" s="1"/>
      <c r="I83" s="1"/>
      <c r="J83" s="1"/>
      <c r="K83" s="1"/>
      <c r="L83" s="1"/>
      <c r="M83" s="1"/>
      <c r="N83" s="1"/>
      <c r="O83" s="1"/>
      <c r="P83" s="1"/>
      <c r="Q83" s="1"/>
      <c r="R83" s="1"/>
      <c r="S83" s="1"/>
      <c r="T83" s="1"/>
      <c r="U83" s="1"/>
    </row>
    <row r="84" spans="1:21" x14ac:dyDescent="0.25">
      <c r="A84" s="1"/>
      <c r="B84" s="1"/>
      <c r="C84" s="1"/>
      <c r="D84" s="1"/>
      <c r="E84" s="1"/>
      <c r="F84" s="1"/>
      <c r="G84" s="1"/>
      <c r="H84" s="1"/>
      <c r="I84" s="1"/>
      <c r="J84" s="1"/>
      <c r="K84" s="1"/>
      <c r="L84" s="1"/>
      <c r="M84" s="1"/>
      <c r="N84" s="1"/>
      <c r="O84" s="1"/>
      <c r="P84" s="1"/>
      <c r="Q84" s="1"/>
      <c r="R84" s="1"/>
      <c r="S84" s="1"/>
      <c r="T84" s="1"/>
      <c r="U84" s="1"/>
    </row>
    <row r="85" spans="1:21" x14ac:dyDescent="0.25">
      <c r="A85" s="1"/>
      <c r="B85" s="1"/>
      <c r="C85" s="1"/>
      <c r="D85" s="1"/>
      <c r="E85" s="1"/>
      <c r="F85" s="1"/>
      <c r="G85" s="1"/>
      <c r="H85" s="1"/>
      <c r="I85" s="1"/>
      <c r="J85" s="1"/>
      <c r="K85" s="1"/>
      <c r="L85" s="1"/>
      <c r="M85" s="1"/>
      <c r="N85" s="1"/>
      <c r="O85" s="1"/>
      <c r="P85" s="1"/>
      <c r="Q85" s="1"/>
      <c r="R85" s="1"/>
      <c r="S85" s="1"/>
      <c r="T85" s="1"/>
      <c r="U85" s="1"/>
    </row>
    <row r="86" spans="1:21" x14ac:dyDescent="0.25">
      <c r="A86" s="1"/>
      <c r="B86" s="1"/>
      <c r="C86" s="1"/>
      <c r="D86" s="1"/>
      <c r="E86" s="1"/>
      <c r="F86" s="1"/>
      <c r="G86" s="1"/>
      <c r="H86" s="1"/>
      <c r="I86" s="1"/>
      <c r="J86" s="1"/>
      <c r="K86" s="1"/>
      <c r="L86" s="1"/>
      <c r="M86" s="1"/>
      <c r="N86" s="1"/>
      <c r="O86" s="1"/>
      <c r="P86" s="1"/>
      <c r="Q86" s="1"/>
      <c r="R86" s="1"/>
      <c r="S86" s="1"/>
      <c r="T86" s="1"/>
      <c r="U86" s="1"/>
    </row>
    <row r="87" spans="1:21" x14ac:dyDescent="0.25">
      <c r="A87" s="1"/>
      <c r="B87" s="1"/>
      <c r="C87" s="1"/>
      <c r="D87" s="1"/>
      <c r="E87" s="1"/>
      <c r="F87" s="1"/>
      <c r="G87" s="1"/>
      <c r="H87" s="1"/>
      <c r="I87" s="1"/>
      <c r="J87" s="1"/>
      <c r="K87" s="1"/>
      <c r="L87" s="1"/>
      <c r="M87" s="1"/>
      <c r="N87" s="1"/>
      <c r="O87" s="1"/>
      <c r="P87" s="1"/>
      <c r="Q87" s="1"/>
      <c r="R87" s="1"/>
      <c r="S87" s="1"/>
      <c r="T87" s="1"/>
      <c r="U87" s="1"/>
    </row>
    <row r="88" spans="1:21" x14ac:dyDescent="0.25">
      <c r="A88" s="1"/>
      <c r="B88" s="1"/>
      <c r="C88" s="1"/>
      <c r="D88" s="1"/>
      <c r="E88" s="1"/>
      <c r="F88" s="1"/>
      <c r="G88" s="1"/>
      <c r="H88" s="1"/>
      <c r="I88" s="1"/>
      <c r="J88" s="1"/>
      <c r="K88" s="1"/>
      <c r="L88" s="1"/>
      <c r="M88" s="1"/>
      <c r="N88" s="1"/>
      <c r="O88" s="1"/>
      <c r="P88" s="1"/>
      <c r="Q88" s="1"/>
      <c r="R88" s="1"/>
      <c r="S88" s="1"/>
      <c r="T88" s="1"/>
      <c r="U88" s="1"/>
    </row>
    <row r="89" spans="1:21" x14ac:dyDescent="0.25">
      <c r="A89" s="1"/>
      <c r="B89" s="1"/>
      <c r="C89" s="1"/>
      <c r="D89" s="1"/>
      <c r="E89" s="1"/>
      <c r="F89" s="1"/>
      <c r="G89" s="1"/>
      <c r="H89" s="1"/>
      <c r="I89" s="1"/>
      <c r="J89" s="1"/>
      <c r="K89" s="1"/>
      <c r="L89" s="1"/>
      <c r="M89" s="1"/>
      <c r="N89" s="1"/>
      <c r="O89" s="1"/>
      <c r="P89" s="1"/>
      <c r="Q89" s="1"/>
      <c r="R89" s="1"/>
      <c r="S89" s="1"/>
      <c r="T89" s="1"/>
      <c r="U89" s="1"/>
    </row>
    <row r="90" spans="1:21" x14ac:dyDescent="0.25">
      <c r="A90" s="1"/>
      <c r="B90" s="1"/>
      <c r="C90" s="1"/>
      <c r="D90" s="1"/>
      <c r="E90" s="1"/>
      <c r="F90" s="1"/>
      <c r="G90" s="1"/>
      <c r="H90" s="1"/>
      <c r="I90" s="1"/>
      <c r="J90" s="1"/>
      <c r="K90" s="1"/>
      <c r="L90" s="1"/>
      <c r="M90" s="1"/>
      <c r="N90" s="1"/>
      <c r="O90" s="1"/>
      <c r="P90" s="1"/>
      <c r="Q90" s="1"/>
      <c r="R90" s="1"/>
      <c r="S90" s="1"/>
      <c r="T90" s="1"/>
      <c r="U90" s="1"/>
    </row>
    <row r="91" spans="1:21" x14ac:dyDescent="0.25">
      <c r="A91" s="1"/>
      <c r="B91" s="1"/>
      <c r="C91" s="1"/>
      <c r="D91" s="1"/>
      <c r="E91" s="1"/>
      <c r="F91" s="1"/>
      <c r="G91" s="1"/>
      <c r="H91" s="1"/>
      <c r="I91" s="1"/>
      <c r="J91" s="1"/>
      <c r="K91" s="1"/>
      <c r="L91" s="1"/>
      <c r="M91" s="1"/>
      <c r="N91" s="1"/>
      <c r="O91" s="1"/>
      <c r="P91" s="1"/>
      <c r="Q91" s="1"/>
      <c r="R91" s="1"/>
      <c r="S91" s="1"/>
      <c r="T91" s="1"/>
      <c r="U91" s="1"/>
    </row>
    <row r="92" spans="1:21" x14ac:dyDescent="0.25">
      <c r="A92" s="1"/>
      <c r="B92" s="1"/>
      <c r="C92" s="1"/>
      <c r="D92" s="1"/>
      <c r="E92" s="1"/>
      <c r="F92" s="1"/>
      <c r="G92" s="1"/>
      <c r="H92" s="1"/>
      <c r="I92" s="1"/>
      <c r="J92" s="1"/>
      <c r="K92" s="1"/>
      <c r="L92" s="1"/>
      <c r="M92" s="1"/>
      <c r="N92" s="1"/>
      <c r="O92" s="1"/>
      <c r="P92" s="1"/>
      <c r="Q92" s="1"/>
      <c r="R92" s="1"/>
      <c r="S92" s="1"/>
      <c r="T92" s="1"/>
      <c r="U92" s="1"/>
    </row>
    <row r="93" spans="1:21" x14ac:dyDescent="0.25">
      <c r="A93" s="1"/>
      <c r="B93" s="1"/>
      <c r="C93" s="1"/>
      <c r="D93" s="1"/>
      <c r="E93" s="1"/>
      <c r="F93" s="1"/>
      <c r="G93" s="1"/>
      <c r="H93" s="1"/>
      <c r="I93" s="1"/>
      <c r="J93" s="1"/>
      <c r="K93" s="1"/>
      <c r="L93" s="1"/>
      <c r="M93" s="1"/>
      <c r="N93" s="1"/>
      <c r="O93" s="1"/>
      <c r="P93" s="1"/>
      <c r="Q93" s="1"/>
      <c r="R93" s="1"/>
      <c r="S93" s="1"/>
      <c r="T93" s="1"/>
      <c r="U93" s="1"/>
    </row>
    <row r="94" spans="1:21" x14ac:dyDescent="0.25">
      <c r="A94" s="1"/>
      <c r="B94" s="1"/>
      <c r="C94" s="1"/>
      <c r="D94" s="1"/>
      <c r="E94" s="1"/>
      <c r="F94" s="1"/>
      <c r="G94" s="1"/>
      <c r="H94" s="1"/>
      <c r="I94" s="1"/>
      <c r="J94" s="1"/>
      <c r="K94" s="1"/>
      <c r="L94" s="1"/>
      <c r="M94" s="1"/>
      <c r="N94" s="1"/>
      <c r="O94" s="1"/>
      <c r="P94" s="1"/>
      <c r="Q94" s="1"/>
      <c r="R94" s="1"/>
      <c r="S94" s="1"/>
      <c r="T94" s="1"/>
      <c r="U94" s="1"/>
    </row>
    <row r="95" spans="1:21" x14ac:dyDescent="0.25">
      <c r="A95" s="1"/>
      <c r="B95" s="1"/>
      <c r="C95" s="1"/>
      <c r="D95" s="1"/>
      <c r="E95" s="1"/>
      <c r="F95" s="1"/>
      <c r="G95" s="1"/>
      <c r="H95" s="1"/>
      <c r="I95" s="1"/>
      <c r="J95" s="1"/>
      <c r="K95" s="1"/>
      <c r="L95" s="1"/>
      <c r="M95" s="1"/>
      <c r="N95" s="1"/>
      <c r="O95" s="1"/>
      <c r="P95" s="1"/>
      <c r="Q95" s="1"/>
      <c r="R95" s="1"/>
      <c r="S95" s="1"/>
      <c r="T95" s="1"/>
      <c r="U95" s="1"/>
    </row>
    <row r="96" spans="1:21" x14ac:dyDescent="0.25">
      <c r="A96" s="1"/>
      <c r="B96" s="1"/>
      <c r="C96" s="1"/>
      <c r="D96" s="1"/>
      <c r="E96" s="1"/>
      <c r="F96" s="1"/>
      <c r="G96" s="1"/>
      <c r="H96" s="1"/>
      <c r="I96" s="1"/>
      <c r="J96" s="1"/>
      <c r="K96" s="1"/>
      <c r="L96" s="1"/>
      <c r="M96" s="1"/>
      <c r="N96" s="1"/>
      <c r="O96" s="1"/>
      <c r="P96" s="1"/>
      <c r="Q96" s="1"/>
      <c r="R96" s="1"/>
      <c r="S96" s="1"/>
      <c r="T96" s="1"/>
      <c r="U96" s="1"/>
    </row>
    <row r="97" spans="1:21" x14ac:dyDescent="0.25">
      <c r="A97" s="1"/>
      <c r="B97" s="1"/>
      <c r="C97" s="1"/>
      <c r="D97" s="1"/>
      <c r="E97" s="1"/>
      <c r="F97" s="1"/>
      <c r="G97" s="1"/>
      <c r="H97" s="1"/>
      <c r="I97" s="1"/>
      <c r="J97" s="1"/>
      <c r="K97" s="1"/>
      <c r="L97" s="1"/>
      <c r="M97" s="1"/>
      <c r="N97" s="1"/>
      <c r="O97" s="1"/>
      <c r="P97" s="1"/>
      <c r="Q97" s="1"/>
      <c r="R97" s="1"/>
      <c r="S97" s="1"/>
      <c r="T97" s="1"/>
      <c r="U97" s="1"/>
    </row>
    <row r="98" spans="1:21" x14ac:dyDescent="0.25">
      <c r="A98" s="1"/>
      <c r="B98" s="1"/>
      <c r="C98" s="1"/>
      <c r="D98" s="1"/>
      <c r="E98" s="1"/>
      <c r="F98" s="1"/>
      <c r="G98" s="1"/>
      <c r="H98" s="1"/>
      <c r="I98" s="1"/>
      <c r="J98" s="1"/>
      <c r="K98" s="1"/>
      <c r="L98" s="1"/>
      <c r="M98" s="1"/>
      <c r="N98" s="1"/>
      <c r="O98" s="1"/>
      <c r="P98" s="1"/>
      <c r="Q98" s="1"/>
      <c r="R98" s="1"/>
      <c r="S98" s="1"/>
      <c r="T98" s="1"/>
      <c r="U98" s="1"/>
    </row>
    <row r="99" spans="1:21" x14ac:dyDescent="0.25">
      <c r="A99" s="1"/>
      <c r="B99" s="1"/>
      <c r="C99" s="1"/>
      <c r="D99" s="1"/>
      <c r="E99" s="1"/>
      <c r="F99" s="1"/>
      <c r="G99" s="1"/>
      <c r="H99" s="1"/>
      <c r="I99" s="1"/>
      <c r="J99" s="1"/>
      <c r="K99" s="1"/>
      <c r="L99" s="1"/>
      <c r="M99" s="1"/>
      <c r="N99" s="1"/>
      <c r="O99" s="1"/>
      <c r="P99" s="1"/>
      <c r="Q99" s="1"/>
      <c r="R99" s="1"/>
      <c r="S99" s="1"/>
      <c r="T99" s="1"/>
      <c r="U99" s="1"/>
    </row>
    <row r="100" spans="1:21" x14ac:dyDescent="0.25">
      <c r="A100" s="1"/>
      <c r="B100" s="1"/>
      <c r="C100" s="1"/>
      <c r="D100" s="1"/>
      <c r="E100" s="1"/>
      <c r="F100" s="1"/>
      <c r="G100" s="1"/>
      <c r="H100" s="1"/>
      <c r="I100" s="1"/>
      <c r="J100" s="1"/>
      <c r="K100" s="1"/>
      <c r="L100" s="1"/>
      <c r="M100" s="1"/>
      <c r="N100" s="1"/>
      <c r="O100" s="1"/>
      <c r="P100" s="1"/>
      <c r="Q100" s="1"/>
      <c r="R100" s="1"/>
      <c r="S100" s="1"/>
      <c r="T100" s="1"/>
      <c r="U100" s="1"/>
    </row>
    <row r="101" spans="1:21" x14ac:dyDescent="0.25">
      <c r="A101" s="1"/>
      <c r="B101" s="1"/>
      <c r="C101" s="1"/>
      <c r="D101" s="1"/>
      <c r="E101" s="1"/>
      <c r="F101" s="1"/>
      <c r="G101" s="1"/>
      <c r="H101" s="1"/>
      <c r="I101" s="1"/>
      <c r="J101" s="1"/>
      <c r="K101" s="1"/>
      <c r="L101" s="1"/>
      <c r="M101" s="1"/>
      <c r="N101" s="1"/>
      <c r="O101" s="1"/>
      <c r="P101" s="1"/>
      <c r="Q101" s="1"/>
      <c r="R101" s="1"/>
      <c r="S101" s="1"/>
      <c r="T101" s="1"/>
      <c r="U101" s="1"/>
    </row>
    <row r="102" spans="1:21" x14ac:dyDescent="0.25">
      <c r="A102" s="1"/>
      <c r="B102" s="1"/>
      <c r="C102" s="1"/>
      <c r="D102" s="1"/>
      <c r="E102" s="1"/>
      <c r="F102" s="1"/>
      <c r="G102" s="1"/>
      <c r="H102" s="1"/>
      <c r="I102" s="1"/>
      <c r="J102" s="1"/>
      <c r="K102" s="1"/>
      <c r="L102" s="1"/>
      <c r="M102" s="1"/>
      <c r="N102" s="1"/>
      <c r="O102" s="1"/>
      <c r="P102" s="1"/>
      <c r="Q102" s="1"/>
      <c r="R102" s="1"/>
      <c r="S102" s="1"/>
      <c r="T102" s="1"/>
      <c r="U102" s="1"/>
    </row>
    <row r="103" spans="1:21" x14ac:dyDescent="0.25">
      <c r="A103" s="1"/>
      <c r="B103" s="1"/>
      <c r="C103" s="1"/>
      <c r="D103" s="1"/>
      <c r="E103" s="1"/>
      <c r="F103" s="1"/>
      <c r="G103" s="1"/>
      <c r="H103" s="1"/>
      <c r="I103" s="1"/>
      <c r="J103" s="1"/>
      <c r="K103" s="1"/>
      <c r="L103" s="1"/>
      <c r="M103" s="1"/>
      <c r="N103" s="1"/>
      <c r="O103" s="1"/>
      <c r="P103" s="1"/>
      <c r="Q103" s="1"/>
      <c r="R103" s="1"/>
      <c r="S103" s="1"/>
      <c r="T103" s="1"/>
      <c r="U103" s="1"/>
    </row>
    <row r="104" spans="1:21" x14ac:dyDescent="0.25">
      <c r="A104" s="1"/>
      <c r="B104" s="1"/>
      <c r="C104" s="1"/>
      <c r="D104" s="1"/>
      <c r="E104" s="1"/>
      <c r="F104" s="1"/>
      <c r="G104" s="1"/>
      <c r="H104" s="1"/>
      <c r="I104" s="1"/>
      <c r="J104" s="1"/>
      <c r="K104" s="1"/>
      <c r="L104" s="1"/>
      <c r="M104" s="1"/>
      <c r="N104" s="1"/>
      <c r="O104" s="1"/>
      <c r="P104" s="1"/>
      <c r="Q104" s="1"/>
      <c r="R104" s="1"/>
      <c r="S104" s="1"/>
      <c r="T104" s="1"/>
      <c r="U104" s="1"/>
    </row>
    <row r="105" spans="1:21" x14ac:dyDescent="0.25">
      <c r="A105" s="1"/>
      <c r="B105" s="1"/>
      <c r="C105" s="1"/>
      <c r="D105" s="1"/>
      <c r="E105" s="1"/>
      <c r="F105" s="1"/>
      <c r="G105" s="1"/>
      <c r="H105" s="1"/>
      <c r="I105" s="1"/>
      <c r="J105" s="1"/>
      <c r="K105" s="1"/>
      <c r="L105" s="1"/>
      <c r="M105" s="1"/>
      <c r="N105" s="1"/>
      <c r="O105" s="1"/>
      <c r="P105" s="1"/>
      <c r="Q105" s="1"/>
      <c r="R105" s="1"/>
      <c r="S105" s="1"/>
      <c r="T105" s="1"/>
      <c r="U105" s="1"/>
    </row>
    <row r="106" spans="1:21" x14ac:dyDescent="0.25">
      <c r="A106" s="1"/>
      <c r="B106" s="1"/>
      <c r="C106" s="1"/>
      <c r="D106" s="1"/>
      <c r="E106" s="1"/>
      <c r="F106" s="1"/>
      <c r="G106" s="1"/>
      <c r="H106" s="1"/>
      <c r="I106" s="1"/>
      <c r="J106" s="1"/>
      <c r="K106" s="1"/>
      <c r="L106" s="1"/>
      <c r="M106" s="1"/>
      <c r="N106" s="1"/>
      <c r="O106" s="1"/>
      <c r="P106" s="1"/>
      <c r="Q106" s="1"/>
      <c r="R106" s="1"/>
      <c r="S106" s="1"/>
      <c r="T106" s="1"/>
      <c r="U106" s="1"/>
    </row>
    <row r="107" spans="1:21" x14ac:dyDescent="0.25">
      <c r="A107" s="1"/>
      <c r="B107" s="1"/>
      <c r="C107" s="1"/>
      <c r="D107" s="1"/>
      <c r="E107" s="1"/>
      <c r="F107" s="1"/>
      <c r="G107" s="1"/>
      <c r="H107" s="1"/>
      <c r="I107" s="1"/>
      <c r="J107" s="1"/>
      <c r="K107" s="1"/>
      <c r="L107" s="1"/>
      <c r="M107" s="1"/>
      <c r="N107" s="1"/>
      <c r="O107" s="1"/>
      <c r="P107" s="1"/>
      <c r="Q107" s="1"/>
      <c r="R107" s="1"/>
      <c r="S107" s="1"/>
      <c r="T107" s="1"/>
      <c r="U107" s="1"/>
    </row>
    <row r="108" spans="1:21" x14ac:dyDescent="0.25">
      <c r="A108" s="1"/>
      <c r="B108" s="1"/>
      <c r="C108" s="1"/>
      <c r="D108" s="1"/>
      <c r="E108" s="1"/>
      <c r="F108" s="1"/>
      <c r="G108" s="1"/>
      <c r="H108" s="1"/>
      <c r="I108" s="1"/>
      <c r="J108" s="1"/>
      <c r="K108" s="1"/>
      <c r="L108" s="1"/>
      <c r="M108" s="1"/>
      <c r="N108" s="1"/>
      <c r="O108" s="1"/>
      <c r="P108" s="1"/>
      <c r="Q108" s="1"/>
      <c r="R108" s="1"/>
      <c r="S108" s="1"/>
      <c r="T108" s="1"/>
      <c r="U108" s="1"/>
    </row>
    <row r="109" spans="1:21" x14ac:dyDescent="0.25">
      <c r="A109" s="1"/>
      <c r="B109" s="1"/>
      <c r="C109" s="1"/>
      <c r="D109" s="1"/>
      <c r="E109" s="1"/>
      <c r="F109" s="1"/>
      <c r="G109" s="1"/>
      <c r="H109" s="1"/>
      <c r="I109" s="1"/>
      <c r="J109" s="1"/>
      <c r="K109" s="1"/>
      <c r="L109" s="1"/>
      <c r="M109" s="1"/>
      <c r="N109" s="1"/>
      <c r="O109" s="1"/>
      <c r="P109" s="1"/>
      <c r="Q109" s="1"/>
      <c r="R109" s="1"/>
      <c r="S109" s="1"/>
      <c r="T109" s="1"/>
      <c r="U109" s="1"/>
    </row>
    <row r="110" spans="1:21" x14ac:dyDescent="0.25">
      <c r="A110" s="1"/>
      <c r="B110" s="1"/>
      <c r="C110" s="1"/>
      <c r="D110" s="1"/>
      <c r="E110" s="1"/>
      <c r="F110" s="1"/>
      <c r="G110" s="1"/>
      <c r="H110" s="1"/>
      <c r="I110" s="1"/>
      <c r="J110" s="1"/>
      <c r="K110" s="1"/>
      <c r="L110" s="1"/>
      <c r="M110" s="1"/>
      <c r="N110" s="1"/>
      <c r="O110" s="1"/>
      <c r="P110" s="1"/>
      <c r="Q110" s="1"/>
      <c r="R110" s="1"/>
      <c r="S110" s="1"/>
      <c r="T110" s="1"/>
      <c r="U110" s="1"/>
    </row>
    <row r="111" spans="1:21" x14ac:dyDescent="0.25">
      <c r="A111" s="1"/>
      <c r="B111" s="1"/>
      <c r="C111" s="1"/>
      <c r="D111" s="1"/>
      <c r="E111" s="1"/>
      <c r="F111" s="1"/>
      <c r="G111" s="1"/>
      <c r="H111" s="1"/>
      <c r="I111" s="1"/>
      <c r="J111" s="1"/>
      <c r="K111" s="1"/>
      <c r="L111" s="1"/>
      <c r="M111" s="1"/>
      <c r="N111" s="1"/>
      <c r="O111" s="1"/>
      <c r="P111" s="1"/>
      <c r="Q111" s="1"/>
      <c r="R111" s="1"/>
      <c r="S111" s="1"/>
      <c r="T111" s="1"/>
      <c r="U111" s="1"/>
    </row>
    <row r="112" spans="1:21" x14ac:dyDescent="0.25">
      <c r="A112" s="1"/>
      <c r="B112" s="1"/>
      <c r="C112" s="1"/>
      <c r="D112" s="1"/>
      <c r="E112" s="1"/>
      <c r="F112" s="1"/>
      <c r="G112" s="1"/>
      <c r="H112" s="1"/>
      <c r="I112" s="1"/>
      <c r="J112" s="1"/>
      <c r="K112" s="1"/>
      <c r="L112" s="1"/>
      <c r="M112" s="1"/>
      <c r="N112" s="1"/>
      <c r="O112" s="1"/>
      <c r="P112" s="1"/>
      <c r="Q112" s="1"/>
      <c r="R112" s="1"/>
      <c r="S112" s="1"/>
      <c r="T112" s="1"/>
      <c r="U112" s="1"/>
    </row>
    <row r="113" spans="1:21" x14ac:dyDescent="0.25">
      <c r="A113" s="1"/>
      <c r="B113" s="1"/>
      <c r="C113" s="1"/>
      <c r="D113" s="1"/>
      <c r="E113" s="1"/>
      <c r="F113" s="1"/>
      <c r="G113" s="1"/>
      <c r="H113" s="1"/>
      <c r="I113" s="1"/>
      <c r="J113" s="1"/>
      <c r="K113" s="1"/>
      <c r="L113" s="1"/>
      <c r="M113" s="1"/>
      <c r="N113" s="1"/>
      <c r="O113" s="1"/>
      <c r="P113" s="1"/>
      <c r="Q113" s="1"/>
      <c r="R113" s="1"/>
      <c r="S113" s="1"/>
      <c r="T113" s="1"/>
      <c r="U113" s="1"/>
    </row>
    <row r="114" spans="1:21" x14ac:dyDescent="0.25">
      <c r="A114" s="1"/>
      <c r="B114" s="1"/>
      <c r="C114" s="1"/>
      <c r="D114" s="1"/>
      <c r="E114" s="1"/>
      <c r="F114" s="1"/>
      <c r="G114" s="1"/>
      <c r="H114" s="1"/>
      <c r="I114" s="1"/>
      <c r="J114" s="1"/>
      <c r="K114" s="1"/>
      <c r="L114" s="1"/>
      <c r="M114" s="1"/>
      <c r="N114" s="1"/>
      <c r="O114" s="1"/>
      <c r="P114" s="1"/>
      <c r="Q114" s="1"/>
      <c r="R114" s="1"/>
      <c r="S114" s="1"/>
      <c r="T114" s="1"/>
      <c r="U114" s="1"/>
    </row>
    <row r="115" spans="1:21" x14ac:dyDescent="0.25">
      <c r="A115" s="1"/>
      <c r="B115" s="1"/>
      <c r="C115" s="1"/>
      <c r="D115" s="1"/>
      <c r="E115" s="1"/>
      <c r="F115" s="1"/>
      <c r="G115" s="1"/>
      <c r="H115" s="1"/>
      <c r="I115" s="1"/>
      <c r="J115" s="1"/>
      <c r="K115" s="1"/>
      <c r="L115" s="1"/>
      <c r="M115" s="1"/>
      <c r="N115" s="1"/>
      <c r="O115" s="1"/>
      <c r="P115" s="1"/>
      <c r="Q115" s="1"/>
      <c r="R115" s="1"/>
      <c r="S115" s="1"/>
      <c r="T115" s="1"/>
      <c r="U115" s="1"/>
    </row>
    <row r="116" spans="1:21" x14ac:dyDescent="0.25">
      <c r="A116" s="1"/>
      <c r="B116" s="1"/>
      <c r="C116" s="1"/>
      <c r="D116" s="1"/>
      <c r="E116" s="1"/>
      <c r="F116" s="1"/>
      <c r="G116" s="1"/>
      <c r="H116" s="1"/>
      <c r="I116" s="1"/>
      <c r="J116" s="1"/>
      <c r="K116" s="1"/>
      <c r="L116" s="1"/>
      <c r="M116" s="1"/>
      <c r="N116" s="1"/>
      <c r="O116" s="1"/>
      <c r="P116" s="1"/>
      <c r="Q116" s="1"/>
      <c r="R116" s="1"/>
      <c r="S116" s="1"/>
      <c r="T116" s="1"/>
      <c r="U116" s="1"/>
    </row>
    <row r="117" spans="1:21" x14ac:dyDescent="0.25">
      <c r="A117" s="1"/>
      <c r="B117" s="1"/>
      <c r="C117" s="1"/>
      <c r="D117" s="1"/>
      <c r="E117" s="1"/>
      <c r="F117" s="1"/>
      <c r="G117" s="1"/>
      <c r="H117" s="1"/>
      <c r="I117" s="1"/>
      <c r="J117" s="1"/>
      <c r="K117" s="1"/>
      <c r="L117" s="1"/>
      <c r="M117" s="1"/>
      <c r="N117" s="1"/>
      <c r="O117" s="1"/>
      <c r="P117" s="1"/>
      <c r="Q117" s="1"/>
      <c r="R117" s="1"/>
      <c r="S117" s="1"/>
      <c r="T117" s="1"/>
      <c r="U117" s="1"/>
    </row>
    <row r="118" spans="1:21" x14ac:dyDescent="0.25">
      <c r="A118" s="1"/>
      <c r="B118" s="1"/>
      <c r="C118" s="1"/>
      <c r="D118" s="1"/>
      <c r="E118" s="1"/>
      <c r="F118" s="1"/>
      <c r="G118" s="1"/>
      <c r="H118" s="1"/>
      <c r="I118" s="1"/>
      <c r="J118" s="1"/>
      <c r="K118" s="1"/>
      <c r="L118" s="1"/>
      <c r="M118" s="1"/>
      <c r="N118" s="1"/>
      <c r="O118" s="1"/>
      <c r="P118" s="1"/>
      <c r="Q118" s="1"/>
      <c r="R118" s="1"/>
      <c r="S118" s="1"/>
      <c r="T118" s="1"/>
      <c r="U118" s="1"/>
    </row>
    <row r="119" spans="1:21" x14ac:dyDescent="0.25">
      <c r="A119" s="1"/>
      <c r="B119" s="1"/>
      <c r="C119" s="1"/>
      <c r="D119" s="1"/>
      <c r="E119" s="1"/>
      <c r="F119" s="1"/>
      <c r="G119" s="1"/>
      <c r="H119" s="1"/>
      <c r="I119" s="1"/>
      <c r="J119" s="1"/>
      <c r="K119" s="1"/>
      <c r="L119" s="1"/>
      <c r="M119" s="1"/>
      <c r="N119" s="1"/>
      <c r="O119" s="1"/>
      <c r="P119" s="1"/>
      <c r="Q119" s="1"/>
      <c r="R119" s="1"/>
      <c r="S119" s="1"/>
      <c r="T119" s="1"/>
      <c r="U119" s="1"/>
    </row>
    <row r="120" spans="1:21" x14ac:dyDescent="0.25">
      <c r="A120" s="1"/>
      <c r="B120" s="1"/>
      <c r="C120" s="1"/>
      <c r="D120" s="1"/>
      <c r="E120" s="1"/>
      <c r="F120" s="1"/>
      <c r="G120" s="1"/>
      <c r="H120" s="1"/>
      <c r="I120" s="1"/>
      <c r="J120" s="1"/>
      <c r="K120" s="1"/>
      <c r="L120" s="1"/>
      <c r="M120" s="1"/>
      <c r="N120" s="1"/>
      <c r="O120" s="1"/>
      <c r="P120" s="1"/>
      <c r="Q120" s="1"/>
      <c r="R120" s="1"/>
      <c r="S120" s="1"/>
      <c r="T120" s="1"/>
      <c r="U120" s="1"/>
    </row>
    <row r="121" spans="1:21" x14ac:dyDescent="0.25">
      <c r="A121" s="1"/>
      <c r="B121" s="1"/>
      <c r="C121" s="1"/>
      <c r="D121" s="1"/>
      <c r="E121" s="1"/>
      <c r="F121" s="1"/>
      <c r="G121" s="1"/>
      <c r="H121" s="1"/>
      <c r="I121" s="1"/>
      <c r="J121" s="1"/>
      <c r="K121" s="1"/>
      <c r="L121" s="1"/>
      <c r="M121" s="1"/>
      <c r="N121" s="1"/>
      <c r="O121" s="1"/>
      <c r="P121" s="1"/>
      <c r="Q121" s="1"/>
      <c r="R121" s="1"/>
      <c r="S121" s="1"/>
      <c r="T121" s="1"/>
      <c r="U121" s="1"/>
    </row>
    <row r="122" spans="1:21" x14ac:dyDescent="0.25">
      <c r="A122" s="1"/>
      <c r="B122" s="1"/>
      <c r="C122" s="1"/>
      <c r="D122" s="1"/>
      <c r="E122" s="1"/>
      <c r="F122" s="1"/>
      <c r="G122" s="1"/>
      <c r="H122" s="1"/>
      <c r="I122" s="1"/>
      <c r="J122" s="1"/>
      <c r="K122" s="1"/>
      <c r="L122" s="1"/>
      <c r="M122" s="1"/>
      <c r="N122" s="1"/>
      <c r="O122" s="1"/>
      <c r="P122" s="1"/>
      <c r="Q122" s="1"/>
      <c r="R122" s="1"/>
      <c r="S122" s="1"/>
      <c r="T122" s="1"/>
      <c r="U122" s="1"/>
    </row>
    <row r="123" spans="1:21" x14ac:dyDescent="0.25">
      <c r="A123" s="1"/>
      <c r="B123" s="1"/>
      <c r="C123" s="1"/>
      <c r="D123" s="1"/>
      <c r="E123" s="1"/>
      <c r="F123" s="1"/>
      <c r="G123" s="1"/>
      <c r="H123" s="1"/>
      <c r="I123" s="1"/>
      <c r="J123" s="1"/>
      <c r="K123" s="1"/>
      <c r="L123" s="1"/>
      <c r="M123" s="1"/>
      <c r="N123" s="1"/>
      <c r="O123" s="1"/>
      <c r="P123" s="1"/>
      <c r="Q123" s="1"/>
      <c r="R123" s="1"/>
      <c r="S123" s="1"/>
      <c r="T123" s="1"/>
      <c r="U123" s="1"/>
    </row>
    <row r="124" spans="1:21" x14ac:dyDescent="0.25">
      <c r="A124" s="1"/>
      <c r="B124" s="1"/>
      <c r="C124" s="1"/>
      <c r="D124" s="1"/>
      <c r="E124" s="1"/>
      <c r="F124" s="1"/>
      <c r="G124" s="1"/>
      <c r="H124" s="1"/>
      <c r="I124" s="1"/>
      <c r="J124" s="1"/>
      <c r="K124" s="1"/>
      <c r="L124" s="1"/>
      <c r="M124" s="1"/>
      <c r="N124" s="1"/>
      <c r="O124" s="1"/>
      <c r="P124" s="1"/>
      <c r="Q124" s="1"/>
      <c r="R124" s="1"/>
      <c r="S124" s="1"/>
      <c r="T124" s="1"/>
      <c r="U124" s="1"/>
    </row>
    <row r="125" spans="1:21" x14ac:dyDescent="0.25">
      <c r="A125" s="1"/>
      <c r="B125" s="1"/>
      <c r="C125" s="1"/>
      <c r="D125" s="1"/>
      <c r="E125" s="1"/>
      <c r="F125" s="1"/>
      <c r="G125" s="1"/>
      <c r="H125" s="1"/>
      <c r="I125" s="1"/>
      <c r="J125" s="1"/>
      <c r="K125" s="1"/>
      <c r="L125" s="1"/>
      <c r="M125" s="1"/>
      <c r="N125" s="1"/>
      <c r="O125" s="1"/>
      <c r="P125" s="1"/>
      <c r="Q125" s="1"/>
      <c r="R125" s="1"/>
      <c r="S125" s="1"/>
      <c r="T125" s="1"/>
      <c r="U125" s="1"/>
    </row>
    <row r="126" spans="1:21" x14ac:dyDescent="0.25">
      <c r="A126" s="1"/>
      <c r="B126" s="1"/>
      <c r="C126" s="1"/>
      <c r="D126" s="1"/>
      <c r="E126" s="1"/>
      <c r="F126" s="1"/>
      <c r="G126" s="1"/>
      <c r="H126" s="1"/>
      <c r="I126" s="1"/>
      <c r="J126" s="1"/>
      <c r="K126" s="1"/>
      <c r="L126" s="1"/>
      <c r="M126" s="1"/>
      <c r="N126" s="1"/>
      <c r="O126" s="1"/>
      <c r="P126" s="1"/>
      <c r="Q126" s="1"/>
      <c r="R126" s="1"/>
      <c r="S126" s="1"/>
      <c r="T126" s="1"/>
      <c r="U126" s="1"/>
    </row>
    <row r="127" spans="1:21" x14ac:dyDescent="0.25">
      <c r="A127" s="1"/>
      <c r="B127" s="1"/>
      <c r="C127" s="1"/>
      <c r="D127" s="1"/>
      <c r="E127" s="1"/>
      <c r="F127" s="1"/>
      <c r="G127" s="1"/>
      <c r="H127" s="1"/>
      <c r="I127" s="1"/>
      <c r="J127" s="1"/>
      <c r="K127" s="1"/>
      <c r="L127" s="1"/>
      <c r="M127" s="1"/>
      <c r="N127" s="1"/>
      <c r="O127" s="1"/>
      <c r="P127" s="1"/>
      <c r="Q127" s="1"/>
      <c r="R127" s="1"/>
      <c r="S127" s="1"/>
      <c r="T127" s="1"/>
      <c r="U127" s="1"/>
    </row>
    <row r="128" spans="1:21" x14ac:dyDescent="0.25">
      <c r="A128" s="1"/>
      <c r="B128" s="1"/>
      <c r="C128" s="1"/>
      <c r="D128" s="1"/>
      <c r="E128" s="1"/>
      <c r="F128" s="1"/>
      <c r="G128" s="1"/>
      <c r="H128" s="1"/>
      <c r="I128" s="1"/>
      <c r="J128" s="1"/>
      <c r="K128" s="1"/>
      <c r="L128" s="1"/>
      <c r="M128" s="1"/>
      <c r="N128" s="1"/>
      <c r="O128" s="1"/>
      <c r="P128" s="1"/>
      <c r="Q128" s="1"/>
      <c r="R128" s="1"/>
      <c r="S128" s="1"/>
      <c r="T128" s="1"/>
      <c r="U128" s="1"/>
    </row>
    <row r="129" spans="1:21" x14ac:dyDescent="0.25">
      <c r="A129" s="1"/>
      <c r="B129" s="1"/>
      <c r="C129" s="1"/>
      <c r="D129" s="1"/>
      <c r="E129" s="1"/>
      <c r="F129" s="1"/>
      <c r="G129" s="1"/>
      <c r="H129" s="1"/>
      <c r="I129" s="1"/>
      <c r="J129" s="1"/>
      <c r="K129" s="1"/>
      <c r="L129" s="1"/>
      <c r="M129" s="1"/>
      <c r="N129" s="1"/>
      <c r="O129" s="1"/>
      <c r="P129" s="1"/>
      <c r="Q129" s="1"/>
      <c r="R129" s="1"/>
      <c r="S129" s="1"/>
      <c r="T129" s="1"/>
      <c r="U129" s="1"/>
    </row>
    <row r="130" spans="1:21" x14ac:dyDescent="0.25">
      <c r="A130" s="1"/>
      <c r="B130" s="1"/>
      <c r="C130" s="1"/>
      <c r="D130" s="1"/>
      <c r="E130" s="1"/>
      <c r="F130" s="1"/>
      <c r="G130" s="1"/>
      <c r="H130" s="1"/>
      <c r="I130" s="1"/>
      <c r="J130" s="1"/>
      <c r="K130" s="1"/>
      <c r="L130" s="1"/>
      <c r="M130" s="1"/>
      <c r="N130" s="1"/>
      <c r="O130" s="1"/>
      <c r="P130" s="1"/>
      <c r="Q130" s="1"/>
      <c r="R130" s="1"/>
      <c r="S130" s="1"/>
      <c r="T130" s="1"/>
      <c r="U130" s="1"/>
    </row>
    <row r="131" spans="1:21" x14ac:dyDescent="0.25">
      <c r="A131" s="1"/>
      <c r="B131" s="1"/>
      <c r="C131" s="1"/>
      <c r="D131" s="1"/>
      <c r="E131" s="1"/>
      <c r="F131" s="1"/>
      <c r="G131" s="1"/>
      <c r="H131" s="1"/>
      <c r="I131" s="1"/>
      <c r="J131" s="1"/>
      <c r="K131" s="1"/>
      <c r="L131" s="1"/>
      <c r="M131" s="1"/>
      <c r="N131" s="1"/>
      <c r="O131" s="1"/>
      <c r="P131" s="1"/>
      <c r="Q131" s="1"/>
      <c r="R131" s="1"/>
      <c r="S131" s="1"/>
      <c r="T131" s="1"/>
      <c r="U131" s="1"/>
    </row>
    <row r="132" spans="1:21" x14ac:dyDescent="0.25">
      <c r="A132" s="1"/>
      <c r="B132" s="1"/>
      <c r="C132" s="1"/>
      <c r="D132" s="1"/>
      <c r="E132" s="1"/>
      <c r="F132" s="1"/>
      <c r="G132" s="1"/>
      <c r="H132" s="1"/>
      <c r="I132" s="1"/>
      <c r="J132" s="1"/>
      <c r="K132" s="1"/>
      <c r="L132" s="1"/>
      <c r="M132" s="1"/>
      <c r="N132" s="1"/>
      <c r="O132" s="1"/>
      <c r="P132" s="1"/>
      <c r="Q132" s="1"/>
      <c r="R132" s="1"/>
      <c r="S132" s="1"/>
      <c r="T132" s="1"/>
      <c r="U132" s="1"/>
    </row>
    <row r="133" spans="1:21" x14ac:dyDescent="0.25">
      <c r="A133" s="1"/>
      <c r="B133" s="1"/>
      <c r="C133" s="1"/>
      <c r="D133" s="1"/>
      <c r="E133" s="1"/>
      <c r="F133" s="1"/>
      <c r="G133" s="1"/>
      <c r="H133" s="1"/>
      <c r="I133" s="1"/>
      <c r="J133" s="1"/>
      <c r="K133" s="1"/>
      <c r="L133" s="1"/>
      <c r="M133" s="1"/>
      <c r="N133" s="1"/>
      <c r="O133" s="1"/>
      <c r="P133" s="1"/>
      <c r="Q133" s="1"/>
      <c r="R133" s="1"/>
      <c r="S133" s="1"/>
      <c r="T133" s="1"/>
      <c r="U133" s="1"/>
    </row>
    <row r="134" spans="1:21" x14ac:dyDescent="0.25">
      <c r="A134" s="1"/>
      <c r="B134" s="1"/>
      <c r="C134" s="1"/>
      <c r="D134" s="1"/>
      <c r="E134" s="1"/>
      <c r="F134" s="1"/>
      <c r="G134" s="1"/>
      <c r="H134" s="1"/>
      <c r="I134" s="1"/>
      <c r="J134" s="1"/>
      <c r="K134" s="1"/>
      <c r="L134" s="1"/>
      <c r="M134" s="1"/>
      <c r="N134" s="1"/>
      <c r="O134" s="1"/>
      <c r="P134" s="1"/>
      <c r="Q134" s="1"/>
      <c r="R134" s="1"/>
      <c r="S134" s="1"/>
      <c r="T134" s="1"/>
      <c r="U134" s="1"/>
    </row>
    <row r="135" spans="1:21" x14ac:dyDescent="0.25">
      <c r="A135" s="1"/>
      <c r="B135" s="1"/>
      <c r="C135" s="1"/>
      <c r="D135" s="1"/>
      <c r="E135" s="1"/>
      <c r="F135" s="1"/>
      <c r="G135" s="1"/>
      <c r="H135" s="1"/>
      <c r="I135" s="1"/>
      <c r="J135" s="1"/>
      <c r="K135" s="1"/>
      <c r="L135" s="1"/>
      <c r="M135" s="1"/>
      <c r="N135" s="1"/>
      <c r="O135" s="1"/>
      <c r="P135" s="1"/>
      <c r="Q135" s="1"/>
      <c r="R135" s="1"/>
      <c r="S135" s="1"/>
      <c r="T135" s="1"/>
      <c r="U135" s="1"/>
    </row>
    <row r="136" spans="1:21" x14ac:dyDescent="0.25">
      <c r="A136" s="1"/>
      <c r="B136" s="1"/>
      <c r="C136" s="1"/>
      <c r="D136" s="1"/>
      <c r="E136" s="1"/>
      <c r="F136" s="1"/>
      <c r="G136" s="1"/>
      <c r="H136" s="1"/>
      <c r="I136" s="1"/>
      <c r="J136" s="1"/>
      <c r="K136" s="1"/>
      <c r="L136" s="1"/>
      <c r="M136" s="1"/>
      <c r="N136" s="1"/>
      <c r="O136" s="1"/>
      <c r="P136" s="1"/>
      <c r="Q136" s="1"/>
      <c r="R136" s="1"/>
      <c r="S136" s="1"/>
      <c r="T136" s="1"/>
      <c r="U136" s="1"/>
    </row>
    <row r="137" spans="1:21" x14ac:dyDescent="0.25">
      <c r="A137" s="1"/>
      <c r="B137" s="1"/>
      <c r="C137" s="1"/>
      <c r="D137" s="1"/>
      <c r="E137" s="1"/>
      <c r="F137" s="1"/>
      <c r="G137" s="1"/>
      <c r="H137" s="1"/>
      <c r="I137" s="1"/>
      <c r="J137" s="1"/>
      <c r="K137" s="1"/>
      <c r="L137" s="1"/>
      <c r="M137" s="1"/>
      <c r="N137" s="1"/>
      <c r="O137" s="1"/>
      <c r="P137" s="1"/>
      <c r="Q137" s="1"/>
      <c r="R137" s="1"/>
      <c r="S137" s="1"/>
      <c r="T137" s="1"/>
      <c r="U137" s="1"/>
    </row>
    <row r="138" spans="1:21" x14ac:dyDescent="0.25">
      <c r="A138" s="1"/>
      <c r="B138" s="1"/>
      <c r="C138" s="1"/>
      <c r="D138" s="1"/>
      <c r="E138" s="1"/>
      <c r="F138" s="1"/>
      <c r="G138" s="1"/>
      <c r="H138" s="1"/>
      <c r="I138" s="1"/>
      <c r="J138" s="1"/>
      <c r="K138" s="1"/>
      <c r="L138" s="1"/>
      <c r="M138" s="1"/>
      <c r="N138" s="1"/>
      <c r="O138" s="1"/>
      <c r="P138" s="1"/>
      <c r="Q138" s="1"/>
      <c r="R138" s="1"/>
      <c r="S138" s="1"/>
      <c r="T138" s="1"/>
      <c r="U138" s="1"/>
    </row>
    <row r="139" spans="1:21" x14ac:dyDescent="0.25">
      <c r="A139" s="1"/>
      <c r="B139" s="1"/>
      <c r="C139" s="1"/>
      <c r="D139" s="1"/>
      <c r="E139" s="1"/>
      <c r="F139" s="1"/>
      <c r="G139" s="1"/>
      <c r="H139" s="1"/>
      <c r="I139" s="1"/>
      <c r="J139" s="1"/>
      <c r="K139" s="1"/>
      <c r="L139" s="1"/>
      <c r="M139" s="1"/>
      <c r="N139" s="1"/>
      <c r="O139" s="1"/>
      <c r="P139" s="1"/>
      <c r="Q139" s="1"/>
      <c r="R139" s="1"/>
      <c r="S139" s="1"/>
      <c r="T139" s="1"/>
      <c r="U139" s="1"/>
    </row>
    <row r="140" spans="1:21" x14ac:dyDescent="0.25">
      <c r="A140" s="1"/>
      <c r="B140" s="1"/>
      <c r="C140" s="1"/>
      <c r="D140" s="1"/>
      <c r="E140" s="1"/>
      <c r="F140" s="1"/>
      <c r="G140" s="1"/>
      <c r="H140" s="1"/>
      <c r="I140" s="1"/>
      <c r="J140" s="1"/>
      <c r="K140" s="1"/>
      <c r="L140" s="1"/>
      <c r="M140" s="1"/>
      <c r="N140" s="1"/>
      <c r="O140" s="1"/>
      <c r="P140" s="1"/>
      <c r="Q140" s="1"/>
      <c r="R140" s="1"/>
      <c r="S140" s="1"/>
      <c r="T140" s="1"/>
      <c r="U140" s="1"/>
    </row>
    <row r="141" spans="1:21" x14ac:dyDescent="0.25">
      <c r="A141" s="1"/>
      <c r="B141" s="1"/>
      <c r="C141" s="1"/>
      <c r="D141" s="1"/>
      <c r="E141" s="1"/>
      <c r="F141" s="1"/>
      <c r="G141" s="1"/>
      <c r="H141" s="1"/>
      <c r="I141" s="1"/>
      <c r="J141" s="1"/>
      <c r="K141" s="1"/>
      <c r="L141" s="1"/>
      <c r="M141" s="1"/>
      <c r="N141" s="1"/>
      <c r="O141" s="1"/>
      <c r="P141" s="1"/>
      <c r="Q141" s="1"/>
      <c r="R141" s="1"/>
      <c r="S141" s="1"/>
      <c r="T141" s="1"/>
      <c r="U141" s="1"/>
    </row>
    <row r="142" spans="1:21" x14ac:dyDescent="0.25">
      <c r="A142" s="1"/>
      <c r="B142" s="1"/>
      <c r="C142" s="1"/>
      <c r="D142" s="1"/>
      <c r="E142" s="1"/>
      <c r="F142" s="1"/>
      <c r="G142" s="1"/>
      <c r="H142" s="1"/>
      <c r="I142" s="1"/>
      <c r="J142" s="1"/>
      <c r="K142" s="1"/>
      <c r="L142" s="1"/>
      <c r="M142" s="1"/>
      <c r="N142" s="1"/>
      <c r="O142" s="1"/>
      <c r="P142" s="1"/>
      <c r="Q142" s="1"/>
      <c r="R142" s="1"/>
      <c r="S142" s="1"/>
      <c r="T142" s="1"/>
      <c r="U142" s="1"/>
    </row>
    <row r="143" spans="1:21" x14ac:dyDescent="0.25">
      <c r="A143" s="1"/>
      <c r="B143" s="1"/>
      <c r="C143" s="1"/>
      <c r="D143" s="1"/>
      <c r="E143" s="1"/>
      <c r="F143" s="1"/>
      <c r="G143" s="1"/>
      <c r="H143" s="1"/>
      <c r="I143" s="1"/>
      <c r="J143" s="1"/>
      <c r="K143" s="1"/>
      <c r="L143" s="1"/>
      <c r="M143" s="1"/>
      <c r="N143" s="1"/>
      <c r="O143" s="1"/>
      <c r="P143" s="1"/>
      <c r="Q143" s="1"/>
      <c r="R143" s="1"/>
      <c r="S143" s="1"/>
      <c r="T143" s="1"/>
      <c r="U143" s="1"/>
    </row>
    <row r="144" spans="1:21" x14ac:dyDescent="0.25">
      <c r="A144" s="1"/>
      <c r="B144" s="1"/>
      <c r="C144" s="1"/>
      <c r="D144" s="1"/>
      <c r="E144" s="1"/>
      <c r="F144" s="1"/>
      <c r="G144" s="1"/>
      <c r="H144" s="1"/>
      <c r="I144" s="1"/>
      <c r="J144" s="1"/>
      <c r="K144" s="1"/>
      <c r="L144" s="1"/>
      <c r="M144" s="1"/>
      <c r="N144" s="1"/>
      <c r="O144" s="1"/>
      <c r="P144" s="1"/>
      <c r="Q144" s="1"/>
      <c r="R144" s="1"/>
      <c r="S144" s="1"/>
      <c r="T144" s="1"/>
      <c r="U144" s="1"/>
    </row>
    <row r="145" spans="1:21" x14ac:dyDescent="0.25">
      <c r="A145" s="1"/>
      <c r="B145" s="1"/>
      <c r="C145" s="1"/>
      <c r="D145" s="1"/>
      <c r="E145" s="1"/>
      <c r="F145" s="1"/>
      <c r="G145" s="1"/>
      <c r="H145" s="1"/>
      <c r="I145" s="1"/>
      <c r="J145" s="1"/>
      <c r="K145" s="1"/>
      <c r="L145" s="1"/>
      <c r="M145" s="1"/>
      <c r="N145" s="1"/>
      <c r="O145" s="1"/>
      <c r="P145" s="1"/>
      <c r="Q145" s="1"/>
      <c r="R145" s="1"/>
      <c r="S145" s="1"/>
      <c r="T145" s="1"/>
      <c r="U145" s="1"/>
    </row>
    <row r="146" spans="1:21" x14ac:dyDescent="0.25">
      <c r="A146" s="1"/>
      <c r="B146" s="1"/>
      <c r="C146" s="1"/>
      <c r="D146" s="1"/>
      <c r="E146" s="1"/>
      <c r="F146" s="1"/>
      <c r="G146" s="1"/>
      <c r="H146" s="1"/>
      <c r="I146" s="1"/>
      <c r="J146" s="1"/>
      <c r="K146" s="1"/>
      <c r="L146" s="1"/>
      <c r="M146" s="1"/>
      <c r="N146" s="1"/>
      <c r="O146" s="1"/>
      <c r="P146" s="1"/>
      <c r="Q146" s="1"/>
      <c r="R146" s="1"/>
      <c r="S146" s="1"/>
      <c r="T146" s="1"/>
      <c r="U146" s="1"/>
    </row>
    <row r="147" spans="1:21" x14ac:dyDescent="0.25">
      <c r="A147" s="1"/>
      <c r="B147" s="1"/>
      <c r="C147" s="1"/>
      <c r="D147" s="1"/>
      <c r="E147" s="1"/>
      <c r="F147" s="1"/>
      <c r="G147" s="1"/>
      <c r="H147" s="1"/>
      <c r="I147" s="1"/>
      <c r="J147" s="1"/>
      <c r="K147" s="1"/>
      <c r="L147" s="1"/>
      <c r="M147" s="1"/>
      <c r="N147" s="1"/>
      <c r="O147" s="1"/>
      <c r="P147" s="1"/>
      <c r="Q147" s="1"/>
      <c r="R147" s="1"/>
      <c r="S147" s="1"/>
      <c r="T147" s="1"/>
      <c r="U147" s="1"/>
    </row>
    <row r="148" spans="1:21" x14ac:dyDescent="0.25">
      <c r="A148" s="1"/>
      <c r="B148" s="1"/>
      <c r="C148" s="1"/>
      <c r="D148" s="1"/>
      <c r="E148" s="1"/>
      <c r="F148" s="1"/>
      <c r="G148" s="1"/>
      <c r="H148" s="1"/>
      <c r="I148" s="1"/>
      <c r="J148" s="1"/>
      <c r="K148" s="1"/>
      <c r="L148" s="1"/>
      <c r="M148" s="1"/>
      <c r="N148" s="1"/>
      <c r="O148" s="1"/>
      <c r="P148" s="1"/>
      <c r="Q148" s="1"/>
      <c r="R148" s="1"/>
      <c r="S148" s="1"/>
      <c r="T148" s="1"/>
      <c r="U148" s="1"/>
    </row>
    <row r="149" spans="1:21" x14ac:dyDescent="0.25">
      <c r="A149" s="1"/>
      <c r="B149" s="1"/>
      <c r="C149" s="1"/>
      <c r="D149" s="1"/>
      <c r="E149" s="1"/>
      <c r="F149" s="1"/>
      <c r="G149" s="1"/>
      <c r="H149" s="1"/>
      <c r="I149" s="1"/>
      <c r="J149" s="1"/>
      <c r="K149" s="1"/>
      <c r="L149" s="1"/>
      <c r="M149" s="1"/>
      <c r="N149" s="1"/>
      <c r="O149" s="1"/>
      <c r="P149" s="1"/>
      <c r="Q149" s="1"/>
      <c r="R149" s="1"/>
      <c r="S149" s="1"/>
      <c r="T149" s="1"/>
      <c r="U149" s="1"/>
    </row>
    <row r="150" spans="1:21" x14ac:dyDescent="0.25">
      <c r="A150" s="1"/>
      <c r="B150" s="1"/>
      <c r="C150" s="1"/>
      <c r="D150" s="1"/>
      <c r="E150" s="1"/>
      <c r="F150" s="1"/>
      <c r="G150" s="1"/>
      <c r="H150" s="1"/>
      <c r="I150" s="1"/>
      <c r="J150" s="1"/>
      <c r="K150" s="1"/>
      <c r="L150" s="1"/>
      <c r="M150" s="1"/>
      <c r="N150" s="1"/>
      <c r="O150" s="1"/>
      <c r="P150" s="1"/>
      <c r="Q150" s="1"/>
      <c r="R150" s="1"/>
      <c r="S150" s="1"/>
      <c r="T150" s="1"/>
      <c r="U150" s="1"/>
    </row>
    <row r="151" spans="1:21" x14ac:dyDescent="0.25">
      <c r="A151" s="1"/>
      <c r="B151" s="1"/>
      <c r="C151" s="1"/>
      <c r="D151" s="1"/>
      <c r="E151" s="1"/>
      <c r="F151" s="1"/>
      <c r="G151" s="1"/>
      <c r="H151" s="1"/>
      <c r="I151" s="1"/>
      <c r="J151" s="1"/>
      <c r="K151" s="1"/>
      <c r="L151" s="1"/>
      <c r="M151" s="1"/>
      <c r="N151" s="1"/>
      <c r="O151" s="1"/>
      <c r="P151" s="1"/>
      <c r="Q151" s="1"/>
      <c r="R151" s="1"/>
      <c r="S151" s="1"/>
      <c r="T151" s="1"/>
      <c r="U151" s="1"/>
    </row>
    <row r="152" spans="1:21" x14ac:dyDescent="0.25">
      <c r="A152" s="1"/>
      <c r="B152" s="1"/>
      <c r="C152" s="1"/>
      <c r="D152" s="1"/>
      <c r="E152" s="1"/>
      <c r="F152" s="1"/>
      <c r="G152" s="1"/>
      <c r="H152" s="1"/>
      <c r="I152" s="1"/>
      <c r="J152" s="1"/>
      <c r="K152" s="1"/>
      <c r="L152" s="1"/>
      <c r="M152" s="1"/>
      <c r="N152" s="1"/>
      <c r="O152" s="1"/>
      <c r="P152" s="1"/>
      <c r="Q152" s="1"/>
      <c r="R152" s="1"/>
      <c r="S152" s="1"/>
      <c r="T152" s="1"/>
      <c r="U152" s="1"/>
    </row>
    <row r="153" spans="1:21" x14ac:dyDescent="0.25">
      <c r="A153" s="1"/>
      <c r="B153" s="1"/>
      <c r="C153" s="1"/>
      <c r="D153" s="1"/>
      <c r="E153" s="1"/>
      <c r="F153" s="1"/>
      <c r="G153" s="1"/>
      <c r="H153" s="1"/>
      <c r="I153" s="1"/>
      <c r="J153" s="1"/>
      <c r="K153" s="1"/>
      <c r="L153" s="1"/>
      <c r="M153" s="1"/>
      <c r="N153" s="1"/>
      <c r="O153" s="1"/>
      <c r="P153" s="1"/>
      <c r="Q153" s="1"/>
      <c r="R153" s="1"/>
      <c r="S153" s="1"/>
      <c r="T153" s="1"/>
      <c r="U153" s="1"/>
    </row>
    <row r="154" spans="1:21" x14ac:dyDescent="0.25">
      <c r="A154" s="1"/>
      <c r="B154" s="1"/>
      <c r="C154" s="1"/>
      <c r="D154" s="1"/>
      <c r="E154" s="1"/>
      <c r="F154" s="1"/>
      <c r="G154" s="1"/>
      <c r="H154" s="1"/>
      <c r="I154" s="1"/>
      <c r="J154" s="1"/>
      <c r="K154" s="1"/>
      <c r="L154" s="1"/>
      <c r="M154" s="1"/>
      <c r="N154" s="1"/>
      <c r="O154" s="1"/>
      <c r="P154" s="1"/>
      <c r="Q154" s="1"/>
      <c r="R154" s="1"/>
      <c r="S154" s="1"/>
      <c r="T154" s="1"/>
      <c r="U154" s="1"/>
    </row>
    <row r="155" spans="1:21" x14ac:dyDescent="0.25">
      <c r="A155" s="1"/>
      <c r="B155" s="1"/>
      <c r="C155" s="1"/>
      <c r="D155" s="1"/>
      <c r="E155" s="1"/>
      <c r="F155" s="1"/>
      <c r="G155" s="1"/>
      <c r="H155" s="1"/>
      <c r="I155" s="1"/>
      <c r="J155" s="1"/>
      <c r="K155" s="1"/>
      <c r="L155" s="1"/>
      <c r="M155" s="1"/>
      <c r="N155" s="1"/>
      <c r="O155" s="1"/>
      <c r="P155" s="1"/>
      <c r="Q155" s="1"/>
      <c r="R155" s="1"/>
      <c r="S155" s="1"/>
      <c r="T155" s="1"/>
      <c r="U155" s="1"/>
    </row>
    <row r="156" spans="1:21" x14ac:dyDescent="0.25">
      <c r="A156" s="1"/>
      <c r="B156" s="1"/>
      <c r="C156" s="1"/>
      <c r="D156" s="1"/>
      <c r="E156" s="1"/>
      <c r="F156" s="1"/>
      <c r="G156" s="1"/>
      <c r="H156" s="1"/>
      <c r="I156" s="1"/>
      <c r="J156" s="1"/>
      <c r="K156" s="1"/>
      <c r="L156" s="1"/>
      <c r="M156" s="1"/>
      <c r="N156" s="1"/>
      <c r="O156" s="1"/>
      <c r="P156" s="1"/>
      <c r="Q156" s="1"/>
      <c r="R156" s="1"/>
      <c r="S156" s="1"/>
      <c r="T156" s="1"/>
      <c r="U156" s="1"/>
    </row>
    <row r="157" spans="1:21" x14ac:dyDescent="0.25">
      <c r="A157" s="1"/>
      <c r="B157" s="1"/>
      <c r="C157" s="1"/>
      <c r="D157" s="1"/>
      <c r="E157" s="1"/>
      <c r="F157" s="1"/>
      <c r="G157" s="1"/>
      <c r="H157" s="1"/>
      <c r="I157" s="1"/>
      <c r="J157" s="1"/>
      <c r="K157" s="1"/>
      <c r="L157" s="1"/>
      <c r="M157" s="1"/>
      <c r="N157" s="1"/>
      <c r="O157" s="1"/>
      <c r="P157" s="1"/>
      <c r="Q157" s="1"/>
      <c r="R157" s="1"/>
      <c r="S157" s="1"/>
      <c r="T157" s="1"/>
      <c r="U157" s="1"/>
    </row>
    <row r="158" spans="1:21" x14ac:dyDescent="0.25">
      <c r="A158" s="1"/>
      <c r="B158" s="1"/>
      <c r="C158" s="1"/>
      <c r="D158" s="1"/>
      <c r="E158" s="1"/>
      <c r="F158" s="1"/>
      <c r="G158" s="1"/>
      <c r="H158" s="1"/>
      <c r="I158" s="1"/>
      <c r="J158" s="1"/>
      <c r="K158" s="1"/>
      <c r="L158" s="1"/>
      <c r="M158" s="1"/>
      <c r="N158" s="1"/>
      <c r="O158" s="1"/>
      <c r="P158" s="1"/>
      <c r="Q158" s="1"/>
      <c r="R158" s="1"/>
      <c r="S158" s="1"/>
      <c r="T158" s="1"/>
      <c r="U158" s="1"/>
    </row>
    <row r="159" spans="1:21" x14ac:dyDescent="0.25">
      <c r="A159" s="1"/>
      <c r="B159" s="1"/>
      <c r="C159" s="1"/>
      <c r="D159" s="1"/>
      <c r="E159" s="1"/>
      <c r="F159" s="1"/>
      <c r="G159" s="1"/>
      <c r="H159" s="1"/>
      <c r="I159" s="1"/>
      <c r="J159" s="1"/>
      <c r="K159" s="1"/>
      <c r="L159" s="1"/>
      <c r="M159" s="1"/>
      <c r="N159" s="1"/>
      <c r="O159" s="1"/>
      <c r="P159" s="1"/>
      <c r="Q159" s="1"/>
      <c r="R159" s="1"/>
      <c r="S159" s="1"/>
      <c r="T159" s="1"/>
      <c r="U159" s="1"/>
    </row>
    <row r="160" spans="1:21" x14ac:dyDescent="0.25">
      <c r="A160" s="1"/>
      <c r="B160" s="1"/>
      <c r="C160" s="1"/>
      <c r="D160" s="1"/>
      <c r="E160" s="1"/>
      <c r="F160" s="1"/>
      <c r="G160" s="1"/>
      <c r="H160" s="1"/>
      <c r="I160" s="1"/>
      <c r="J160" s="1"/>
      <c r="K160" s="1"/>
      <c r="L160" s="1"/>
      <c r="M160" s="1"/>
      <c r="N160" s="1"/>
      <c r="O160" s="1"/>
      <c r="P160" s="1"/>
      <c r="Q160" s="1"/>
      <c r="R160" s="1"/>
      <c r="S160" s="1"/>
      <c r="T160" s="1"/>
      <c r="U160" s="1"/>
    </row>
    <row r="161" spans="1:21" x14ac:dyDescent="0.25">
      <c r="A161" s="1"/>
      <c r="B161" s="1"/>
      <c r="C161" s="1"/>
      <c r="D161" s="1"/>
      <c r="E161" s="1"/>
      <c r="F161" s="1"/>
      <c r="G161" s="1"/>
      <c r="H161" s="1"/>
      <c r="I161" s="1"/>
      <c r="J161" s="1"/>
      <c r="K161" s="1"/>
      <c r="L161" s="1"/>
      <c r="M161" s="1"/>
      <c r="N161" s="1"/>
      <c r="O161" s="1"/>
      <c r="P161" s="1"/>
      <c r="Q161" s="1"/>
      <c r="R161" s="1"/>
      <c r="S161" s="1"/>
      <c r="T161" s="1"/>
      <c r="U161" s="1"/>
    </row>
    <row r="162" spans="1:21" x14ac:dyDescent="0.25">
      <c r="A162" s="1"/>
      <c r="B162" s="1"/>
      <c r="C162" s="1"/>
      <c r="D162" s="1"/>
      <c r="E162" s="1"/>
      <c r="F162" s="1"/>
      <c r="G162" s="1"/>
      <c r="H162" s="1"/>
      <c r="I162" s="1"/>
      <c r="J162" s="1"/>
      <c r="K162" s="1"/>
      <c r="L162" s="1"/>
      <c r="M162" s="1"/>
      <c r="N162" s="1"/>
      <c r="O162" s="1"/>
      <c r="P162" s="1"/>
      <c r="Q162" s="1"/>
      <c r="R162" s="1"/>
      <c r="S162" s="1"/>
      <c r="T162" s="1"/>
      <c r="U162" s="1"/>
    </row>
    <row r="163" spans="1:21" x14ac:dyDescent="0.25">
      <c r="A163" s="1"/>
      <c r="B163" s="1"/>
      <c r="C163" s="1"/>
      <c r="D163" s="1"/>
      <c r="E163" s="1"/>
      <c r="F163" s="1"/>
      <c r="G163" s="1"/>
      <c r="H163" s="1"/>
      <c r="I163" s="1"/>
      <c r="J163" s="1"/>
      <c r="K163" s="1"/>
      <c r="L163" s="1"/>
      <c r="M163" s="1"/>
      <c r="N163" s="1"/>
      <c r="O163" s="1"/>
      <c r="P163" s="1"/>
      <c r="Q163" s="1"/>
      <c r="R163" s="1"/>
      <c r="S163" s="1"/>
      <c r="T163" s="1"/>
      <c r="U163" s="1"/>
    </row>
    <row r="164" spans="1:21" x14ac:dyDescent="0.25">
      <c r="A164" s="1"/>
      <c r="B164" s="1"/>
      <c r="C164" s="1"/>
      <c r="D164" s="1"/>
      <c r="E164" s="1"/>
      <c r="F164" s="1"/>
      <c r="G164" s="1"/>
      <c r="H164" s="1"/>
      <c r="I164" s="1"/>
      <c r="J164" s="1"/>
      <c r="K164" s="1"/>
      <c r="L164" s="1"/>
      <c r="M164" s="1"/>
      <c r="N164" s="1"/>
      <c r="O164" s="1"/>
      <c r="P164" s="1"/>
      <c r="Q164" s="1"/>
      <c r="R164" s="1"/>
      <c r="S164" s="1"/>
      <c r="T164" s="1"/>
      <c r="U164" s="1"/>
    </row>
    <row r="165" spans="1:21" x14ac:dyDescent="0.25">
      <c r="A165" s="1"/>
      <c r="B165" s="1"/>
      <c r="C165" s="1"/>
      <c r="D165" s="1"/>
      <c r="E165" s="1"/>
      <c r="F165" s="1"/>
      <c r="G165" s="1"/>
      <c r="H165" s="1"/>
      <c r="I165" s="1"/>
      <c r="J165" s="1"/>
      <c r="K165" s="1"/>
      <c r="L165" s="1"/>
      <c r="M165" s="1"/>
      <c r="N165" s="1"/>
      <c r="O165" s="1"/>
      <c r="P165" s="1"/>
      <c r="Q165" s="1"/>
      <c r="R165" s="1"/>
      <c r="S165" s="1"/>
      <c r="T165" s="1"/>
      <c r="U165" s="1"/>
    </row>
    <row r="166" spans="1:21" x14ac:dyDescent="0.25">
      <c r="A166" s="1"/>
      <c r="B166" s="1"/>
      <c r="C166" s="1"/>
      <c r="D166" s="1"/>
      <c r="E166" s="1"/>
      <c r="F166" s="1"/>
      <c r="G166" s="1"/>
      <c r="H166" s="1"/>
      <c r="I166" s="1"/>
      <c r="J166" s="1"/>
      <c r="K166" s="1"/>
      <c r="L166" s="1"/>
      <c r="M166" s="1"/>
      <c r="N166" s="1"/>
      <c r="O166" s="1"/>
      <c r="P166" s="1"/>
      <c r="Q166" s="1"/>
      <c r="R166" s="1"/>
      <c r="S166" s="1"/>
      <c r="T166" s="1"/>
      <c r="U166" s="1"/>
    </row>
    <row r="167" spans="1:21" x14ac:dyDescent="0.25">
      <c r="A167" s="1"/>
      <c r="B167" s="1"/>
      <c r="C167" s="1"/>
      <c r="D167" s="1"/>
      <c r="E167" s="1"/>
      <c r="F167" s="1"/>
      <c r="G167" s="1"/>
      <c r="H167" s="1"/>
      <c r="I167" s="1"/>
      <c r="J167" s="1"/>
      <c r="K167" s="1"/>
      <c r="L167" s="1"/>
      <c r="M167" s="1"/>
      <c r="N167" s="1"/>
      <c r="O167" s="1"/>
      <c r="P167" s="1"/>
      <c r="Q167" s="1"/>
      <c r="R167" s="1"/>
      <c r="S167" s="1"/>
      <c r="T167" s="1"/>
      <c r="U167" s="1"/>
    </row>
    <row r="168" spans="1:21" x14ac:dyDescent="0.25">
      <c r="A168" s="1"/>
      <c r="B168" s="1"/>
      <c r="C168" s="1"/>
      <c r="D168" s="1"/>
      <c r="E168" s="1"/>
      <c r="F168" s="1"/>
      <c r="G168" s="1"/>
      <c r="H168" s="1"/>
      <c r="I168" s="1"/>
      <c r="J168" s="1"/>
      <c r="K168" s="1"/>
      <c r="L168" s="1"/>
      <c r="M168" s="1"/>
      <c r="N168" s="1"/>
      <c r="O168" s="1"/>
      <c r="P168" s="1"/>
      <c r="Q168" s="1"/>
      <c r="R168" s="1"/>
      <c r="S168" s="1"/>
      <c r="T168" s="1"/>
      <c r="U168" s="1"/>
    </row>
    <row r="169" spans="1:21" x14ac:dyDescent="0.25">
      <c r="A169" s="1"/>
      <c r="B169" s="1"/>
      <c r="C169" s="1"/>
      <c r="D169" s="1"/>
      <c r="E169" s="1"/>
      <c r="F169" s="1"/>
      <c r="G169" s="1"/>
      <c r="H169" s="1"/>
      <c r="I169" s="1"/>
      <c r="J169" s="1"/>
      <c r="K169" s="1"/>
      <c r="L169" s="1"/>
      <c r="M169" s="1"/>
      <c r="N169" s="1"/>
      <c r="O169" s="1"/>
      <c r="P169" s="1"/>
      <c r="Q169" s="1"/>
      <c r="R169" s="1"/>
      <c r="S169" s="1"/>
      <c r="T169" s="1"/>
      <c r="U169" s="1"/>
    </row>
    <row r="170" spans="1:21" x14ac:dyDescent="0.25">
      <c r="A170" s="1"/>
      <c r="B170" s="1"/>
      <c r="C170" s="1"/>
      <c r="D170" s="1"/>
      <c r="E170" s="1"/>
      <c r="F170" s="1"/>
      <c r="G170" s="1"/>
      <c r="H170" s="1"/>
      <c r="I170" s="1"/>
      <c r="J170" s="1"/>
      <c r="K170" s="1"/>
      <c r="L170" s="1"/>
      <c r="M170" s="1"/>
      <c r="N170" s="1"/>
      <c r="O170" s="1"/>
      <c r="P170" s="1"/>
      <c r="Q170" s="1"/>
      <c r="R170" s="1"/>
      <c r="S170" s="1"/>
      <c r="T170" s="1"/>
      <c r="U170" s="1"/>
    </row>
    <row r="171" spans="1:21" x14ac:dyDescent="0.25">
      <c r="A171" s="1"/>
      <c r="B171" s="1"/>
      <c r="C171" s="1"/>
      <c r="D171" s="1"/>
      <c r="E171" s="1"/>
      <c r="F171" s="1"/>
      <c r="G171" s="1"/>
      <c r="H171" s="1"/>
      <c r="I171" s="1"/>
      <c r="J171" s="1"/>
      <c r="K171" s="1"/>
      <c r="L171" s="1"/>
      <c r="M171" s="1"/>
      <c r="N171" s="1"/>
      <c r="O171" s="1"/>
      <c r="P171" s="1"/>
      <c r="Q171" s="1"/>
      <c r="R171" s="1"/>
      <c r="S171" s="1"/>
      <c r="T171" s="1"/>
      <c r="U171" s="1"/>
    </row>
    <row r="172" spans="1:21" x14ac:dyDescent="0.25">
      <c r="A172" s="1"/>
      <c r="B172" s="1"/>
      <c r="C172" s="1"/>
      <c r="D172" s="1"/>
      <c r="E172" s="1"/>
      <c r="F172" s="1"/>
      <c r="G172" s="1"/>
      <c r="H172" s="1"/>
      <c r="I172" s="1"/>
      <c r="J172" s="1"/>
      <c r="K172" s="1"/>
      <c r="L172" s="1"/>
      <c r="M172" s="1"/>
      <c r="N172" s="1"/>
      <c r="O172" s="1"/>
      <c r="P172" s="1"/>
      <c r="Q172" s="1"/>
      <c r="R172" s="1"/>
      <c r="S172" s="1"/>
      <c r="T172" s="1"/>
      <c r="U172" s="1"/>
    </row>
    <row r="173" spans="1:21" x14ac:dyDescent="0.25">
      <c r="A173" s="1"/>
      <c r="B173" s="1"/>
      <c r="C173" s="1"/>
      <c r="D173" s="1"/>
      <c r="E173" s="1"/>
      <c r="F173" s="1"/>
      <c r="G173" s="1"/>
      <c r="H173" s="1"/>
      <c r="I173" s="1"/>
      <c r="J173" s="1"/>
      <c r="K173" s="1"/>
      <c r="L173" s="1"/>
      <c r="M173" s="1"/>
      <c r="N173" s="1"/>
      <c r="O173" s="1"/>
      <c r="P173" s="1"/>
      <c r="Q173" s="1"/>
      <c r="R173" s="1"/>
      <c r="S173" s="1"/>
      <c r="T173" s="1"/>
      <c r="U173" s="1"/>
    </row>
    <row r="174" spans="1:21" x14ac:dyDescent="0.25">
      <c r="A174" s="1"/>
      <c r="B174" s="1"/>
      <c r="C174" s="1"/>
      <c r="D174" s="1"/>
      <c r="E174" s="1"/>
      <c r="F174" s="1"/>
      <c r="G174" s="1"/>
      <c r="H174" s="1"/>
      <c r="I174" s="1"/>
      <c r="J174" s="1"/>
      <c r="K174" s="1"/>
      <c r="L174" s="1"/>
      <c r="M174" s="1"/>
      <c r="N174" s="1"/>
      <c r="O174" s="1"/>
      <c r="P174" s="1"/>
      <c r="Q174" s="1"/>
      <c r="R174" s="1"/>
      <c r="S174" s="1"/>
      <c r="T174" s="1"/>
      <c r="U174" s="1"/>
    </row>
    <row r="175" spans="1:21" x14ac:dyDescent="0.25">
      <c r="A175" s="1"/>
      <c r="B175" s="1"/>
      <c r="C175" s="1"/>
      <c r="D175" s="1"/>
      <c r="E175" s="1"/>
      <c r="F175" s="1"/>
      <c r="G175" s="1"/>
      <c r="H175" s="1"/>
      <c r="I175" s="1"/>
      <c r="J175" s="1"/>
      <c r="K175" s="1"/>
      <c r="L175" s="1"/>
      <c r="M175" s="1"/>
      <c r="N175" s="1"/>
      <c r="O175" s="1"/>
      <c r="P175" s="1"/>
      <c r="Q175" s="1"/>
      <c r="R175" s="1"/>
      <c r="S175" s="1"/>
      <c r="T175" s="1"/>
      <c r="U175" s="1"/>
    </row>
    <row r="176" spans="1:21" x14ac:dyDescent="0.25">
      <c r="A176" s="1"/>
      <c r="B176" s="1"/>
      <c r="C176" s="1"/>
      <c r="D176" s="1"/>
      <c r="E176" s="1"/>
      <c r="F176" s="1"/>
      <c r="G176" s="1"/>
      <c r="H176" s="1"/>
      <c r="I176" s="1"/>
      <c r="J176" s="1"/>
      <c r="K176" s="1"/>
      <c r="L176" s="1"/>
      <c r="M176" s="1"/>
      <c r="N176" s="1"/>
      <c r="O176" s="1"/>
      <c r="P176" s="1"/>
      <c r="Q176" s="1"/>
      <c r="R176" s="1"/>
      <c r="S176" s="1"/>
      <c r="T176" s="1"/>
      <c r="U176" s="1"/>
    </row>
    <row r="177" spans="1:21" x14ac:dyDescent="0.25">
      <c r="A177" s="1"/>
      <c r="B177" s="1"/>
      <c r="C177" s="1"/>
      <c r="D177" s="1"/>
      <c r="E177" s="1"/>
      <c r="F177" s="1"/>
      <c r="G177" s="1"/>
      <c r="H177" s="1"/>
      <c r="I177" s="1"/>
      <c r="J177" s="1"/>
      <c r="K177" s="1"/>
      <c r="L177" s="1"/>
      <c r="M177" s="1"/>
      <c r="N177" s="1"/>
      <c r="O177" s="1"/>
      <c r="P177" s="1"/>
      <c r="Q177" s="1"/>
      <c r="R177" s="1"/>
      <c r="S177" s="1"/>
      <c r="T177" s="1"/>
      <c r="U177" s="1"/>
    </row>
    <row r="178" spans="1:21" x14ac:dyDescent="0.25">
      <c r="A178" s="1"/>
      <c r="B178" s="1"/>
      <c r="C178" s="1"/>
      <c r="D178" s="1"/>
      <c r="E178" s="1"/>
      <c r="F178" s="1"/>
      <c r="G178" s="1"/>
      <c r="H178" s="1"/>
      <c r="I178" s="1"/>
      <c r="J178" s="1"/>
      <c r="K178" s="1"/>
      <c r="L178" s="1"/>
      <c r="M178" s="1"/>
      <c r="N178" s="1"/>
      <c r="O178" s="1"/>
      <c r="P178" s="1"/>
      <c r="Q178" s="1"/>
      <c r="R178" s="1"/>
      <c r="S178" s="1"/>
      <c r="T178" s="1"/>
      <c r="U178" s="1"/>
    </row>
    <row r="179" spans="1:21" x14ac:dyDescent="0.25">
      <c r="A179" s="1"/>
      <c r="B179" s="1"/>
      <c r="C179" s="1"/>
      <c r="D179" s="1"/>
      <c r="E179" s="1"/>
      <c r="F179" s="1"/>
      <c r="G179" s="1"/>
      <c r="H179" s="1"/>
      <c r="I179" s="1"/>
      <c r="J179" s="1"/>
      <c r="K179" s="1"/>
      <c r="L179" s="1"/>
      <c r="M179" s="1"/>
      <c r="N179" s="1"/>
      <c r="O179" s="1"/>
      <c r="P179" s="1"/>
      <c r="Q179" s="1"/>
      <c r="R179" s="1"/>
      <c r="S179" s="1"/>
      <c r="T179" s="1"/>
      <c r="U179" s="1"/>
    </row>
    <row r="180" spans="1:21" x14ac:dyDescent="0.25">
      <c r="A180" s="1"/>
      <c r="B180" s="1"/>
      <c r="C180" s="1"/>
      <c r="D180" s="1"/>
      <c r="E180" s="1"/>
      <c r="F180" s="1"/>
      <c r="G180" s="1"/>
      <c r="H180" s="1"/>
      <c r="I180" s="1"/>
      <c r="J180" s="1"/>
      <c r="K180" s="1"/>
      <c r="L180" s="1"/>
      <c r="M180" s="1"/>
      <c r="N180" s="1"/>
      <c r="O180" s="1"/>
      <c r="P180" s="1"/>
      <c r="Q180" s="1"/>
      <c r="R180" s="1"/>
      <c r="S180" s="1"/>
      <c r="T180" s="1"/>
      <c r="U180" s="1"/>
    </row>
    <row r="181" spans="1:21" x14ac:dyDescent="0.25">
      <c r="A181" s="1"/>
      <c r="B181" s="1"/>
      <c r="C181" s="1"/>
      <c r="D181" s="1"/>
      <c r="E181" s="1"/>
      <c r="F181" s="1"/>
      <c r="G181" s="1"/>
      <c r="H181" s="1"/>
      <c r="I181" s="1"/>
      <c r="J181" s="1"/>
      <c r="K181" s="1"/>
      <c r="L181" s="1"/>
      <c r="M181" s="1"/>
      <c r="N181" s="1"/>
      <c r="O181" s="1"/>
      <c r="P181" s="1"/>
      <c r="Q181" s="1"/>
      <c r="R181" s="1"/>
      <c r="S181" s="1"/>
      <c r="T181" s="1"/>
      <c r="U181" s="1"/>
    </row>
    <row r="182" spans="1:21" x14ac:dyDescent="0.25">
      <c r="A182" s="1"/>
      <c r="B182" s="1"/>
      <c r="C182" s="1"/>
      <c r="D182" s="1"/>
      <c r="E182" s="1"/>
      <c r="F182" s="1"/>
      <c r="G182" s="1"/>
      <c r="H182" s="1"/>
      <c r="I182" s="1"/>
      <c r="J182" s="1"/>
      <c r="K182" s="1"/>
      <c r="L182" s="1"/>
      <c r="M182" s="1"/>
      <c r="N182" s="1"/>
      <c r="O182" s="1"/>
      <c r="P182" s="1"/>
      <c r="Q182" s="1"/>
      <c r="R182" s="1"/>
      <c r="S182" s="1"/>
      <c r="T182" s="1"/>
      <c r="U182" s="1"/>
    </row>
    <row r="183" spans="1:21" x14ac:dyDescent="0.25">
      <c r="A183" s="1"/>
      <c r="B183" s="1"/>
      <c r="C183" s="1"/>
      <c r="D183" s="1"/>
      <c r="E183" s="1"/>
      <c r="F183" s="1"/>
      <c r="G183" s="1"/>
      <c r="H183" s="1"/>
      <c r="I183" s="1"/>
      <c r="J183" s="1"/>
      <c r="K183" s="1"/>
      <c r="L183" s="1"/>
      <c r="M183" s="1"/>
      <c r="N183" s="1"/>
      <c r="O183" s="1"/>
      <c r="P183" s="1"/>
      <c r="Q183" s="1"/>
      <c r="R183" s="1"/>
      <c r="S183" s="1"/>
      <c r="T183" s="1"/>
      <c r="U183" s="1"/>
    </row>
    <row r="184" spans="1:21" x14ac:dyDescent="0.25">
      <c r="A184" s="1"/>
      <c r="B184" s="1"/>
      <c r="C184" s="1"/>
      <c r="D184" s="1"/>
      <c r="E184" s="1"/>
      <c r="F184" s="1"/>
      <c r="G184" s="1"/>
      <c r="H184" s="1"/>
      <c r="I184" s="1"/>
      <c r="J184" s="1"/>
      <c r="K184" s="1"/>
      <c r="L184" s="1"/>
      <c r="M184" s="1"/>
      <c r="N184" s="1"/>
      <c r="O184" s="1"/>
      <c r="P184" s="1"/>
      <c r="Q184" s="1"/>
      <c r="R184" s="1"/>
      <c r="S184" s="1"/>
      <c r="T184" s="1"/>
      <c r="U184" s="1"/>
    </row>
    <row r="185" spans="1:21" x14ac:dyDescent="0.25">
      <c r="A185" s="1"/>
      <c r="B185" s="1"/>
      <c r="C185" s="1"/>
      <c r="D185" s="1"/>
      <c r="E185" s="1"/>
      <c r="F185" s="1"/>
      <c r="G185" s="1"/>
      <c r="H185" s="1"/>
      <c r="I185" s="1"/>
      <c r="J185" s="1"/>
      <c r="K185" s="1"/>
      <c r="L185" s="1"/>
      <c r="M185" s="1"/>
      <c r="N185" s="1"/>
      <c r="O185" s="1"/>
      <c r="P185" s="1"/>
      <c r="Q185" s="1"/>
      <c r="R185" s="1"/>
      <c r="S185" s="1"/>
      <c r="T185" s="1"/>
      <c r="U185" s="1"/>
    </row>
    <row r="186" spans="1:21" x14ac:dyDescent="0.25">
      <c r="A186" s="1"/>
      <c r="B186" s="1"/>
      <c r="C186" s="1"/>
      <c r="D186" s="1"/>
      <c r="E186" s="1"/>
      <c r="F186" s="1"/>
      <c r="G186" s="1"/>
      <c r="H186" s="1"/>
      <c r="I186" s="1"/>
      <c r="J186" s="1"/>
      <c r="K186" s="1"/>
      <c r="L186" s="1"/>
      <c r="M186" s="1"/>
      <c r="N186" s="1"/>
      <c r="O186" s="1"/>
      <c r="P186" s="1"/>
      <c r="Q186" s="1"/>
      <c r="R186" s="1"/>
      <c r="S186" s="1"/>
      <c r="T186" s="1"/>
      <c r="U186" s="1"/>
    </row>
    <row r="187" spans="1:21" x14ac:dyDescent="0.25">
      <c r="A187" s="1"/>
      <c r="B187" s="1"/>
      <c r="C187" s="1"/>
      <c r="D187" s="1"/>
      <c r="E187" s="1"/>
      <c r="F187" s="1"/>
      <c r="G187" s="1"/>
      <c r="H187" s="1"/>
      <c r="I187" s="1"/>
      <c r="J187" s="1"/>
      <c r="K187" s="1"/>
      <c r="L187" s="1"/>
      <c r="M187" s="1"/>
      <c r="N187" s="1"/>
      <c r="O187" s="1"/>
      <c r="P187" s="1"/>
      <c r="Q187" s="1"/>
      <c r="R187" s="1"/>
      <c r="S187" s="1"/>
      <c r="T187" s="1"/>
      <c r="U187" s="1"/>
    </row>
    <row r="188" spans="1:21" x14ac:dyDescent="0.25">
      <c r="A188" s="1"/>
      <c r="B188" s="1"/>
      <c r="C188" s="1"/>
      <c r="D188" s="1"/>
      <c r="E188" s="1"/>
      <c r="F188" s="1"/>
      <c r="G188" s="1"/>
      <c r="H188" s="1"/>
      <c r="I188" s="1"/>
      <c r="J188" s="1"/>
      <c r="K188" s="1"/>
      <c r="L188" s="1"/>
      <c r="M188" s="1"/>
      <c r="N188" s="1"/>
      <c r="O188" s="1"/>
      <c r="P188" s="1"/>
      <c r="Q188" s="1"/>
      <c r="R188" s="1"/>
      <c r="S188" s="1"/>
      <c r="T188" s="1"/>
      <c r="U188" s="1"/>
    </row>
    <row r="189" spans="1:21" x14ac:dyDescent="0.25">
      <c r="A189" s="1"/>
      <c r="B189" s="1"/>
      <c r="C189" s="1"/>
      <c r="D189" s="1"/>
      <c r="E189" s="1"/>
      <c r="F189" s="1"/>
      <c r="G189" s="1"/>
      <c r="H189" s="1"/>
      <c r="I189" s="1"/>
      <c r="J189" s="1"/>
      <c r="K189" s="1"/>
      <c r="L189" s="1"/>
      <c r="M189" s="1"/>
      <c r="N189" s="1"/>
      <c r="O189" s="1"/>
      <c r="P189" s="1"/>
      <c r="Q189" s="1"/>
      <c r="R189" s="1"/>
      <c r="S189" s="1"/>
      <c r="T189" s="1"/>
      <c r="U189" s="1"/>
    </row>
    <row r="190" spans="1:21" x14ac:dyDescent="0.25">
      <c r="A190" s="1"/>
      <c r="B190" s="1"/>
      <c r="C190" s="1"/>
      <c r="D190" s="1"/>
      <c r="E190" s="1"/>
      <c r="F190" s="1"/>
      <c r="G190" s="1"/>
      <c r="H190" s="1"/>
      <c r="I190" s="1"/>
      <c r="J190" s="1"/>
      <c r="K190" s="1"/>
      <c r="L190" s="1"/>
      <c r="M190" s="1"/>
      <c r="N190" s="1"/>
      <c r="O190" s="1"/>
      <c r="P190" s="1"/>
      <c r="Q190" s="1"/>
      <c r="R190" s="1"/>
      <c r="S190" s="1"/>
      <c r="T190" s="1"/>
      <c r="U190" s="1"/>
    </row>
    <row r="191" spans="1:21" x14ac:dyDescent="0.25">
      <c r="A191" s="1"/>
      <c r="B191" s="1"/>
      <c r="C191" s="1"/>
      <c r="D191" s="1"/>
      <c r="E191" s="1"/>
      <c r="F191" s="1"/>
      <c r="G191" s="1"/>
      <c r="H191" s="1"/>
      <c r="I191" s="1"/>
      <c r="J191" s="1"/>
      <c r="K191" s="1"/>
      <c r="L191" s="1"/>
      <c r="M191" s="1"/>
      <c r="N191" s="1"/>
      <c r="O191" s="1"/>
      <c r="P191" s="1"/>
      <c r="Q191" s="1"/>
      <c r="R191" s="1"/>
      <c r="S191" s="1"/>
      <c r="T191" s="1"/>
      <c r="U191" s="1"/>
    </row>
    <row r="192" spans="1:21" x14ac:dyDescent="0.25">
      <c r="A192" s="1"/>
      <c r="B192" s="1"/>
      <c r="C192" s="1"/>
      <c r="D192" s="1"/>
      <c r="E192" s="1"/>
      <c r="F192" s="1"/>
      <c r="G192" s="1"/>
      <c r="H192" s="1"/>
      <c r="I192" s="1"/>
      <c r="J192" s="1"/>
      <c r="K192" s="1"/>
      <c r="L192" s="1"/>
      <c r="M192" s="1"/>
      <c r="N192" s="1"/>
      <c r="O192" s="1"/>
      <c r="P192" s="1"/>
      <c r="Q192" s="1"/>
      <c r="R192" s="1"/>
      <c r="S192" s="1"/>
      <c r="T192" s="1"/>
      <c r="U192" s="1"/>
    </row>
    <row r="193" spans="1:21" x14ac:dyDescent="0.25">
      <c r="A193" s="1"/>
      <c r="B193" s="1"/>
      <c r="C193" s="1"/>
      <c r="D193" s="1"/>
      <c r="E193" s="1"/>
      <c r="F193" s="1"/>
      <c r="G193" s="1"/>
      <c r="H193" s="1"/>
      <c r="I193" s="1"/>
      <c r="J193" s="1"/>
      <c r="K193" s="1"/>
      <c r="L193" s="1"/>
      <c r="M193" s="1"/>
      <c r="N193" s="1"/>
      <c r="O193" s="1"/>
      <c r="P193" s="1"/>
      <c r="Q193" s="1"/>
      <c r="R193" s="1"/>
      <c r="S193" s="1"/>
      <c r="T193" s="1"/>
      <c r="U193" s="1"/>
    </row>
    <row r="194" spans="1:21" x14ac:dyDescent="0.25">
      <c r="A194" s="1"/>
      <c r="B194" s="1"/>
      <c r="C194" s="1"/>
      <c r="D194" s="1"/>
      <c r="E194" s="1"/>
      <c r="F194" s="1"/>
      <c r="G194" s="1"/>
      <c r="H194" s="1"/>
      <c r="I194" s="1"/>
      <c r="J194" s="1"/>
      <c r="K194" s="1"/>
      <c r="L194" s="1"/>
      <c r="M194" s="1"/>
      <c r="N194" s="1"/>
      <c r="O194" s="1"/>
      <c r="P194" s="1"/>
      <c r="Q194" s="1"/>
      <c r="R194" s="1"/>
      <c r="S194" s="1"/>
      <c r="T194" s="1"/>
      <c r="U194" s="1"/>
    </row>
    <row r="195" spans="1:21" x14ac:dyDescent="0.25">
      <c r="A195" s="1"/>
      <c r="B195" s="1"/>
      <c r="C195" s="1"/>
      <c r="D195" s="1"/>
      <c r="E195" s="1"/>
      <c r="F195" s="1"/>
      <c r="G195" s="1"/>
      <c r="H195" s="1"/>
      <c r="I195" s="1"/>
      <c r="J195" s="1"/>
      <c r="K195" s="1"/>
      <c r="L195" s="1"/>
      <c r="M195" s="1"/>
      <c r="N195" s="1"/>
      <c r="O195" s="1"/>
      <c r="P195" s="1"/>
      <c r="Q195" s="1"/>
      <c r="R195" s="1"/>
      <c r="S195" s="1"/>
      <c r="T195" s="1"/>
      <c r="U195" s="1"/>
    </row>
    <row r="196" spans="1:21" x14ac:dyDescent="0.25">
      <c r="A196" s="1"/>
      <c r="B196" s="1"/>
      <c r="C196" s="1"/>
      <c r="D196" s="1"/>
      <c r="E196" s="1"/>
      <c r="F196" s="1"/>
      <c r="G196" s="1"/>
      <c r="H196" s="1"/>
      <c r="I196" s="1"/>
      <c r="J196" s="1"/>
      <c r="K196" s="1"/>
      <c r="L196" s="1"/>
      <c r="M196" s="1"/>
      <c r="N196" s="1"/>
      <c r="O196" s="1"/>
      <c r="P196" s="1"/>
      <c r="Q196" s="1"/>
      <c r="R196" s="1"/>
      <c r="S196" s="1"/>
      <c r="T196" s="1"/>
      <c r="U196" s="1"/>
    </row>
    <row r="197" spans="1:21" x14ac:dyDescent="0.25">
      <c r="A197" s="1"/>
      <c r="B197" s="1"/>
      <c r="C197" s="1"/>
      <c r="D197" s="1"/>
      <c r="E197" s="1"/>
      <c r="F197" s="1"/>
      <c r="G197" s="1"/>
      <c r="H197" s="1"/>
      <c r="I197" s="1"/>
      <c r="J197" s="1"/>
      <c r="K197" s="1"/>
      <c r="L197" s="1"/>
      <c r="M197" s="1"/>
      <c r="N197" s="1"/>
      <c r="O197" s="1"/>
      <c r="P197" s="1"/>
      <c r="Q197" s="1"/>
      <c r="R197" s="1"/>
      <c r="S197" s="1"/>
      <c r="T197" s="1"/>
      <c r="U197" s="1"/>
    </row>
    <row r="198" spans="1:21" x14ac:dyDescent="0.25">
      <c r="A198" s="1"/>
      <c r="B198" s="1"/>
      <c r="C198" s="1"/>
      <c r="D198" s="1"/>
      <c r="E198" s="1"/>
      <c r="F198" s="1"/>
      <c r="G198" s="1"/>
      <c r="H198" s="1"/>
      <c r="I198" s="1"/>
      <c r="J198" s="1"/>
      <c r="K198" s="1"/>
      <c r="L198" s="1"/>
      <c r="M198" s="1"/>
      <c r="N198" s="1"/>
      <c r="O198" s="1"/>
      <c r="P198" s="1"/>
      <c r="Q198" s="1"/>
      <c r="R198" s="1"/>
      <c r="S198" s="1"/>
      <c r="T198" s="1"/>
      <c r="U198" s="1"/>
    </row>
    <row r="199" spans="1:21" x14ac:dyDescent="0.25">
      <c r="A199" s="1"/>
      <c r="B199" s="1"/>
      <c r="C199" s="1"/>
      <c r="D199" s="1"/>
      <c r="E199" s="1"/>
      <c r="F199" s="1"/>
      <c r="G199" s="1"/>
      <c r="H199" s="1"/>
      <c r="I199" s="1"/>
      <c r="J199" s="1"/>
      <c r="K199" s="1"/>
      <c r="L199" s="1"/>
      <c r="M199" s="1"/>
      <c r="N199" s="1"/>
      <c r="O199" s="1"/>
      <c r="P199" s="1"/>
      <c r="Q199" s="1"/>
      <c r="R199" s="1"/>
      <c r="S199" s="1"/>
      <c r="T199" s="1"/>
      <c r="U199" s="1"/>
    </row>
    <row r="200" spans="1:21" x14ac:dyDescent="0.25">
      <c r="A200" s="1"/>
      <c r="B200" s="1"/>
      <c r="C200" s="1"/>
      <c r="D200" s="1"/>
      <c r="E200" s="1"/>
      <c r="F200" s="1"/>
      <c r="G200" s="1"/>
      <c r="H200" s="1"/>
      <c r="I200" s="1"/>
      <c r="J200" s="1"/>
      <c r="K200" s="1"/>
      <c r="L200" s="1"/>
      <c r="M200" s="1"/>
      <c r="N200" s="1"/>
      <c r="O200" s="1"/>
      <c r="P200" s="1"/>
      <c r="Q200" s="1"/>
      <c r="R200" s="1"/>
      <c r="S200" s="1"/>
      <c r="T200" s="1"/>
      <c r="U200" s="1"/>
    </row>
    <row r="201" spans="1:21" x14ac:dyDescent="0.25">
      <c r="A201" s="1"/>
      <c r="B201" s="1"/>
      <c r="C201" s="1"/>
      <c r="D201" s="1"/>
      <c r="E201" s="1"/>
      <c r="F201" s="1"/>
      <c r="G201" s="1"/>
      <c r="H201" s="1"/>
      <c r="I201" s="1"/>
      <c r="J201" s="1"/>
      <c r="K201" s="1"/>
      <c r="L201" s="1"/>
      <c r="M201" s="1"/>
      <c r="N201" s="1"/>
      <c r="O201" s="1"/>
      <c r="P201" s="1"/>
      <c r="Q201" s="1"/>
      <c r="R201" s="1"/>
      <c r="S201" s="1"/>
      <c r="T201" s="1"/>
      <c r="U201" s="1"/>
    </row>
    <row r="202" spans="1:21" x14ac:dyDescent="0.25">
      <c r="A202" s="1"/>
      <c r="B202" s="1"/>
      <c r="C202" s="1"/>
      <c r="D202" s="1"/>
      <c r="E202" s="1"/>
      <c r="F202" s="1"/>
      <c r="G202" s="1"/>
      <c r="H202" s="1"/>
      <c r="I202" s="1"/>
      <c r="J202" s="1"/>
      <c r="K202" s="1"/>
      <c r="L202" s="1"/>
      <c r="M202" s="1"/>
      <c r="N202" s="1"/>
      <c r="O202" s="1"/>
      <c r="P202" s="1"/>
      <c r="Q202" s="1"/>
      <c r="R202" s="1"/>
      <c r="S202" s="1"/>
      <c r="T202" s="1"/>
      <c r="U202" s="1"/>
    </row>
    <row r="203" spans="1:21" x14ac:dyDescent="0.25">
      <c r="A203" s="1"/>
      <c r="B203" s="1"/>
      <c r="C203" s="1"/>
      <c r="D203" s="1"/>
      <c r="E203" s="1"/>
      <c r="F203" s="1"/>
      <c r="G203" s="1"/>
      <c r="H203" s="1"/>
      <c r="I203" s="1"/>
      <c r="J203" s="1"/>
      <c r="K203" s="1"/>
      <c r="L203" s="1"/>
      <c r="M203" s="1"/>
      <c r="N203" s="1"/>
      <c r="O203" s="1"/>
      <c r="P203" s="1"/>
      <c r="Q203" s="1"/>
      <c r="R203" s="1"/>
      <c r="S203" s="1"/>
      <c r="T203" s="1"/>
      <c r="U203" s="1"/>
    </row>
    <row r="204" spans="1:21" x14ac:dyDescent="0.25">
      <c r="A204" s="1"/>
      <c r="B204" s="1"/>
      <c r="C204" s="1"/>
      <c r="D204" s="1"/>
      <c r="E204" s="1"/>
      <c r="F204" s="1"/>
      <c r="G204" s="1"/>
      <c r="H204" s="1"/>
      <c r="I204" s="1"/>
      <c r="J204" s="1"/>
      <c r="K204" s="1"/>
      <c r="L204" s="1"/>
      <c r="M204" s="1"/>
      <c r="N204" s="1"/>
      <c r="O204" s="1"/>
      <c r="P204" s="1"/>
      <c r="Q204" s="1"/>
      <c r="R204" s="1"/>
      <c r="S204" s="1"/>
      <c r="T204" s="1"/>
      <c r="U204" s="1"/>
    </row>
    <row r="205" spans="1:21" x14ac:dyDescent="0.25">
      <c r="A205" s="1"/>
      <c r="B205" s="1"/>
      <c r="C205" s="1"/>
      <c r="D205" s="1"/>
      <c r="E205" s="1"/>
      <c r="F205" s="1"/>
      <c r="G205" s="1"/>
      <c r="H205" s="1"/>
      <c r="I205" s="1"/>
      <c r="J205" s="1"/>
      <c r="K205" s="1"/>
      <c r="L205" s="1"/>
      <c r="M205" s="1"/>
      <c r="N205" s="1"/>
      <c r="O205" s="1"/>
      <c r="P205" s="1"/>
      <c r="Q205" s="1"/>
      <c r="R205" s="1"/>
      <c r="S205" s="1"/>
      <c r="T205" s="1"/>
      <c r="U205" s="1"/>
    </row>
    <row r="206" spans="1:21" x14ac:dyDescent="0.25">
      <c r="A206" s="1"/>
      <c r="B206" s="1"/>
      <c r="C206" s="1"/>
      <c r="D206" s="1"/>
      <c r="E206" s="1"/>
      <c r="F206" s="1"/>
      <c r="G206" s="1"/>
      <c r="H206" s="1"/>
      <c r="I206" s="1"/>
      <c r="J206" s="1"/>
      <c r="K206" s="1"/>
      <c r="L206" s="1"/>
      <c r="M206" s="1"/>
      <c r="N206" s="1"/>
      <c r="O206" s="1"/>
      <c r="P206" s="1"/>
      <c r="Q206" s="1"/>
      <c r="R206" s="1"/>
      <c r="S206" s="1"/>
      <c r="T206" s="1"/>
      <c r="U206" s="1"/>
    </row>
    <row r="207" spans="1:21" x14ac:dyDescent="0.25">
      <c r="A207" s="1"/>
      <c r="B207" s="1"/>
      <c r="C207" s="1"/>
      <c r="D207" s="1"/>
      <c r="E207" s="1"/>
      <c r="F207" s="1"/>
      <c r="G207" s="1"/>
      <c r="H207" s="1"/>
      <c r="I207" s="1"/>
      <c r="J207" s="1"/>
      <c r="K207" s="1"/>
      <c r="L207" s="1"/>
      <c r="M207" s="1"/>
      <c r="N207" s="1"/>
      <c r="O207" s="1"/>
      <c r="P207" s="1"/>
      <c r="Q207" s="1"/>
      <c r="R207" s="1"/>
      <c r="S207" s="1"/>
      <c r="T207" s="1"/>
      <c r="U207" s="1"/>
    </row>
    <row r="208" spans="1:21" x14ac:dyDescent="0.25">
      <c r="A208" s="1"/>
      <c r="B208" s="1"/>
      <c r="C208" s="1"/>
      <c r="D208" s="1"/>
      <c r="E208" s="1"/>
      <c r="F208" s="1"/>
      <c r="G208" s="1"/>
      <c r="H208" s="1"/>
      <c r="I208" s="1"/>
      <c r="J208" s="1"/>
      <c r="K208" s="1"/>
      <c r="L208" s="1"/>
      <c r="M208" s="1"/>
      <c r="N208" s="1"/>
      <c r="O208" s="1"/>
      <c r="P208" s="1"/>
      <c r="Q208" s="1"/>
      <c r="R208" s="1"/>
      <c r="S208" s="1"/>
      <c r="T208" s="1"/>
      <c r="U208" s="1"/>
    </row>
    <row r="209" spans="1:21" x14ac:dyDescent="0.25">
      <c r="A209" s="1"/>
      <c r="B209" s="1"/>
      <c r="C209" s="1"/>
      <c r="D209" s="1"/>
      <c r="E209" s="1"/>
      <c r="F209" s="1"/>
      <c r="G209" s="1"/>
      <c r="H209" s="1"/>
      <c r="I209" s="1"/>
      <c r="J209" s="1"/>
      <c r="K209" s="1"/>
      <c r="L209" s="1"/>
      <c r="M209" s="1"/>
      <c r="N209" s="1"/>
      <c r="O209" s="1"/>
      <c r="P209" s="1"/>
      <c r="Q209" s="1"/>
      <c r="R209" s="1"/>
      <c r="S209" s="1"/>
      <c r="T209" s="1"/>
      <c r="U209" s="1"/>
    </row>
    <row r="210" spans="1:21" x14ac:dyDescent="0.25">
      <c r="G210" s="1"/>
      <c r="H210" s="1"/>
      <c r="I210" s="1"/>
      <c r="J210" s="1"/>
      <c r="K210" s="1"/>
      <c r="L210" s="1"/>
      <c r="M210" s="1"/>
      <c r="N210" s="1"/>
      <c r="O210" s="1"/>
      <c r="P210" s="1"/>
      <c r="Q210" s="1"/>
      <c r="R210" s="1"/>
      <c r="S210" s="1"/>
      <c r="T210" s="1"/>
      <c r="U210" s="1"/>
    </row>
    <row r="211" spans="1:21" x14ac:dyDescent="0.25">
      <c r="G211" s="1"/>
      <c r="H211" s="1"/>
      <c r="I211" s="1"/>
      <c r="J211" s="1"/>
      <c r="K211" s="1"/>
      <c r="L211" s="1"/>
      <c r="M211" s="1"/>
      <c r="N211" s="1"/>
      <c r="O211" s="1"/>
      <c r="P211" s="1"/>
      <c r="Q211" s="1"/>
      <c r="R211" s="1"/>
      <c r="S211" s="1"/>
      <c r="T211" s="1"/>
      <c r="U211" s="1"/>
    </row>
    <row r="212" spans="1:21" x14ac:dyDescent="0.25">
      <c r="G212" s="1"/>
      <c r="H212" s="1"/>
      <c r="I212" s="1"/>
      <c r="J212" s="1"/>
      <c r="K212" s="1"/>
      <c r="L212" s="1"/>
      <c r="M212" s="1"/>
      <c r="N212" s="1"/>
      <c r="O212" s="1"/>
      <c r="P212" s="1"/>
      <c r="Q212" s="1"/>
      <c r="R212" s="1"/>
      <c r="S212" s="1"/>
      <c r="T212" s="1"/>
      <c r="U212" s="1"/>
    </row>
    <row r="213" spans="1:21" x14ac:dyDescent="0.25">
      <c r="G213" s="1"/>
      <c r="H213" s="1"/>
      <c r="I213" s="1"/>
      <c r="J213" s="1"/>
      <c r="K213" s="1"/>
      <c r="L213" s="1"/>
      <c r="M213" s="1"/>
      <c r="N213" s="1"/>
      <c r="O213" s="1"/>
      <c r="P213" s="1"/>
      <c r="Q213" s="1"/>
      <c r="R213" s="1"/>
      <c r="S213" s="1"/>
      <c r="T213" s="1"/>
      <c r="U213" s="1"/>
    </row>
    <row r="214" spans="1:21" x14ac:dyDescent="0.25">
      <c r="G214" s="1"/>
      <c r="H214" s="1"/>
      <c r="I214" s="1"/>
      <c r="J214" s="1"/>
      <c r="K214" s="1"/>
      <c r="L214" s="1"/>
      <c r="M214" s="1"/>
      <c r="N214" s="1"/>
      <c r="O214" s="1"/>
      <c r="P214" s="1"/>
      <c r="Q214" s="1"/>
      <c r="R214" s="1"/>
      <c r="S214" s="1"/>
      <c r="T214" s="1"/>
      <c r="U214" s="1"/>
    </row>
    <row r="215" spans="1:21" x14ac:dyDescent="0.25">
      <c r="G215" s="1"/>
      <c r="H215" s="1"/>
      <c r="I215" s="1"/>
      <c r="J215" s="1"/>
      <c r="K215" s="1"/>
      <c r="L215" s="1"/>
      <c r="M215" s="1"/>
      <c r="N215" s="1"/>
      <c r="O215" s="1"/>
      <c r="P215" s="1"/>
      <c r="Q215" s="1"/>
      <c r="R215" s="1"/>
      <c r="S215" s="1"/>
      <c r="T215" s="1"/>
      <c r="U215" s="1"/>
    </row>
    <row r="216" spans="1:21" x14ac:dyDescent="0.25">
      <c r="G216" s="1"/>
      <c r="H216" s="1"/>
      <c r="I216" s="1"/>
      <c r="J216" s="1"/>
      <c r="K216" s="1"/>
      <c r="L216" s="1"/>
      <c r="M216" s="1"/>
      <c r="N216" s="1"/>
      <c r="O216" s="1"/>
      <c r="P216" s="1"/>
      <c r="Q216" s="1"/>
      <c r="R216" s="1"/>
      <c r="S216" s="1"/>
      <c r="T216" s="1"/>
      <c r="U216" s="1"/>
    </row>
    <row r="217" spans="1:21" x14ac:dyDescent="0.25">
      <c r="G217" s="1"/>
      <c r="H217" s="1"/>
      <c r="I217" s="1"/>
      <c r="J217" s="1"/>
      <c r="K217" s="1"/>
      <c r="L217" s="1"/>
      <c r="M217" s="1"/>
      <c r="N217" s="1"/>
      <c r="O217" s="1"/>
      <c r="P217" s="1"/>
      <c r="Q217" s="1"/>
      <c r="R217" s="1"/>
      <c r="S217" s="1"/>
      <c r="T217" s="1"/>
      <c r="U217" s="1"/>
    </row>
    <row r="218" spans="1:21" x14ac:dyDescent="0.25">
      <c r="G218" s="1"/>
      <c r="H218" s="1"/>
      <c r="I218" s="1"/>
      <c r="J218" s="1"/>
      <c r="K218" s="1"/>
      <c r="L218" s="1"/>
      <c r="M218" s="1"/>
      <c r="N218" s="1"/>
      <c r="O218" s="1"/>
      <c r="P218" s="1"/>
      <c r="Q218" s="1"/>
      <c r="R218" s="1"/>
      <c r="S218" s="1"/>
      <c r="T218" s="1"/>
      <c r="U218" s="1"/>
    </row>
    <row r="219" spans="1:21" x14ac:dyDescent="0.25">
      <c r="G219" s="1"/>
      <c r="H219" s="1"/>
      <c r="I219" s="1"/>
      <c r="J219" s="1"/>
      <c r="K219" s="1"/>
      <c r="L219" s="1"/>
      <c r="M219" s="1"/>
      <c r="N219" s="1"/>
      <c r="O219" s="1"/>
      <c r="P219" s="1"/>
      <c r="Q219" s="1"/>
      <c r="R219" s="1"/>
      <c r="S219" s="1"/>
      <c r="T219" s="1"/>
      <c r="U219" s="1"/>
    </row>
    <row r="220" spans="1:21" x14ac:dyDescent="0.25">
      <c r="G220" s="1"/>
      <c r="H220" s="1"/>
      <c r="I220" s="1"/>
      <c r="J220" s="1"/>
      <c r="K220" s="1"/>
      <c r="L220" s="1"/>
      <c r="M220" s="1"/>
      <c r="N220" s="1"/>
      <c r="O220" s="1"/>
      <c r="P220" s="1"/>
      <c r="Q220" s="1"/>
      <c r="R220" s="1"/>
      <c r="S220" s="1"/>
      <c r="T220" s="1"/>
      <c r="U220" s="1"/>
    </row>
    <row r="221" spans="1:21" x14ac:dyDescent="0.25">
      <c r="G221" s="1"/>
      <c r="H221" s="1"/>
      <c r="I221" s="1"/>
      <c r="J221" s="1"/>
      <c r="K221" s="1"/>
      <c r="L221" s="1"/>
      <c r="M221" s="1"/>
      <c r="N221" s="1"/>
      <c r="O221" s="1"/>
      <c r="P221" s="1"/>
      <c r="Q221" s="1"/>
      <c r="R221" s="1"/>
      <c r="S221" s="1"/>
      <c r="T221" s="1"/>
      <c r="U221" s="1"/>
    </row>
    <row r="222" spans="1:21" x14ac:dyDescent="0.25">
      <c r="G222" s="1"/>
      <c r="H222" s="1"/>
      <c r="I222" s="1"/>
      <c r="J222" s="1"/>
      <c r="K222" s="1"/>
      <c r="L222" s="1"/>
      <c r="M222" s="1"/>
      <c r="N222" s="1"/>
      <c r="O222" s="1"/>
      <c r="P222" s="1"/>
      <c r="Q222" s="1"/>
      <c r="R222" s="1"/>
      <c r="S222" s="1"/>
      <c r="T222" s="1"/>
      <c r="U222" s="1"/>
    </row>
    <row r="223" spans="1:21" x14ac:dyDescent="0.25">
      <c r="G223" s="1"/>
      <c r="H223" s="1"/>
      <c r="I223" s="1"/>
      <c r="J223" s="1"/>
      <c r="K223" s="1"/>
      <c r="L223" s="1"/>
      <c r="M223" s="1"/>
      <c r="N223" s="1"/>
      <c r="O223" s="1"/>
      <c r="P223" s="1"/>
      <c r="Q223" s="1"/>
      <c r="R223" s="1"/>
      <c r="S223" s="1"/>
      <c r="T223" s="1"/>
      <c r="U223" s="1"/>
    </row>
    <row r="224" spans="1:21" x14ac:dyDescent="0.25">
      <c r="G224" s="1"/>
      <c r="H224" s="1"/>
      <c r="I224" s="1"/>
      <c r="J224" s="1"/>
      <c r="K224" s="1"/>
      <c r="L224" s="1"/>
      <c r="M224" s="1"/>
      <c r="N224" s="1"/>
      <c r="O224" s="1"/>
      <c r="P224" s="1"/>
      <c r="Q224" s="1"/>
      <c r="R224" s="1"/>
      <c r="S224" s="1"/>
      <c r="T224" s="1"/>
      <c r="U224" s="1"/>
    </row>
    <row r="225" spans="7:21" x14ac:dyDescent="0.25">
      <c r="G225" s="1"/>
      <c r="H225" s="1"/>
      <c r="I225" s="1"/>
      <c r="J225" s="1"/>
      <c r="K225" s="1"/>
      <c r="L225" s="1"/>
      <c r="M225" s="1"/>
      <c r="N225" s="1"/>
      <c r="O225" s="1"/>
      <c r="P225" s="1"/>
      <c r="Q225" s="1"/>
      <c r="R225" s="1"/>
      <c r="S225" s="1"/>
      <c r="T225" s="1"/>
      <c r="U225" s="1"/>
    </row>
    <row r="226" spans="7:21" x14ac:dyDescent="0.25">
      <c r="G226" s="1"/>
      <c r="H226" s="1"/>
      <c r="I226" s="1"/>
      <c r="J226" s="1"/>
      <c r="K226" s="1"/>
      <c r="L226" s="1"/>
      <c r="M226" s="1"/>
      <c r="N226" s="1"/>
      <c r="O226" s="1"/>
      <c r="P226" s="1"/>
      <c r="Q226" s="1"/>
      <c r="R226" s="1"/>
      <c r="S226" s="1"/>
      <c r="T226" s="1"/>
      <c r="U226" s="1"/>
    </row>
    <row r="227" spans="7:21" x14ac:dyDescent="0.25">
      <c r="G227" s="1"/>
      <c r="H227" s="1"/>
      <c r="I227" s="1"/>
      <c r="J227" s="1"/>
      <c r="K227" s="1"/>
      <c r="L227" s="1"/>
      <c r="M227" s="1"/>
      <c r="N227" s="1"/>
      <c r="O227" s="1"/>
      <c r="P227" s="1"/>
      <c r="Q227" s="1"/>
      <c r="R227" s="1"/>
      <c r="S227" s="1"/>
      <c r="T227" s="1"/>
      <c r="U227" s="1"/>
    </row>
    <row r="228" spans="7:21" x14ac:dyDescent="0.25">
      <c r="G228" s="1"/>
      <c r="H228" s="1"/>
      <c r="I228" s="1"/>
      <c r="J228" s="1"/>
      <c r="K228" s="1"/>
      <c r="L228" s="1"/>
      <c r="M228" s="1"/>
      <c r="N228" s="1"/>
      <c r="O228" s="1"/>
      <c r="P228" s="1"/>
      <c r="Q228" s="1"/>
      <c r="R228" s="1"/>
      <c r="S228" s="1"/>
      <c r="T228" s="1"/>
      <c r="U228" s="1"/>
    </row>
    <row r="229" spans="7:21" x14ac:dyDescent="0.25">
      <c r="G229" s="1"/>
      <c r="H229" s="1"/>
      <c r="I229" s="1"/>
      <c r="J229" s="1"/>
      <c r="K229" s="1"/>
      <c r="L229" s="1"/>
      <c r="M229" s="1"/>
      <c r="N229" s="1"/>
      <c r="O229" s="1"/>
      <c r="P229" s="1"/>
      <c r="Q229" s="1"/>
      <c r="R229" s="1"/>
      <c r="S229" s="1"/>
      <c r="T229" s="1"/>
      <c r="U229" s="1"/>
    </row>
    <row r="230" spans="7:21" x14ac:dyDescent="0.25">
      <c r="G230" s="1"/>
      <c r="H230" s="1"/>
      <c r="I230" s="1"/>
      <c r="J230" s="1"/>
      <c r="K230" s="1"/>
      <c r="L230" s="1"/>
      <c r="M230" s="1"/>
      <c r="N230" s="1"/>
      <c r="O230" s="1"/>
      <c r="P230" s="1"/>
      <c r="Q230" s="1"/>
      <c r="R230" s="1"/>
      <c r="S230" s="1"/>
      <c r="T230" s="1"/>
      <c r="U230" s="1"/>
    </row>
    <row r="231" spans="7:21" x14ac:dyDescent="0.25">
      <c r="G231" s="1"/>
      <c r="H231" s="1"/>
      <c r="I231" s="1"/>
      <c r="J231" s="1"/>
      <c r="K231" s="1"/>
      <c r="L231" s="1"/>
      <c r="M231" s="1"/>
      <c r="N231" s="1"/>
      <c r="O231" s="1"/>
      <c r="P231" s="1"/>
      <c r="Q231" s="1"/>
      <c r="R231" s="1"/>
      <c r="S231" s="1"/>
      <c r="T231" s="1"/>
      <c r="U231" s="1"/>
    </row>
    <row r="232" spans="7:21" x14ac:dyDescent="0.25">
      <c r="G232" s="1"/>
      <c r="H232" s="1"/>
      <c r="I232" s="1"/>
      <c r="J232" s="1"/>
      <c r="K232" s="1"/>
      <c r="L232" s="1"/>
      <c r="M232" s="1"/>
      <c r="N232" s="1"/>
      <c r="O232" s="1"/>
      <c r="P232" s="1"/>
      <c r="Q232" s="1"/>
      <c r="R232" s="1"/>
      <c r="S232" s="1"/>
      <c r="T232" s="1"/>
      <c r="U232" s="1"/>
    </row>
    <row r="233" spans="7:21" x14ac:dyDescent="0.25">
      <c r="G233" s="1"/>
      <c r="H233" s="1"/>
      <c r="I233" s="1"/>
      <c r="J233" s="1"/>
      <c r="K233" s="1"/>
      <c r="L233" s="1"/>
      <c r="M233" s="1"/>
      <c r="N233" s="1"/>
      <c r="O233" s="1"/>
      <c r="P233" s="1"/>
      <c r="Q233" s="1"/>
      <c r="R233" s="1"/>
      <c r="S233" s="1"/>
      <c r="T233" s="1"/>
      <c r="U233" s="1"/>
    </row>
    <row r="234" spans="7:21" x14ac:dyDescent="0.25">
      <c r="G234" s="1"/>
      <c r="H234" s="1"/>
      <c r="I234" s="1"/>
      <c r="J234" s="1"/>
      <c r="K234" s="1"/>
      <c r="L234" s="1"/>
      <c r="M234" s="1"/>
      <c r="N234" s="1"/>
      <c r="O234" s="1"/>
      <c r="P234" s="1"/>
      <c r="Q234" s="1"/>
      <c r="R234" s="1"/>
      <c r="S234" s="1"/>
      <c r="T234" s="1"/>
      <c r="U234" s="1"/>
    </row>
    <row r="235" spans="7:21" x14ac:dyDescent="0.25">
      <c r="G235" s="1"/>
      <c r="H235" s="1"/>
      <c r="I235" s="1"/>
      <c r="J235" s="1"/>
      <c r="K235" s="1"/>
      <c r="L235" s="1"/>
      <c r="M235" s="1"/>
      <c r="N235" s="1"/>
      <c r="O235" s="1"/>
      <c r="P235" s="1"/>
      <c r="Q235" s="1"/>
      <c r="R235" s="1"/>
      <c r="S235" s="1"/>
      <c r="T235" s="1"/>
      <c r="U235" s="1"/>
    </row>
    <row r="236" spans="7:21" x14ac:dyDescent="0.25">
      <c r="G236" s="1"/>
      <c r="H236" s="1"/>
      <c r="I236" s="1"/>
      <c r="J236" s="1"/>
      <c r="K236" s="1"/>
      <c r="L236" s="1"/>
      <c r="M236" s="1"/>
      <c r="N236" s="1"/>
      <c r="O236" s="1"/>
      <c r="P236" s="1"/>
      <c r="Q236" s="1"/>
      <c r="R236" s="1"/>
      <c r="S236" s="1"/>
      <c r="T236" s="1"/>
      <c r="U236" s="1"/>
    </row>
    <row r="237" spans="7:21" x14ac:dyDescent="0.25">
      <c r="G237" s="1"/>
      <c r="H237" s="1"/>
      <c r="I237" s="1"/>
      <c r="J237" s="1"/>
      <c r="K237" s="1"/>
      <c r="L237" s="1"/>
      <c r="M237" s="1"/>
      <c r="N237" s="1"/>
      <c r="O237" s="1"/>
      <c r="P237" s="1"/>
      <c r="Q237" s="1"/>
      <c r="R237" s="1"/>
      <c r="S237" s="1"/>
      <c r="T237" s="1"/>
      <c r="U237" s="1"/>
    </row>
    <row r="238" spans="7:21" x14ac:dyDescent="0.25">
      <c r="G238" s="1"/>
      <c r="H238" s="1"/>
      <c r="I238" s="1"/>
      <c r="J238" s="1"/>
      <c r="K238" s="1"/>
      <c r="L238" s="1"/>
      <c r="M238" s="1"/>
      <c r="N238" s="1"/>
      <c r="O238" s="1"/>
      <c r="P238" s="1"/>
      <c r="Q238" s="1"/>
      <c r="R238" s="1"/>
      <c r="S238" s="1"/>
      <c r="T238" s="1"/>
      <c r="U238" s="1"/>
    </row>
    <row r="239" spans="7:21" x14ac:dyDescent="0.25">
      <c r="G239" s="1"/>
      <c r="H239" s="1"/>
      <c r="I239" s="1"/>
      <c r="J239" s="1"/>
      <c r="K239" s="1"/>
      <c r="L239" s="1"/>
      <c r="M239" s="1"/>
      <c r="N239" s="1"/>
      <c r="O239" s="1"/>
      <c r="P239" s="1"/>
      <c r="Q239" s="1"/>
      <c r="R239" s="1"/>
      <c r="S239" s="1"/>
      <c r="T239" s="1"/>
      <c r="U239" s="1"/>
    </row>
    <row r="240" spans="7:21" x14ac:dyDescent="0.25">
      <c r="G240" s="1"/>
      <c r="H240" s="1"/>
      <c r="I240" s="1"/>
      <c r="J240" s="1"/>
      <c r="K240" s="1"/>
      <c r="L240" s="1"/>
      <c r="M240" s="1"/>
      <c r="N240" s="1"/>
      <c r="O240" s="1"/>
      <c r="P240" s="1"/>
      <c r="Q240" s="1"/>
      <c r="R240" s="1"/>
      <c r="S240" s="1"/>
      <c r="T240" s="1"/>
      <c r="U240" s="1"/>
    </row>
    <row r="241" spans="7:21" x14ac:dyDescent="0.25">
      <c r="G241" s="1"/>
      <c r="H241" s="1"/>
      <c r="I241" s="1"/>
      <c r="J241" s="1"/>
      <c r="K241" s="1"/>
      <c r="L241" s="1"/>
      <c r="M241" s="1"/>
      <c r="N241" s="1"/>
      <c r="O241" s="1"/>
      <c r="P241" s="1"/>
      <c r="Q241" s="1"/>
      <c r="R241" s="1"/>
      <c r="S241" s="1"/>
      <c r="T241" s="1"/>
      <c r="U241" s="1"/>
    </row>
    <row r="242" spans="7:21" x14ac:dyDescent="0.25">
      <c r="G242" s="1"/>
      <c r="H242" s="1"/>
      <c r="I242" s="1"/>
      <c r="J242" s="1"/>
      <c r="K242" s="1"/>
      <c r="L242" s="1"/>
      <c r="M242" s="1"/>
      <c r="N242" s="1"/>
      <c r="O242" s="1"/>
      <c r="P242" s="1"/>
      <c r="Q242" s="1"/>
      <c r="R242" s="1"/>
      <c r="S242" s="1"/>
      <c r="T242" s="1"/>
      <c r="U242" s="1"/>
    </row>
    <row r="243" spans="7:21" x14ac:dyDescent="0.25">
      <c r="G243" s="1"/>
      <c r="H243" s="1"/>
      <c r="I243" s="1"/>
      <c r="J243" s="1"/>
      <c r="K243" s="1"/>
      <c r="L243" s="1"/>
      <c r="M243" s="1"/>
      <c r="N243" s="1"/>
      <c r="O243" s="1"/>
      <c r="P243" s="1"/>
      <c r="Q243" s="1"/>
      <c r="R243" s="1"/>
      <c r="S243" s="1"/>
      <c r="T243" s="1"/>
      <c r="U243" s="1"/>
    </row>
    <row r="244" spans="7:21" x14ac:dyDescent="0.25">
      <c r="G244" s="1"/>
      <c r="H244" s="1"/>
      <c r="I244" s="1"/>
      <c r="J244" s="1"/>
      <c r="K244" s="1"/>
      <c r="L244" s="1"/>
      <c r="M244" s="1"/>
      <c r="N244" s="1"/>
      <c r="O244" s="1"/>
      <c r="P244" s="1"/>
      <c r="Q244" s="1"/>
      <c r="R244" s="1"/>
      <c r="S244" s="1"/>
      <c r="T244" s="1"/>
      <c r="U244" s="1"/>
    </row>
    <row r="245" spans="7:21" x14ac:dyDescent="0.25">
      <c r="G245" s="1"/>
      <c r="H245" s="1"/>
      <c r="I245" s="1"/>
      <c r="J245" s="1"/>
      <c r="K245" s="1"/>
      <c r="L245" s="1"/>
      <c r="M245" s="1"/>
      <c r="N245" s="1"/>
      <c r="O245" s="1"/>
      <c r="P245" s="1"/>
      <c r="Q245" s="1"/>
      <c r="R245" s="1"/>
      <c r="S245" s="1"/>
      <c r="T245" s="1"/>
      <c r="U245" s="1"/>
    </row>
    <row r="246" spans="7:21" x14ac:dyDescent="0.25">
      <c r="G246" s="1"/>
      <c r="H246" s="1"/>
      <c r="I246" s="1"/>
      <c r="J246" s="1"/>
      <c r="K246" s="1"/>
      <c r="L246" s="1"/>
      <c r="M246" s="1"/>
      <c r="N246" s="1"/>
      <c r="O246" s="1"/>
      <c r="P246" s="1"/>
      <c r="Q246" s="1"/>
      <c r="R246" s="1"/>
      <c r="S246" s="1"/>
      <c r="T246" s="1"/>
      <c r="U246" s="1"/>
    </row>
    <row r="247" spans="7:21" x14ac:dyDescent="0.25">
      <c r="G247" s="1"/>
      <c r="H247" s="1"/>
      <c r="I247" s="1"/>
      <c r="J247" s="1"/>
      <c r="K247" s="1"/>
      <c r="L247" s="1"/>
      <c r="M247" s="1"/>
      <c r="N247" s="1"/>
      <c r="O247" s="1"/>
      <c r="P247" s="1"/>
      <c r="Q247" s="1"/>
      <c r="R247" s="1"/>
      <c r="S247" s="1"/>
      <c r="T247" s="1"/>
      <c r="U247" s="1"/>
    </row>
    <row r="248" spans="7:21" x14ac:dyDescent="0.25">
      <c r="G248" s="1"/>
      <c r="H248" s="1"/>
      <c r="I248" s="1"/>
      <c r="J248" s="1"/>
      <c r="K248" s="1"/>
      <c r="L248" s="1"/>
      <c r="M248" s="1"/>
      <c r="N248" s="1"/>
      <c r="O248" s="1"/>
      <c r="P248" s="1"/>
      <c r="Q248" s="1"/>
      <c r="R248" s="1"/>
      <c r="S248" s="1"/>
      <c r="T248" s="1"/>
      <c r="U248" s="1"/>
    </row>
    <row r="249" spans="7:21" x14ac:dyDescent="0.25">
      <c r="G249" s="1"/>
      <c r="H249" s="1"/>
      <c r="I249" s="1"/>
      <c r="J249" s="1"/>
      <c r="K249" s="1"/>
      <c r="L249" s="1"/>
      <c r="M249" s="1"/>
      <c r="N249" s="1"/>
      <c r="O249" s="1"/>
      <c r="P249" s="1"/>
      <c r="Q249" s="1"/>
      <c r="R249" s="1"/>
      <c r="S249" s="1"/>
      <c r="T249" s="1"/>
      <c r="U249" s="1"/>
    </row>
    <row r="250" spans="7:21" x14ac:dyDescent="0.25">
      <c r="G250" s="1"/>
      <c r="H250" s="1"/>
      <c r="I250" s="1"/>
      <c r="J250" s="1"/>
      <c r="K250" s="1"/>
      <c r="L250" s="1"/>
      <c r="M250" s="1"/>
      <c r="N250" s="1"/>
      <c r="O250" s="1"/>
      <c r="P250" s="1"/>
      <c r="Q250" s="1"/>
      <c r="R250" s="1"/>
      <c r="S250" s="1"/>
      <c r="T250" s="1"/>
      <c r="U250" s="1"/>
    </row>
    <row r="251" spans="7:21" x14ac:dyDescent="0.25">
      <c r="G251" s="1"/>
      <c r="H251" s="1"/>
      <c r="I251" s="1"/>
      <c r="J251" s="1"/>
      <c r="K251" s="1"/>
      <c r="L251" s="1"/>
      <c r="M251" s="1"/>
      <c r="N251" s="1"/>
      <c r="O251" s="1"/>
      <c r="P251" s="1"/>
      <c r="Q251" s="1"/>
      <c r="R251" s="1"/>
      <c r="S251" s="1"/>
      <c r="T251" s="1"/>
      <c r="U251" s="1"/>
    </row>
    <row r="252" spans="7:21" x14ac:dyDescent="0.25">
      <c r="G252" s="1"/>
      <c r="H252" s="1"/>
      <c r="I252" s="1"/>
      <c r="J252" s="1"/>
      <c r="K252" s="1"/>
      <c r="L252" s="1"/>
      <c r="M252" s="1"/>
      <c r="N252" s="1"/>
      <c r="O252" s="1"/>
      <c r="P252" s="1"/>
      <c r="Q252" s="1"/>
      <c r="R252" s="1"/>
      <c r="S252" s="1"/>
      <c r="T252" s="1"/>
      <c r="U252" s="1"/>
    </row>
    <row r="253" spans="7:21" x14ac:dyDescent="0.25">
      <c r="G253" s="1"/>
      <c r="H253" s="1"/>
      <c r="I253" s="1"/>
      <c r="J253" s="1"/>
      <c r="K253" s="1"/>
      <c r="L253" s="1"/>
      <c r="M253" s="1"/>
      <c r="N253" s="1"/>
      <c r="O253" s="1"/>
      <c r="P253" s="1"/>
      <c r="Q253" s="1"/>
      <c r="R253" s="1"/>
      <c r="S253" s="1"/>
      <c r="T253" s="1"/>
      <c r="U253" s="1"/>
    </row>
    <row r="254" spans="7:21" x14ac:dyDescent="0.25">
      <c r="G254" s="1"/>
      <c r="H254" s="1"/>
      <c r="I254" s="1"/>
      <c r="J254" s="1"/>
      <c r="K254" s="1"/>
      <c r="L254" s="1"/>
      <c r="M254" s="1"/>
      <c r="N254" s="1"/>
      <c r="O254" s="1"/>
      <c r="P254" s="1"/>
      <c r="Q254" s="1"/>
      <c r="R254" s="1"/>
      <c r="S254" s="1"/>
      <c r="T254" s="1"/>
      <c r="U254" s="1"/>
    </row>
    <row r="255" spans="7:21" x14ac:dyDescent="0.25">
      <c r="G255" s="1"/>
      <c r="H255" s="1"/>
      <c r="I255" s="1"/>
      <c r="J255" s="1"/>
      <c r="K255" s="1"/>
      <c r="L255" s="1"/>
      <c r="M255" s="1"/>
      <c r="N255" s="1"/>
      <c r="O255" s="1"/>
      <c r="P255" s="1"/>
      <c r="Q255" s="1"/>
      <c r="R255" s="1"/>
      <c r="S255" s="1"/>
      <c r="T255" s="1"/>
      <c r="U255" s="1"/>
    </row>
    <row r="256" spans="7:21" x14ac:dyDescent="0.25">
      <c r="G256" s="1"/>
      <c r="H256" s="1"/>
      <c r="I256" s="1"/>
      <c r="J256" s="1"/>
      <c r="K256" s="1"/>
      <c r="L256" s="1"/>
      <c r="M256" s="1"/>
      <c r="N256" s="1"/>
      <c r="O256" s="1"/>
      <c r="P256" s="1"/>
      <c r="Q256" s="1"/>
      <c r="R256" s="1"/>
      <c r="S256" s="1"/>
      <c r="T256" s="1"/>
      <c r="U256" s="1"/>
    </row>
    <row r="257" spans="7:21" x14ac:dyDescent="0.25">
      <c r="G257" s="1"/>
      <c r="H257" s="1"/>
      <c r="I257" s="1"/>
      <c r="J257" s="1"/>
      <c r="K257" s="1"/>
      <c r="L257" s="1"/>
      <c r="M257" s="1"/>
      <c r="N257" s="1"/>
      <c r="O257" s="1"/>
      <c r="P257" s="1"/>
      <c r="Q257" s="1"/>
      <c r="R257" s="1"/>
      <c r="S257" s="1"/>
      <c r="T257" s="1"/>
      <c r="U257" s="1"/>
    </row>
    <row r="258" spans="7:21" x14ac:dyDescent="0.25">
      <c r="G258" s="1"/>
      <c r="H258" s="1"/>
      <c r="I258" s="1"/>
      <c r="J258" s="1"/>
      <c r="K258" s="1"/>
      <c r="L258" s="1"/>
      <c r="M258" s="1"/>
      <c r="N258" s="1"/>
      <c r="O258" s="1"/>
      <c r="P258" s="1"/>
      <c r="Q258" s="1"/>
      <c r="R258" s="1"/>
      <c r="S258" s="1"/>
      <c r="T258" s="1"/>
      <c r="U258" s="1"/>
    </row>
    <row r="259" spans="7:21" x14ac:dyDescent="0.25">
      <c r="G259" s="1"/>
      <c r="H259" s="1"/>
      <c r="I259" s="1"/>
      <c r="J259" s="1"/>
      <c r="K259" s="1"/>
      <c r="L259" s="1"/>
      <c r="M259" s="1"/>
      <c r="N259" s="1"/>
      <c r="O259" s="1"/>
      <c r="P259" s="1"/>
      <c r="Q259" s="1"/>
      <c r="R259" s="1"/>
      <c r="S259" s="1"/>
      <c r="T259" s="1"/>
      <c r="U259" s="1"/>
    </row>
    <row r="260" spans="7:21" x14ac:dyDescent="0.25">
      <c r="G260" s="1"/>
      <c r="H260" s="1"/>
      <c r="I260" s="1"/>
      <c r="J260" s="1"/>
      <c r="K260" s="1"/>
      <c r="L260" s="1"/>
      <c r="M260" s="1"/>
      <c r="N260" s="1"/>
      <c r="O260" s="1"/>
      <c r="P260" s="1"/>
      <c r="Q260" s="1"/>
      <c r="R260" s="1"/>
      <c r="S260" s="1"/>
      <c r="T260" s="1"/>
      <c r="U260" s="1"/>
    </row>
    <row r="261" spans="7:21" x14ac:dyDescent="0.25">
      <c r="G261" s="1"/>
      <c r="H261" s="1"/>
      <c r="I261" s="1"/>
      <c r="J261" s="1"/>
      <c r="K261" s="1"/>
      <c r="L261" s="1"/>
      <c r="M261" s="1"/>
      <c r="N261" s="1"/>
      <c r="O261" s="1"/>
      <c r="P261" s="1"/>
      <c r="Q261" s="1"/>
      <c r="R261" s="1"/>
      <c r="S261" s="1"/>
      <c r="T261" s="1"/>
      <c r="U261" s="1"/>
    </row>
    <row r="262" spans="7:21" x14ac:dyDescent="0.25">
      <c r="G262" s="1"/>
      <c r="H262" s="1"/>
      <c r="I262" s="1"/>
      <c r="J262" s="1"/>
      <c r="K262" s="1"/>
      <c r="L262" s="1"/>
      <c r="M262" s="1"/>
      <c r="N262" s="1"/>
      <c r="O262" s="1"/>
      <c r="P262" s="1"/>
      <c r="Q262" s="1"/>
      <c r="R262" s="1"/>
      <c r="S262" s="1"/>
      <c r="T262" s="1"/>
      <c r="U262" s="1"/>
    </row>
    <row r="263" spans="7:21" x14ac:dyDescent="0.25">
      <c r="G263" s="1"/>
      <c r="H263" s="1"/>
      <c r="I263" s="1"/>
      <c r="J263" s="1"/>
      <c r="K263" s="1"/>
      <c r="L263" s="1"/>
      <c r="M263" s="1"/>
      <c r="N263" s="1"/>
      <c r="O263" s="1"/>
      <c r="P263" s="1"/>
      <c r="Q263" s="1"/>
      <c r="R263" s="1"/>
      <c r="S263" s="1"/>
      <c r="T263" s="1"/>
      <c r="U263" s="1"/>
    </row>
    <row r="264" spans="7:21" x14ac:dyDescent="0.25">
      <c r="G264" s="1"/>
      <c r="H264" s="1"/>
      <c r="I264" s="1"/>
      <c r="J264" s="1"/>
      <c r="K264" s="1"/>
      <c r="L264" s="1"/>
      <c r="M264" s="1"/>
      <c r="N264" s="1"/>
      <c r="O264" s="1"/>
      <c r="P264" s="1"/>
      <c r="Q264" s="1"/>
      <c r="R264" s="1"/>
      <c r="S264" s="1"/>
      <c r="T264" s="1"/>
      <c r="U264" s="1"/>
    </row>
    <row r="265" spans="7:21" x14ac:dyDescent="0.25">
      <c r="G265" s="1"/>
      <c r="H265" s="1"/>
      <c r="I265" s="1"/>
      <c r="J265" s="1"/>
      <c r="K265" s="1"/>
      <c r="L265" s="1"/>
      <c r="M265" s="1"/>
      <c r="N265" s="1"/>
      <c r="O265" s="1"/>
      <c r="P265" s="1"/>
      <c r="Q265" s="1"/>
      <c r="R265" s="1"/>
      <c r="S265" s="1"/>
      <c r="T265" s="1"/>
      <c r="U265" s="1"/>
    </row>
    <row r="266" spans="7:21" x14ac:dyDescent="0.25">
      <c r="G266" s="1"/>
      <c r="H266" s="1"/>
      <c r="I266" s="1"/>
      <c r="J266" s="1"/>
      <c r="K266" s="1"/>
      <c r="L266" s="1"/>
      <c r="M266" s="1"/>
      <c r="N266" s="1"/>
      <c r="O266" s="1"/>
      <c r="P266" s="1"/>
      <c r="Q266" s="1"/>
      <c r="R266" s="1"/>
      <c r="S266" s="1"/>
      <c r="T266" s="1"/>
      <c r="U266" s="1"/>
    </row>
    <row r="267" spans="7:21" x14ac:dyDescent="0.25">
      <c r="G267" s="1"/>
      <c r="H267" s="1"/>
      <c r="I267" s="1"/>
      <c r="J267" s="1"/>
      <c r="K267" s="1"/>
      <c r="L267" s="1"/>
      <c r="M267" s="1"/>
      <c r="N267" s="1"/>
      <c r="O267" s="1"/>
      <c r="P267" s="1"/>
      <c r="Q267" s="1"/>
      <c r="R267" s="1"/>
      <c r="S267" s="1"/>
      <c r="T267" s="1"/>
      <c r="U267" s="1"/>
    </row>
    <row r="268" spans="7:21" x14ac:dyDescent="0.25">
      <c r="G268" s="1"/>
      <c r="H268" s="1"/>
      <c r="I268" s="1"/>
      <c r="J268" s="1"/>
      <c r="K268" s="1"/>
      <c r="L268" s="1"/>
      <c r="M268" s="1"/>
      <c r="N268" s="1"/>
      <c r="O268" s="1"/>
      <c r="P268" s="1"/>
      <c r="Q268" s="1"/>
      <c r="R268" s="1"/>
      <c r="S268" s="1"/>
      <c r="T268" s="1"/>
      <c r="U268" s="1"/>
    </row>
    <row r="269" spans="7:21" x14ac:dyDescent="0.25">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count="1">
    <dataValidation type="list" showInputMessage="1" showErrorMessage="1" sqref="D8:D13" xr:uid="{00000000-0002-0000-0200-000000000000}">
      <formula1>"OZ,LB"</formula1>
    </dataValidation>
  </dataValidations>
  <pageMargins left="0.75" right="0.75" top="1" bottom="1" header="0.5" footer="0.5"/>
  <pageSetup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69"/>
  <sheetViews>
    <sheetView zoomScale="200" zoomScaleNormal="200" workbookViewId="0">
      <selection activeCell="B17" sqref="B17"/>
    </sheetView>
  </sheetViews>
  <sheetFormatPr defaultRowHeight="13.2" x14ac:dyDescent="0.25"/>
  <cols>
    <col min="1" max="1" width="22.21875" customWidth="1"/>
    <col min="2" max="2" width="9" bestFit="1" customWidth="1"/>
    <col min="3" max="4" width="8.21875" customWidth="1"/>
    <col min="5" max="5" width="10" customWidth="1"/>
    <col min="6" max="6" width="9.88671875" bestFit="1" customWidth="1"/>
    <col min="9" max="9" width="0" hidden="1" customWidth="1"/>
  </cols>
  <sheetData>
    <row r="1" spans="1:33" ht="14.4" x14ac:dyDescent="0.3">
      <c r="A1" s="81" t="s">
        <v>17</v>
      </c>
      <c r="B1" s="82"/>
      <c r="C1" s="82"/>
      <c r="D1" s="82"/>
      <c r="E1" s="82"/>
      <c r="F1" s="83"/>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3">
      <c r="A2" s="46" t="s">
        <v>16</v>
      </c>
      <c r="B2" s="84" t="s">
        <v>21</v>
      </c>
      <c r="C2" s="85"/>
      <c r="D2" s="85"/>
      <c r="E2" s="46" t="s">
        <v>0</v>
      </c>
      <c r="F2" s="45">
        <f ca="1">TODAY()</f>
        <v>45121</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3">
      <c r="A3" s="86" t="s">
        <v>1</v>
      </c>
      <c r="B3" s="17"/>
      <c r="C3" s="20"/>
      <c r="D3" s="20"/>
      <c r="E3" s="88" t="s">
        <v>12</v>
      </c>
      <c r="F3" s="18"/>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3">
      <c r="A4" s="87"/>
      <c r="B4" s="23">
        <v>50</v>
      </c>
      <c r="C4" s="21" t="s">
        <v>19</v>
      </c>
      <c r="D4" s="21"/>
      <c r="E4" s="89"/>
      <c r="F4" s="25">
        <v>0.22</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3">
      <c r="A5" s="15"/>
      <c r="B5" s="21"/>
      <c r="C5" s="21"/>
      <c r="D5" s="21"/>
      <c r="E5" s="21"/>
      <c r="F5" s="26"/>
      <c r="G5" s="1"/>
      <c r="H5" s="1"/>
      <c r="I5" s="1"/>
      <c r="J5" s="1"/>
      <c r="K5" s="1"/>
      <c r="L5" s="1"/>
      <c r="M5" s="1"/>
      <c r="N5" s="1"/>
      <c r="O5" s="1"/>
      <c r="P5" s="1"/>
      <c r="Q5" s="1"/>
      <c r="R5" s="1"/>
      <c r="S5" s="1"/>
      <c r="T5" s="1"/>
      <c r="U5" s="1"/>
      <c r="V5" s="1"/>
      <c r="W5" s="1"/>
      <c r="X5" s="1"/>
      <c r="Y5" s="1"/>
      <c r="Z5" s="1"/>
      <c r="AA5" s="1"/>
      <c r="AB5" s="1"/>
      <c r="AC5" s="1"/>
      <c r="AD5" s="1"/>
      <c r="AE5" s="1"/>
      <c r="AF5" s="1"/>
      <c r="AG5" s="1"/>
    </row>
    <row r="6" spans="1:33" ht="25.05" customHeight="1" x14ac:dyDescent="0.3">
      <c r="A6" s="16" t="s">
        <v>2</v>
      </c>
      <c r="B6" s="24">
        <f>SUM(B4*F4)</f>
        <v>11</v>
      </c>
      <c r="C6" s="22"/>
      <c r="D6" s="22"/>
      <c r="E6" s="19" t="s">
        <v>13</v>
      </c>
      <c r="F6" s="27">
        <f>SUM(B6/E15)</f>
        <v>0.2391304347826087</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3">
      <c r="A7" s="47" t="s">
        <v>18</v>
      </c>
      <c r="B7" s="48" t="s">
        <v>7</v>
      </c>
      <c r="C7" s="49" t="s">
        <v>8</v>
      </c>
      <c r="D7" s="50"/>
      <c r="E7" s="49" t="s">
        <v>10</v>
      </c>
      <c r="F7" s="51"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4.4" x14ac:dyDescent="0.3">
      <c r="A8" s="34" t="s">
        <v>22</v>
      </c>
      <c r="B8" s="35">
        <v>30</v>
      </c>
      <c r="C8" s="36">
        <v>1</v>
      </c>
      <c r="D8" s="36" t="s">
        <v>14</v>
      </c>
      <c r="E8" s="28">
        <f t="shared" ref="E8:E13" si="0">SUM(B8*C8*(IF(D8="OZ",1/16,1)))</f>
        <v>30</v>
      </c>
      <c r="F8" s="29">
        <f t="shared" ref="F8:F13" si="1">IF(E8&gt;0,SUM((E8*$F$6)/B8),0)</f>
        <v>0.2391304347826087</v>
      </c>
      <c r="G8" s="1"/>
      <c r="H8" s="1"/>
      <c r="I8" s="1">
        <f t="shared" ref="I8:I13" si="2">SUM(F8*B8)</f>
        <v>7.1739130434782608</v>
      </c>
      <c r="J8" s="1"/>
      <c r="K8" s="1"/>
      <c r="L8" s="1"/>
      <c r="M8" s="1"/>
      <c r="N8" s="1"/>
      <c r="O8" s="1"/>
      <c r="P8" s="1"/>
      <c r="Q8" s="1"/>
      <c r="R8" s="1"/>
      <c r="S8" s="1"/>
      <c r="T8" s="1"/>
      <c r="U8" s="1"/>
      <c r="V8" s="1"/>
      <c r="W8" s="1"/>
      <c r="X8" s="1"/>
      <c r="Y8" s="1"/>
      <c r="Z8" s="1"/>
      <c r="AA8" s="1"/>
      <c r="AB8" s="1"/>
      <c r="AC8" s="1"/>
      <c r="AD8" s="1"/>
      <c r="AE8" s="1"/>
      <c r="AF8" s="1"/>
      <c r="AG8" s="1"/>
    </row>
    <row r="9" spans="1:33" ht="14.4" x14ac:dyDescent="0.3">
      <c r="A9" s="37" t="s">
        <v>23</v>
      </c>
      <c r="B9" s="38">
        <v>14</v>
      </c>
      <c r="C9" s="39">
        <v>1</v>
      </c>
      <c r="D9" s="39" t="s">
        <v>14</v>
      </c>
      <c r="E9" s="30">
        <f t="shared" si="0"/>
        <v>14</v>
      </c>
      <c r="F9" s="31">
        <f t="shared" si="1"/>
        <v>0.2391304347826087</v>
      </c>
      <c r="G9" s="1"/>
      <c r="H9" s="1"/>
      <c r="I9" s="1">
        <f t="shared" si="2"/>
        <v>3.347826086956522</v>
      </c>
      <c r="J9" s="1"/>
      <c r="K9" s="1"/>
      <c r="L9" s="1"/>
      <c r="M9" s="1"/>
      <c r="N9" s="1"/>
      <c r="O9" s="1"/>
      <c r="P9" s="1"/>
      <c r="Q9" s="1"/>
      <c r="R9" s="1"/>
      <c r="S9" s="1"/>
      <c r="T9" s="1"/>
      <c r="U9" s="1"/>
      <c r="V9" s="1"/>
      <c r="W9" s="1"/>
      <c r="X9" s="1"/>
      <c r="Y9" s="1"/>
      <c r="Z9" s="1"/>
      <c r="AA9" s="1"/>
      <c r="AB9" s="1"/>
      <c r="AC9" s="1"/>
      <c r="AD9" s="1"/>
      <c r="AE9" s="1"/>
      <c r="AF9" s="1"/>
      <c r="AG9" s="1"/>
    </row>
    <row r="10" spans="1:33" ht="14.4" x14ac:dyDescent="0.3">
      <c r="A10" s="40" t="s">
        <v>48</v>
      </c>
      <c r="B10" s="41">
        <v>2</v>
      </c>
      <c r="C10" s="23">
        <v>1</v>
      </c>
      <c r="D10" s="23" t="s">
        <v>14</v>
      </c>
      <c r="E10" s="30">
        <f t="shared" si="0"/>
        <v>2</v>
      </c>
      <c r="F10" s="31">
        <f t="shared" si="1"/>
        <v>0.2391304347826087</v>
      </c>
      <c r="G10" s="1"/>
      <c r="H10" s="1"/>
      <c r="I10" s="1">
        <f t="shared" si="2"/>
        <v>0.47826086956521741</v>
      </c>
      <c r="J10" s="1"/>
      <c r="K10" s="1"/>
      <c r="L10" s="1"/>
      <c r="M10" s="1"/>
      <c r="N10" s="1"/>
      <c r="O10" s="1"/>
      <c r="P10" s="1"/>
      <c r="Q10" s="1"/>
      <c r="R10" s="1"/>
      <c r="S10" s="1"/>
      <c r="T10" s="1"/>
      <c r="U10" s="1"/>
      <c r="V10" s="1"/>
      <c r="W10" s="1"/>
      <c r="X10" s="1"/>
      <c r="Y10" s="1"/>
      <c r="Z10" s="1"/>
      <c r="AA10" s="1"/>
      <c r="AB10" s="1"/>
      <c r="AC10" s="1"/>
      <c r="AD10" s="1"/>
      <c r="AE10" s="1"/>
      <c r="AF10" s="1"/>
      <c r="AG10" s="1"/>
    </row>
    <row r="11" spans="1:33" ht="14.4" x14ac:dyDescent="0.3">
      <c r="A11" s="37"/>
      <c r="B11" s="38">
        <v>0</v>
      </c>
      <c r="C11" s="39">
        <v>0</v>
      </c>
      <c r="D11" s="39" t="s">
        <v>3</v>
      </c>
      <c r="E11" s="30">
        <f t="shared" si="0"/>
        <v>0</v>
      </c>
      <c r="F11" s="31">
        <f t="shared" si="1"/>
        <v>0</v>
      </c>
      <c r="G11" s="1"/>
      <c r="H11" s="1"/>
      <c r="I11" s="1">
        <f t="shared" si="2"/>
        <v>0</v>
      </c>
      <c r="J11" s="1"/>
      <c r="K11" s="1"/>
      <c r="L11" s="1"/>
      <c r="M11" s="1"/>
      <c r="N11" s="1"/>
      <c r="O11" s="1"/>
      <c r="P11" s="1"/>
      <c r="Q11" s="1"/>
      <c r="R11" s="1"/>
      <c r="S11" s="1"/>
      <c r="T11" s="1"/>
      <c r="U11" s="1"/>
      <c r="V11" s="1"/>
      <c r="W11" s="1"/>
      <c r="X11" s="1"/>
      <c r="Y11" s="1"/>
      <c r="Z11" s="1"/>
      <c r="AA11" s="1"/>
      <c r="AB11" s="1"/>
      <c r="AC11" s="1"/>
      <c r="AD11" s="1"/>
      <c r="AE11" s="1"/>
      <c r="AF11" s="1"/>
      <c r="AG11" s="1"/>
    </row>
    <row r="12" spans="1:33" ht="14.4" x14ac:dyDescent="0.3">
      <c r="A12" s="40"/>
      <c r="B12" s="41">
        <v>0</v>
      </c>
      <c r="C12" s="23">
        <v>0</v>
      </c>
      <c r="D12" s="23" t="s">
        <v>3</v>
      </c>
      <c r="E12" s="30">
        <f t="shared" si="0"/>
        <v>0</v>
      </c>
      <c r="F12" s="31">
        <f t="shared" si="1"/>
        <v>0</v>
      </c>
      <c r="G12" s="1"/>
      <c r="H12" s="1"/>
      <c r="I12" s="1">
        <f t="shared" si="2"/>
        <v>0</v>
      </c>
      <c r="J12" s="1"/>
      <c r="K12" s="1"/>
      <c r="L12" s="1"/>
      <c r="M12" s="1"/>
      <c r="N12" s="1"/>
      <c r="O12" s="1"/>
      <c r="P12" s="1"/>
      <c r="Q12" s="1"/>
      <c r="R12" s="1"/>
      <c r="S12" s="1"/>
      <c r="T12" s="1"/>
      <c r="U12" s="1"/>
      <c r="V12" s="1"/>
      <c r="W12" s="1"/>
      <c r="X12" s="1"/>
      <c r="Y12" s="1"/>
      <c r="Z12" s="1"/>
      <c r="AA12" s="1"/>
      <c r="AB12" s="1"/>
      <c r="AC12" s="1"/>
      <c r="AD12" s="1"/>
      <c r="AE12" s="1"/>
      <c r="AF12" s="1"/>
      <c r="AG12" s="1"/>
    </row>
    <row r="13" spans="1:33" ht="14.4" x14ac:dyDescent="0.3">
      <c r="A13" s="42"/>
      <c r="B13" s="43">
        <v>0</v>
      </c>
      <c r="C13" s="44">
        <v>0</v>
      </c>
      <c r="D13" s="44" t="s">
        <v>3</v>
      </c>
      <c r="E13" s="32">
        <f t="shared" si="0"/>
        <v>0</v>
      </c>
      <c r="F13" s="33">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5">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4.4" x14ac:dyDescent="0.3">
      <c r="A15" s="52" t="s">
        <v>11</v>
      </c>
      <c r="B15" s="53"/>
      <c r="C15" s="53"/>
      <c r="D15" s="53"/>
      <c r="E15" s="54">
        <f>SUM(E8:E14)</f>
        <v>46</v>
      </c>
      <c r="F15" s="55">
        <f>SUM(E15/$B$4)</f>
        <v>0.92</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row>
    <row r="16" spans="1:33" ht="14.4" x14ac:dyDescent="0.3">
      <c r="A16" s="56" t="s">
        <v>20</v>
      </c>
      <c r="B16" s="57"/>
      <c r="C16" s="57"/>
      <c r="D16" s="57"/>
      <c r="E16" s="58">
        <f>SUM(B4-SUM(E8:E13))</f>
        <v>4</v>
      </c>
      <c r="F16" s="59">
        <f>SUM(E16/$B$4)</f>
        <v>0.08</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5">
      <c r="A69" s="1"/>
      <c r="B69" s="1"/>
      <c r="C69" s="1"/>
      <c r="D69" s="1"/>
      <c r="E69" s="1"/>
      <c r="F69" s="1"/>
      <c r="G69" s="1"/>
      <c r="H69" s="1"/>
      <c r="I69" s="1"/>
      <c r="J69" s="1"/>
      <c r="K69" s="1"/>
      <c r="L69" s="1"/>
      <c r="M69" s="1"/>
      <c r="N69" s="1"/>
      <c r="O69" s="1"/>
      <c r="P69" s="1"/>
      <c r="Q69" s="1"/>
      <c r="R69" s="1"/>
      <c r="S69" s="1"/>
      <c r="T69" s="1"/>
      <c r="U69" s="1"/>
    </row>
    <row r="70" spans="1:27" x14ac:dyDescent="0.25">
      <c r="A70" s="1"/>
      <c r="B70" s="1"/>
      <c r="C70" s="1"/>
      <c r="D70" s="1"/>
      <c r="E70" s="1"/>
      <c r="F70" s="1"/>
      <c r="G70" s="1"/>
      <c r="H70" s="1"/>
      <c r="I70" s="1"/>
      <c r="J70" s="1"/>
      <c r="K70" s="1"/>
      <c r="L70" s="1"/>
      <c r="M70" s="1"/>
      <c r="N70" s="1"/>
      <c r="O70" s="1"/>
      <c r="P70" s="1"/>
      <c r="Q70" s="1"/>
      <c r="R70" s="1"/>
      <c r="S70" s="1"/>
      <c r="T70" s="1"/>
      <c r="U70" s="1"/>
    </row>
    <row r="71" spans="1:27" x14ac:dyDescent="0.25">
      <c r="A71" s="1"/>
      <c r="B71" s="1"/>
      <c r="C71" s="1"/>
      <c r="D71" s="1"/>
      <c r="E71" s="1"/>
      <c r="F71" s="1"/>
      <c r="G71" s="1"/>
      <c r="H71" s="1"/>
      <c r="I71" s="1"/>
      <c r="J71" s="1"/>
      <c r="K71" s="1"/>
      <c r="L71" s="1"/>
      <c r="M71" s="1"/>
      <c r="N71" s="1"/>
      <c r="O71" s="1"/>
      <c r="P71" s="1"/>
      <c r="Q71" s="1"/>
      <c r="R71" s="1"/>
      <c r="S71" s="1"/>
      <c r="T71" s="1"/>
      <c r="U71" s="1"/>
    </row>
    <row r="72" spans="1:27" x14ac:dyDescent="0.25">
      <c r="A72" s="1"/>
      <c r="B72" s="1"/>
      <c r="C72" s="1"/>
      <c r="D72" s="1"/>
      <c r="E72" s="1"/>
      <c r="F72" s="1"/>
      <c r="G72" s="1"/>
      <c r="H72" s="1"/>
      <c r="I72" s="1"/>
      <c r="J72" s="1"/>
      <c r="K72" s="1"/>
      <c r="L72" s="1"/>
      <c r="M72" s="1"/>
      <c r="N72" s="1"/>
      <c r="O72" s="1"/>
      <c r="P72" s="1"/>
      <c r="Q72" s="1"/>
      <c r="R72" s="1"/>
      <c r="S72" s="1"/>
      <c r="T72" s="1"/>
      <c r="U72" s="1"/>
    </row>
    <row r="73" spans="1:27" x14ac:dyDescent="0.25">
      <c r="A73" s="1"/>
      <c r="B73" s="1"/>
      <c r="C73" s="1"/>
      <c r="D73" s="1"/>
      <c r="E73" s="1"/>
      <c r="F73" s="1"/>
      <c r="G73" s="1"/>
      <c r="H73" s="1"/>
      <c r="I73" s="1"/>
      <c r="J73" s="1"/>
      <c r="K73" s="1"/>
      <c r="L73" s="1"/>
      <c r="M73" s="1"/>
      <c r="N73" s="1"/>
      <c r="O73" s="1"/>
      <c r="P73" s="1"/>
      <c r="Q73" s="1"/>
      <c r="R73" s="1"/>
      <c r="S73" s="1"/>
      <c r="T73" s="1"/>
      <c r="U73" s="1"/>
    </row>
    <row r="74" spans="1:27" x14ac:dyDescent="0.25">
      <c r="A74" s="1"/>
      <c r="B74" s="1"/>
      <c r="C74" s="1"/>
      <c r="D74" s="1"/>
      <c r="E74" s="1"/>
      <c r="F74" s="1"/>
      <c r="G74" s="1"/>
      <c r="H74" s="1"/>
      <c r="I74" s="1"/>
      <c r="J74" s="1"/>
      <c r="K74" s="1"/>
      <c r="L74" s="1"/>
      <c r="M74" s="1"/>
      <c r="N74" s="1"/>
      <c r="O74" s="1"/>
      <c r="P74" s="1"/>
      <c r="Q74" s="1"/>
      <c r="R74" s="1"/>
      <c r="S74" s="1"/>
      <c r="T74" s="1"/>
      <c r="U74" s="1"/>
    </row>
    <row r="75" spans="1:27" x14ac:dyDescent="0.25">
      <c r="A75" s="1"/>
      <c r="B75" s="1"/>
      <c r="C75" s="1"/>
      <c r="D75" s="1"/>
      <c r="E75" s="1"/>
      <c r="F75" s="1"/>
      <c r="G75" s="1"/>
      <c r="H75" s="1"/>
      <c r="I75" s="1"/>
      <c r="J75" s="1"/>
      <c r="K75" s="1"/>
      <c r="L75" s="1"/>
      <c r="M75" s="1"/>
      <c r="N75" s="1"/>
      <c r="O75" s="1"/>
      <c r="P75" s="1"/>
      <c r="Q75" s="1"/>
      <c r="R75" s="1"/>
      <c r="S75" s="1"/>
      <c r="T75" s="1"/>
      <c r="U75" s="1"/>
    </row>
    <row r="76" spans="1:27" x14ac:dyDescent="0.25">
      <c r="A76" s="1"/>
      <c r="B76" s="1"/>
      <c r="C76" s="1"/>
      <c r="D76" s="1"/>
      <c r="E76" s="1"/>
      <c r="F76" s="1"/>
      <c r="G76" s="1"/>
      <c r="H76" s="1"/>
      <c r="I76" s="1"/>
      <c r="J76" s="1"/>
      <c r="K76" s="1"/>
      <c r="L76" s="1"/>
      <c r="M76" s="1"/>
      <c r="N76" s="1"/>
      <c r="O76" s="1"/>
      <c r="P76" s="1"/>
      <c r="Q76" s="1"/>
      <c r="R76" s="1"/>
      <c r="S76" s="1"/>
      <c r="T76" s="1"/>
      <c r="U76" s="1"/>
    </row>
    <row r="77" spans="1:27" x14ac:dyDescent="0.25">
      <c r="A77" s="1"/>
      <c r="B77" s="1"/>
      <c r="C77" s="1"/>
      <c r="D77" s="1"/>
      <c r="E77" s="1"/>
      <c r="F77" s="1"/>
      <c r="G77" s="1"/>
      <c r="H77" s="1"/>
      <c r="I77" s="1"/>
      <c r="J77" s="1"/>
      <c r="K77" s="1"/>
      <c r="L77" s="1"/>
      <c r="M77" s="1"/>
      <c r="N77" s="1"/>
      <c r="O77" s="1"/>
      <c r="P77" s="1"/>
      <c r="Q77" s="1"/>
      <c r="R77" s="1"/>
      <c r="S77" s="1"/>
      <c r="T77" s="1"/>
      <c r="U77" s="1"/>
    </row>
    <row r="78" spans="1:27" x14ac:dyDescent="0.25">
      <c r="A78" s="1"/>
      <c r="B78" s="1"/>
      <c r="C78" s="1"/>
      <c r="D78" s="1"/>
      <c r="E78" s="1"/>
      <c r="F78" s="1"/>
      <c r="G78" s="1"/>
      <c r="H78" s="1"/>
      <c r="I78" s="1"/>
      <c r="J78" s="1"/>
      <c r="K78" s="1"/>
      <c r="L78" s="1"/>
      <c r="M78" s="1"/>
      <c r="N78" s="1"/>
      <c r="O78" s="1"/>
      <c r="P78" s="1"/>
      <c r="Q78" s="1"/>
      <c r="R78" s="1"/>
      <c r="S78" s="1"/>
      <c r="T78" s="1"/>
      <c r="U78" s="1"/>
    </row>
    <row r="79" spans="1:27" x14ac:dyDescent="0.25">
      <c r="A79" s="1"/>
      <c r="B79" s="1"/>
      <c r="C79" s="1"/>
      <c r="D79" s="1"/>
      <c r="E79" s="1"/>
      <c r="F79" s="1"/>
      <c r="G79" s="1"/>
      <c r="H79" s="1"/>
      <c r="I79" s="1"/>
      <c r="J79" s="1"/>
      <c r="K79" s="1"/>
      <c r="L79" s="1"/>
      <c r="M79" s="1"/>
      <c r="N79" s="1"/>
      <c r="O79" s="1"/>
      <c r="P79" s="1"/>
      <c r="Q79" s="1"/>
      <c r="R79" s="1"/>
      <c r="S79" s="1"/>
      <c r="T79" s="1"/>
      <c r="U79" s="1"/>
    </row>
    <row r="80" spans="1:27" x14ac:dyDescent="0.25">
      <c r="A80" s="1"/>
      <c r="B80" s="1"/>
      <c r="C80" s="1"/>
      <c r="D80" s="1"/>
      <c r="E80" s="1"/>
      <c r="F80" s="1"/>
      <c r="G80" s="1"/>
      <c r="H80" s="1"/>
      <c r="I80" s="1"/>
      <c r="J80" s="1"/>
      <c r="K80" s="1"/>
      <c r="L80" s="1"/>
      <c r="M80" s="1"/>
      <c r="N80" s="1"/>
      <c r="O80" s="1"/>
      <c r="P80" s="1"/>
      <c r="Q80" s="1"/>
      <c r="R80" s="1"/>
      <c r="S80" s="1"/>
      <c r="T80" s="1"/>
      <c r="U80" s="1"/>
    </row>
    <row r="81" spans="1:21" x14ac:dyDescent="0.25">
      <c r="A81" s="1"/>
      <c r="B81" s="1"/>
      <c r="C81" s="1"/>
      <c r="D81" s="1"/>
      <c r="E81" s="1"/>
      <c r="F81" s="1"/>
      <c r="G81" s="1"/>
      <c r="H81" s="1"/>
      <c r="I81" s="1"/>
      <c r="J81" s="1"/>
      <c r="K81" s="1"/>
      <c r="L81" s="1"/>
      <c r="M81" s="1"/>
      <c r="N81" s="1"/>
      <c r="O81" s="1"/>
      <c r="P81" s="1"/>
      <c r="Q81" s="1"/>
      <c r="R81" s="1"/>
      <c r="S81" s="1"/>
      <c r="T81" s="1"/>
      <c r="U81" s="1"/>
    </row>
    <row r="82" spans="1:21" x14ac:dyDescent="0.25">
      <c r="A82" s="1"/>
      <c r="B82" s="1"/>
      <c r="C82" s="1"/>
      <c r="D82" s="1"/>
      <c r="E82" s="1"/>
      <c r="F82" s="1"/>
      <c r="G82" s="1"/>
      <c r="H82" s="1"/>
      <c r="I82" s="1"/>
      <c r="J82" s="1"/>
      <c r="K82" s="1"/>
      <c r="L82" s="1"/>
      <c r="M82" s="1"/>
      <c r="N82" s="1"/>
      <c r="O82" s="1"/>
      <c r="P82" s="1"/>
      <c r="Q82" s="1"/>
      <c r="R82" s="1"/>
      <c r="S82" s="1"/>
      <c r="T82" s="1"/>
      <c r="U82" s="1"/>
    </row>
    <row r="83" spans="1:21" x14ac:dyDescent="0.25">
      <c r="A83" s="1"/>
      <c r="B83" s="1"/>
      <c r="C83" s="1"/>
      <c r="D83" s="1"/>
      <c r="E83" s="1"/>
      <c r="F83" s="1"/>
      <c r="G83" s="1"/>
      <c r="H83" s="1"/>
      <c r="I83" s="1"/>
      <c r="J83" s="1"/>
      <c r="K83" s="1"/>
      <c r="L83" s="1"/>
      <c r="M83" s="1"/>
      <c r="N83" s="1"/>
      <c r="O83" s="1"/>
      <c r="P83" s="1"/>
      <c r="Q83" s="1"/>
      <c r="R83" s="1"/>
      <c r="S83" s="1"/>
      <c r="T83" s="1"/>
      <c r="U83" s="1"/>
    </row>
    <row r="84" spans="1:21" x14ac:dyDescent="0.25">
      <c r="A84" s="1"/>
      <c r="B84" s="1"/>
      <c r="C84" s="1"/>
      <c r="D84" s="1"/>
      <c r="E84" s="1"/>
      <c r="F84" s="1"/>
      <c r="G84" s="1"/>
      <c r="H84" s="1"/>
      <c r="I84" s="1"/>
      <c r="J84" s="1"/>
      <c r="K84" s="1"/>
      <c r="L84" s="1"/>
      <c r="M84" s="1"/>
      <c r="N84" s="1"/>
      <c r="O84" s="1"/>
      <c r="P84" s="1"/>
      <c r="Q84" s="1"/>
      <c r="R84" s="1"/>
      <c r="S84" s="1"/>
      <c r="T84" s="1"/>
      <c r="U84" s="1"/>
    </row>
    <row r="85" spans="1:21" x14ac:dyDescent="0.25">
      <c r="A85" s="1"/>
      <c r="B85" s="1"/>
      <c r="C85" s="1"/>
      <c r="D85" s="1"/>
      <c r="E85" s="1"/>
      <c r="F85" s="1"/>
      <c r="G85" s="1"/>
      <c r="H85" s="1"/>
      <c r="I85" s="1"/>
      <c r="J85" s="1"/>
      <c r="K85" s="1"/>
      <c r="L85" s="1"/>
      <c r="M85" s="1"/>
      <c r="N85" s="1"/>
      <c r="O85" s="1"/>
      <c r="P85" s="1"/>
      <c r="Q85" s="1"/>
      <c r="R85" s="1"/>
      <c r="S85" s="1"/>
      <c r="T85" s="1"/>
      <c r="U85" s="1"/>
    </row>
    <row r="86" spans="1:21" x14ac:dyDescent="0.25">
      <c r="A86" s="1"/>
      <c r="B86" s="1"/>
      <c r="C86" s="1"/>
      <c r="D86" s="1"/>
      <c r="E86" s="1"/>
      <c r="F86" s="1"/>
      <c r="G86" s="1"/>
      <c r="H86" s="1"/>
      <c r="I86" s="1"/>
      <c r="J86" s="1"/>
      <c r="K86" s="1"/>
      <c r="L86" s="1"/>
      <c r="M86" s="1"/>
      <c r="N86" s="1"/>
      <c r="O86" s="1"/>
      <c r="P86" s="1"/>
      <c r="Q86" s="1"/>
      <c r="R86" s="1"/>
      <c r="S86" s="1"/>
      <c r="T86" s="1"/>
      <c r="U86" s="1"/>
    </row>
    <row r="87" spans="1:21" x14ac:dyDescent="0.25">
      <c r="A87" s="1"/>
      <c r="B87" s="1"/>
      <c r="C87" s="1"/>
      <c r="D87" s="1"/>
      <c r="E87" s="1"/>
      <c r="F87" s="1"/>
      <c r="G87" s="1"/>
      <c r="H87" s="1"/>
      <c r="I87" s="1"/>
      <c r="J87" s="1"/>
      <c r="K87" s="1"/>
      <c r="L87" s="1"/>
      <c r="M87" s="1"/>
      <c r="N87" s="1"/>
      <c r="O87" s="1"/>
      <c r="P87" s="1"/>
      <c r="Q87" s="1"/>
      <c r="R87" s="1"/>
      <c r="S87" s="1"/>
      <c r="T87" s="1"/>
      <c r="U87" s="1"/>
    </row>
    <row r="88" spans="1:21" x14ac:dyDescent="0.25">
      <c r="A88" s="1"/>
      <c r="B88" s="1"/>
      <c r="C88" s="1"/>
      <c r="D88" s="1"/>
      <c r="E88" s="1"/>
      <c r="F88" s="1"/>
      <c r="G88" s="1"/>
      <c r="H88" s="1"/>
      <c r="I88" s="1"/>
      <c r="J88" s="1"/>
      <c r="K88" s="1"/>
      <c r="L88" s="1"/>
      <c r="M88" s="1"/>
      <c r="N88" s="1"/>
      <c r="O88" s="1"/>
      <c r="P88" s="1"/>
      <c r="Q88" s="1"/>
      <c r="R88" s="1"/>
      <c r="S88" s="1"/>
      <c r="T88" s="1"/>
      <c r="U88" s="1"/>
    </row>
    <row r="89" spans="1:21" x14ac:dyDescent="0.25">
      <c r="A89" s="1"/>
      <c r="B89" s="1"/>
      <c r="C89" s="1"/>
      <c r="D89" s="1"/>
      <c r="E89" s="1"/>
      <c r="F89" s="1"/>
      <c r="G89" s="1"/>
      <c r="H89" s="1"/>
      <c r="I89" s="1"/>
      <c r="J89" s="1"/>
      <c r="K89" s="1"/>
      <c r="L89" s="1"/>
      <c r="M89" s="1"/>
      <c r="N89" s="1"/>
      <c r="O89" s="1"/>
      <c r="P89" s="1"/>
      <c r="Q89" s="1"/>
      <c r="R89" s="1"/>
      <c r="S89" s="1"/>
      <c r="T89" s="1"/>
      <c r="U89" s="1"/>
    </row>
    <row r="90" spans="1:21" x14ac:dyDescent="0.25">
      <c r="A90" s="1"/>
      <c r="B90" s="1"/>
      <c r="C90" s="1"/>
      <c r="D90" s="1"/>
      <c r="E90" s="1"/>
      <c r="F90" s="1"/>
      <c r="G90" s="1"/>
      <c r="H90" s="1"/>
      <c r="I90" s="1"/>
      <c r="J90" s="1"/>
      <c r="K90" s="1"/>
      <c r="L90" s="1"/>
      <c r="M90" s="1"/>
      <c r="N90" s="1"/>
      <c r="O90" s="1"/>
      <c r="P90" s="1"/>
      <c r="Q90" s="1"/>
      <c r="R90" s="1"/>
      <c r="S90" s="1"/>
      <c r="T90" s="1"/>
      <c r="U90" s="1"/>
    </row>
    <row r="91" spans="1:21" x14ac:dyDescent="0.25">
      <c r="A91" s="1"/>
      <c r="B91" s="1"/>
      <c r="C91" s="1"/>
      <c r="D91" s="1"/>
      <c r="E91" s="1"/>
      <c r="F91" s="1"/>
      <c r="G91" s="1"/>
      <c r="H91" s="1"/>
      <c r="I91" s="1"/>
      <c r="J91" s="1"/>
      <c r="K91" s="1"/>
      <c r="L91" s="1"/>
      <c r="M91" s="1"/>
      <c r="N91" s="1"/>
      <c r="O91" s="1"/>
      <c r="P91" s="1"/>
      <c r="Q91" s="1"/>
      <c r="R91" s="1"/>
      <c r="S91" s="1"/>
      <c r="T91" s="1"/>
      <c r="U91" s="1"/>
    </row>
    <row r="92" spans="1:21" x14ac:dyDescent="0.25">
      <c r="A92" s="1"/>
      <c r="B92" s="1"/>
      <c r="C92" s="1"/>
      <c r="D92" s="1"/>
      <c r="E92" s="1"/>
      <c r="F92" s="1"/>
      <c r="G92" s="1"/>
      <c r="H92" s="1"/>
      <c r="I92" s="1"/>
      <c r="J92" s="1"/>
      <c r="K92" s="1"/>
      <c r="L92" s="1"/>
      <c r="M92" s="1"/>
      <c r="N92" s="1"/>
      <c r="O92" s="1"/>
      <c r="P92" s="1"/>
      <c r="Q92" s="1"/>
      <c r="R92" s="1"/>
      <c r="S92" s="1"/>
      <c r="T92" s="1"/>
      <c r="U92" s="1"/>
    </row>
    <row r="93" spans="1:21" x14ac:dyDescent="0.25">
      <c r="A93" s="1"/>
      <c r="B93" s="1"/>
      <c r="C93" s="1"/>
      <c r="D93" s="1"/>
      <c r="E93" s="1"/>
      <c r="F93" s="1"/>
      <c r="G93" s="1"/>
      <c r="H93" s="1"/>
      <c r="I93" s="1"/>
      <c r="J93" s="1"/>
      <c r="K93" s="1"/>
      <c r="L93" s="1"/>
      <c r="M93" s="1"/>
      <c r="N93" s="1"/>
      <c r="O93" s="1"/>
      <c r="P93" s="1"/>
      <c r="Q93" s="1"/>
      <c r="R93" s="1"/>
      <c r="S93" s="1"/>
      <c r="T93" s="1"/>
      <c r="U93" s="1"/>
    </row>
    <row r="94" spans="1:21" x14ac:dyDescent="0.25">
      <c r="A94" s="1"/>
      <c r="B94" s="1"/>
      <c r="C94" s="1"/>
      <c r="D94" s="1"/>
      <c r="E94" s="1"/>
      <c r="F94" s="1"/>
      <c r="G94" s="1"/>
      <c r="H94" s="1"/>
      <c r="I94" s="1"/>
      <c r="J94" s="1"/>
      <c r="K94" s="1"/>
      <c r="L94" s="1"/>
      <c r="M94" s="1"/>
      <c r="N94" s="1"/>
      <c r="O94" s="1"/>
      <c r="P94" s="1"/>
      <c r="Q94" s="1"/>
      <c r="R94" s="1"/>
      <c r="S94" s="1"/>
      <c r="T94" s="1"/>
      <c r="U94" s="1"/>
    </row>
    <row r="95" spans="1:21" x14ac:dyDescent="0.25">
      <c r="A95" s="1"/>
      <c r="B95" s="1"/>
      <c r="C95" s="1"/>
      <c r="D95" s="1"/>
      <c r="E95" s="1"/>
      <c r="F95" s="1"/>
      <c r="G95" s="1"/>
      <c r="H95" s="1"/>
      <c r="I95" s="1"/>
      <c r="J95" s="1"/>
      <c r="K95" s="1"/>
      <c r="L95" s="1"/>
      <c r="M95" s="1"/>
      <c r="N95" s="1"/>
      <c r="O95" s="1"/>
      <c r="P95" s="1"/>
      <c r="Q95" s="1"/>
      <c r="R95" s="1"/>
      <c r="S95" s="1"/>
      <c r="T95" s="1"/>
      <c r="U95" s="1"/>
    </row>
    <row r="96" spans="1:21" x14ac:dyDescent="0.25">
      <c r="A96" s="1"/>
      <c r="B96" s="1"/>
      <c r="C96" s="1"/>
      <c r="D96" s="1"/>
      <c r="E96" s="1"/>
      <c r="F96" s="1"/>
      <c r="G96" s="1"/>
      <c r="H96" s="1"/>
      <c r="I96" s="1"/>
      <c r="J96" s="1"/>
      <c r="K96" s="1"/>
      <c r="L96" s="1"/>
      <c r="M96" s="1"/>
      <c r="N96" s="1"/>
      <c r="O96" s="1"/>
      <c r="P96" s="1"/>
      <c r="Q96" s="1"/>
      <c r="R96" s="1"/>
      <c r="S96" s="1"/>
      <c r="T96" s="1"/>
      <c r="U96" s="1"/>
    </row>
    <row r="97" spans="1:21" x14ac:dyDescent="0.25">
      <c r="A97" s="1"/>
      <c r="B97" s="1"/>
      <c r="C97" s="1"/>
      <c r="D97" s="1"/>
      <c r="E97" s="1"/>
      <c r="F97" s="1"/>
      <c r="G97" s="1"/>
      <c r="H97" s="1"/>
      <c r="I97" s="1"/>
      <c r="J97" s="1"/>
      <c r="K97" s="1"/>
      <c r="L97" s="1"/>
      <c r="M97" s="1"/>
      <c r="N97" s="1"/>
      <c r="O97" s="1"/>
      <c r="P97" s="1"/>
      <c r="Q97" s="1"/>
      <c r="R97" s="1"/>
      <c r="S97" s="1"/>
      <c r="T97" s="1"/>
      <c r="U97" s="1"/>
    </row>
    <row r="98" spans="1:21" x14ac:dyDescent="0.25">
      <c r="A98" s="1"/>
      <c r="B98" s="1"/>
      <c r="C98" s="1"/>
      <c r="D98" s="1"/>
      <c r="E98" s="1"/>
      <c r="F98" s="1"/>
      <c r="G98" s="1"/>
      <c r="H98" s="1"/>
      <c r="I98" s="1"/>
      <c r="J98" s="1"/>
      <c r="K98" s="1"/>
      <c r="L98" s="1"/>
      <c r="M98" s="1"/>
      <c r="N98" s="1"/>
      <c r="O98" s="1"/>
      <c r="P98" s="1"/>
      <c r="Q98" s="1"/>
      <c r="R98" s="1"/>
      <c r="S98" s="1"/>
      <c r="T98" s="1"/>
      <c r="U98" s="1"/>
    </row>
    <row r="99" spans="1:21" x14ac:dyDescent="0.25">
      <c r="A99" s="1"/>
      <c r="B99" s="1"/>
      <c r="C99" s="1"/>
      <c r="D99" s="1"/>
      <c r="E99" s="1"/>
      <c r="F99" s="1"/>
      <c r="G99" s="1"/>
      <c r="H99" s="1"/>
      <c r="I99" s="1"/>
      <c r="J99" s="1"/>
      <c r="K99" s="1"/>
      <c r="L99" s="1"/>
      <c r="M99" s="1"/>
      <c r="N99" s="1"/>
      <c r="O99" s="1"/>
      <c r="P99" s="1"/>
      <c r="Q99" s="1"/>
      <c r="R99" s="1"/>
      <c r="S99" s="1"/>
      <c r="T99" s="1"/>
      <c r="U99" s="1"/>
    </row>
    <row r="100" spans="1:21" x14ac:dyDescent="0.25">
      <c r="A100" s="1"/>
      <c r="B100" s="1"/>
      <c r="C100" s="1"/>
      <c r="D100" s="1"/>
      <c r="E100" s="1"/>
      <c r="F100" s="1"/>
      <c r="G100" s="1"/>
      <c r="H100" s="1"/>
      <c r="I100" s="1"/>
      <c r="J100" s="1"/>
      <c r="K100" s="1"/>
      <c r="L100" s="1"/>
      <c r="M100" s="1"/>
      <c r="N100" s="1"/>
      <c r="O100" s="1"/>
      <c r="P100" s="1"/>
      <c r="Q100" s="1"/>
      <c r="R100" s="1"/>
      <c r="S100" s="1"/>
      <c r="T100" s="1"/>
      <c r="U100" s="1"/>
    </row>
    <row r="101" spans="1:21" x14ac:dyDescent="0.25">
      <c r="A101" s="1"/>
      <c r="B101" s="1"/>
      <c r="C101" s="1"/>
      <c r="D101" s="1"/>
      <c r="E101" s="1"/>
      <c r="F101" s="1"/>
      <c r="G101" s="1"/>
      <c r="H101" s="1"/>
      <c r="I101" s="1"/>
      <c r="J101" s="1"/>
      <c r="K101" s="1"/>
      <c r="L101" s="1"/>
      <c r="M101" s="1"/>
      <c r="N101" s="1"/>
      <c r="O101" s="1"/>
      <c r="P101" s="1"/>
      <c r="Q101" s="1"/>
      <c r="R101" s="1"/>
      <c r="S101" s="1"/>
      <c r="T101" s="1"/>
      <c r="U101" s="1"/>
    </row>
    <row r="102" spans="1:21" x14ac:dyDescent="0.25">
      <c r="A102" s="1"/>
      <c r="B102" s="1"/>
      <c r="C102" s="1"/>
      <c r="D102" s="1"/>
      <c r="E102" s="1"/>
      <c r="F102" s="1"/>
      <c r="G102" s="1"/>
      <c r="H102" s="1"/>
      <c r="I102" s="1"/>
      <c r="J102" s="1"/>
      <c r="K102" s="1"/>
      <c r="L102" s="1"/>
      <c r="M102" s="1"/>
      <c r="N102" s="1"/>
      <c r="O102" s="1"/>
      <c r="P102" s="1"/>
      <c r="Q102" s="1"/>
      <c r="R102" s="1"/>
      <c r="S102" s="1"/>
      <c r="T102" s="1"/>
      <c r="U102" s="1"/>
    </row>
    <row r="103" spans="1:21" x14ac:dyDescent="0.25">
      <c r="A103" s="1"/>
      <c r="B103" s="1"/>
      <c r="C103" s="1"/>
      <c r="D103" s="1"/>
      <c r="E103" s="1"/>
      <c r="F103" s="1"/>
      <c r="G103" s="1"/>
      <c r="H103" s="1"/>
      <c r="I103" s="1"/>
      <c r="J103" s="1"/>
      <c r="K103" s="1"/>
      <c r="L103" s="1"/>
      <c r="M103" s="1"/>
      <c r="N103" s="1"/>
      <c r="O103" s="1"/>
      <c r="P103" s="1"/>
      <c r="Q103" s="1"/>
      <c r="R103" s="1"/>
      <c r="S103" s="1"/>
      <c r="T103" s="1"/>
      <c r="U103" s="1"/>
    </row>
    <row r="104" spans="1:21" x14ac:dyDescent="0.25">
      <c r="A104" s="1"/>
      <c r="B104" s="1"/>
      <c r="C104" s="1"/>
      <c r="D104" s="1"/>
      <c r="E104" s="1"/>
      <c r="F104" s="1"/>
      <c r="G104" s="1"/>
      <c r="H104" s="1"/>
      <c r="I104" s="1"/>
      <c r="J104" s="1"/>
      <c r="K104" s="1"/>
      <c r="L104" s="1"/>
      <c r="M104" s="1"/>
      <c r="N104" s="1"/>
      <c r="O104" s="1"/>
      <c r="P104" s="1"/>
      <c r="Q104" s="1"/>
      <c r="R104" s="1"/>
      <c r="S104" s="1"/>
      <c r="T104" s="1"/>
      <c r="U104" s="1"/>
    </row>
    <row r="105" spans="1:21" x14ac:dyDescent="0.25">
      <c r="A105" s="1"/>
      <c r="B105" s="1"/>
      <c r="C105" s="1"/>
      <c r="D105" s="1"/>
      <c r="E105" s="1"/>
      <c r="F105" s="1"/>
      <c r="G105" s="1"/>
      <c r="H105" s="1"/>
      <c r="I105" s="1"/>
      <c r="J105" s="1"/>
      <c r="K105" s="1"/>
      <c r="L105" s="1"/>
      <c r="M105" s="1"/>
      <c r="N105" s="1"/>
      <c r="O105" s="1"/>
      <c r="P105" s="1"/>
      <c r="Q105" s="1"/>
      <c r="R105" s="1"/>
      <c r="S105" s="1"/>
      <c r="T105" s="1"/>
      <c r="U105" s="1"/>
    </row>
    <row r="106" spans="1:21" x14ac:dyDescent="0.25">
      <c r="A106" s="1"/>
      <c r="B106" s="1"/>
      <c r="C106" s="1"/>
      <c r="D106" s="1"/>
      <c r="E106" s="1"/>
      <c r="F106" s="1"/>
      <c r="G106" s="1"/>
      <c r="H106" s="1"/>
      <c r="I106" s="1"/>
      <c r="J106" s="1"/>
      <c r="K106" s="1"/>
      <c r="L106" s="1"/>
      <c r="M106" s="1"/>
      <c r="N106" s="1"/>
      <c r="O106" s="1"/>
      <c r="P106" s="1"/>
      <c r="Q106" s="1"/>
      <c r="R106" s="1"/>
      <c r="S106" s="1"/>
      <c r="T106" s="1"/>
      <c r="U106" s="1"/>
    </row>
    <row r="107" spans="1:21" x14ac:dyDescent="0.25">
      <c r="A107" s="1"/>
      <c r="B107" s="1"/>
      <c r="C107" s="1"/>
      <c r="D107" s="1"/>
      <c r="E107" s="1"/>
      <c r="F107" s="1"/>
      <c r="G107" s="1"/>
      <c r="H107" s="1"/>
      <c r="I107" s="1"/>
      <c r="J107" s="1"/>
      <c r="K107" s="1"/>
      <c r="L107" s="1"/>
      <c r="M107" s="1"/>
      <c r="N107" s="1"/>
      <c r="O107" s="1"/>
      <c r="P107" s="1"/>
      <c r="Q107" s="1"/>
      <c r="R107" s="1"/>
      <c r="S107" s="1"/>
      <c r="T107" s="1"/>
      <c r="U107" s="1"/>
    </row>
    <row r="108" spans="1:21" x14ac:dyDescent="0.25">
      <c r="A108" s="1"/>
      <c r="B108" s="1"/>
      <c r="C108" s="1"/>
      <c r="D108" s="1"/>
      <c r="E108" s="1"/>
      <c r="F108" s="1"/>
      <c r="G108" s="1"/>
      <c r="H108" s="1"/>
      <c r="I108" s="1"/>
      <c r="J108" s="1"/>
      <c r="K108" s="1"/>
      <c r="L108" s="1"/>
      <c r="M108" s="1"/>
      <c r="N108" s="1"/>
      <c r="O108" s="1"/>
      <c r="P108" s="1"/>
      <c r="Q108" s="1"/>
      <c r="R108" s="1"/>
      <c r="S108" s="1"/>
      <c r="T108" s="1"/>
      <c r="U108" s="1"/>
    </row>
    <row r="109" spans="1:21" x14ac:dyDescent="0.25">
      <c r="A109" s="1"/>
      <c r="B109" s="1"/>
      <c r="C109" s="1"/>
      <c r="D109" s="1"/>
      <c r="E109" s="1"/>
      <c r="F109" s="1"/>
      <c r="G109" s="1"/>
      <c r="H109" s="1"/>
      <c r="I109" s="1"/>
      <c r="J109" s="1"/>
      <c r="K109" s="1"/>
      <c r="L109" s="1"/>
      <c r="M109" s="1"/>
      <c r="N109" s="1"/>
      <c r="O109" s="1"/>
      <c r="P109" s="1"/>
      <c r="Q109" s="1"/>
      <c r="R109" s="1"/>
      <c r="S109" s="1"/>
      <c r="T109" s="1"/>
      <c r="U109" s="1"/>
    </row>
    <row r="110" spans="1:21" x14ac:dyDescent="0.25">
      <c r="A110" s="1"/>
      <c r="B110" s="1"/>
      <c r="C110" s="1"/>
      <c r="D110" s="1"/>
      <c r="E110" s="1"/>
      <c r="F110" s="1"/>
      <c r="G110" s="1"/>
      <c r="H110" s="1"/>
      <c r="I110" s="1"/>
      <c r="J110" s="1"/>
      <c r="K110" s="1"/>
      <c r="L110" s="1"/>
      <c r="M110" s="1"/>
      <c r="N110" s="1"/>
      <c r="O110" s="1"/>
      <c r="P110" s="1"/>
      <c r="Q110" s="1"/>
      <c r="R110" s="1"/>
      <c r="S110" s="1"/>
      <c r="T110" s="1"/>
      <c r="U110" s="1"/>
    </row>
    <row r="111" spans="1:21" x14ac:dyDescent="0.25">
      <c r="A111" s="1"/>
      <c r="B111" s="1"/>
      <c r="C111" s="1"/>
      <c r="D111" s="1"/>
      <c r="E111" s="1"/>
      <c r="F111" s="1"/>
      <c r="G111" s="1"/>
      <c r="H111" s="1"/>
      <c r="I111" s="1"/>
      <c r="J111" s="1"/>
      <c r="K111" s="1"/>
      <c r="L111" s="1"/>
      <c r="M111" s="1"/>
      <c r="N111" s="1"/>
      <c r="O111" s="1"/>
      <c r="P111" s="1"/>
      <c r="Q111" s="1"/>
      <c r="R111" s="1"/>
      <c r="S111" s="1"/>
      <c r="T111" s="1"/>
      <c r="U111" s="1"/>
    </row>
    <row r="112" spans="1:21" x14ac:dyDescent="0.25">
      <c r="A112" s="1"/>
      <c r="B112" s="1"/>
      <c r="C112" s="1"/>
      <c r="D112" s="1"/>
      <c r="E112" s="1"/>
      <c r="F112" s="1"/>
      <c r="G112" s="1"/>
      <c r="H112" s="1"/>
      <c r="I112" s="1"/>
      <c r="J112" s="1"/>
      <c r="K112" s="1"/>
      <c r="L112" s="1"/>
      <c r="M112" s="1"/>
      <c r="N112" s="1"/>
      <c r="O112" s="1"/>
      <c r="P112" s="1"/>
      <c r="Q112" s="1"/>
      <c r="R112" s="1"/>
      <c r="S112" s="1"/>
      <c r="T112" s="1"/>
      <c r="U112" s="1"/>
    </row>
    <row r="113" spans="1:21" x14ac:dyDescent="0.25">
      <c r="A113" s="1"/>
      <c r="B113" s="1"/>
      <c r="C113" s="1"/>
      <c r="D113" s="1"/>
      <c r="E113" s="1"/>
      <c r="F113" s="1"/>
      <c r="G113" s="1"/>
      <c r="H113" s="1"/>
      <c r="I113" s="1"/>
      <c r="J113" s="1"/>
      <c r="K113" s="1"/>
      <c r="L113" s="1"/>
      <c r="M113" s="1"/>
      <c r="N113" s="1"/>
      <c r="O113" s="1"/>
      <c r="P113" s="1"/>
      <c r="Q113" s="1"/>
      <c r="R113" s="1"/>
      <c r="S113" s="1"/>
      <c r="T113" s="1"/>
      <c r="U113" s="1"/>
    </row>
    <row r="114" spans="1:21" x14ac:dyDescent="0.25">
      <c r="A114" s="1"/>
      <c r="B114" s="1"/>
      <c r="C114" s="1"/>
      <c r="D114" s="1"/>
      <c r="E114" s="1"/>
      <c r="F114" s="1"/>
      <c r="G114" s="1"/>
      <c r="H114" s="1"/>
      <c r="I114" s="1"/>
      <c r="J114" s="1"/>
      <c r="K114" s="1"/>
      <c r="L114" s="1"/>
      <c r="M114" s="1"/>
      <c r="N114" s="1"/>
      <c r="O114" s="1"/>
      <c r="P114" s="1"/>
      <c r="Q114" s="1"/>
      <c r="R114" s="1"/>
      <c r="S114" s="1"/>
      <c r="T114" s="1"/>
      <c r="U114" s="1"/>
    </row>
    <row r="115" spans="1:21" x14ac:dyDescent="0.25">
      <c r="A115" s="1"/>
      <c r="B115" s="1"/>
      <c r="C115" s="1"/>
      <c r="D115" s="1"/>
      <c r="E115" s="1"/>
      <c r="F115" s="1"/>
      <c r="G115" s="1"/>
      <c r="H115" s="1"/>
      <c r="I115" s="1"/>
      <c r="J115" s="1"/>
      <c r="K115" s="1"/>
      <c r="L115" s="1"/>
      <c r="M115" s="1"/>
      <c r="N115" s="1"/>
      <c r="O115" s="1"/>
      <c r="P115" s="1"/>
      <c r="Q115" s="1"/>
      <c r="R115" s="1"/>
      <c r="S115" s="1"/>
      <c r="T115" s="1"/>
      <c r="U115" s="1"/>
    </row>
    <row r="116" spans="1:21" x14ac:dyDescent="0.25">
      <c r="A116" s="1"/>
      <c r="B116" s="1"/>
      <c r="C116" s="1"/>
      <c r="D116" s="1"/>
      <c r="E116" s="1"/>
      <c r="F116" s="1"/>
      <c r="G116" s="1"/>
      <c r="H116" s="1"/>
      <c r="I116" s="1"/>
      <c r="J116" s="1"/>
      <c r="K116" s="1"/>
      <c r="L116" s="1"/>
      <c r="M116" s="1"/>
      <c r="N116" s="1"/>
      <c r="O116" s="1"/>
      <c r="P116" s="1"/>
      <c r="Q116" s="1"/>
      <c r="R116" s="1"/>
      <c r="S116" s="1"/>
      <c r="T116" s="1"/>
      <c r="U116" s="1"/>
    </row>
    <row r="117" spans="1:21" x14ac:dyDescent="0.25">
      <c r="A117" s="1"/>
      <c r="B117" s="1"/>
      <c r="C117" s="1"/>
      <c r="D117" s="1"/>
      <c r="E117" s="1"/>
      <c r="F117" s="1"/>
      <c r="G117" s="1"/>
      <c r="H117" s="1"/>
      <c r="I117" s="1"/>
      <c r="J117" s="1"/>
      <c r="K117" s="1"/>
      <c r="L117" s="1"/>
      <c r="M117" s="1"/>
      <c r="N117" s="1"/>
      <c r="O117" s="1"/>
      <c r="P117" s="1"/>
      <c r="Q117" s="1"/>
      <c r="R117" s="1"/>
      <c r="S117" s="1"/>
      <c r="T117" s="1"/>
      <c r="U117" s="1"/>
    </row>
    <row r="118" spans="1:21" x14ac:dyDescent="0.25">
      <c r="A118" s="1"/>
      <c r="B118" s="1"/>
      <c r="C118" s="1"/>
      <c r="D118" s="1"/>
      <c r="E118" s="1"/>
      <c r="F118" s="1"/>
      <c r="G118" s="1"/>
      <c r="H118" s="1"/>
      <c r="I118" s="1"/>
      <c r="J118" s="1"/>
      <c r="K118" s="1"/>
      <c r="L118" s="1"/>
      <c r="M118" s="1"/>
      <c r="N118" s="1"/>
      <c r="O118" s="1"/>
      <c r="P118" s="1"/>
      <c r="Q118" s="1"/>
      <c r="R118" s="1"/>
      <c r="S118" s="1"/>
      <c r="T118" s="1"/>
      <c r="U118" s="1"/>
    </row>
    <row r="119" spans="1:21" x14ac:dyDescent="0.25">
      <c r="A119" s="1"/>
      <c r="B119" s="1"/>
      <c r="C119" s="1"/>
      <c r="D119" s="1"/>
      <c r="E119" s="1"/>
      <c r="F119" s="1"/>
      <c r="G119" s="1"/>
      <c r="H119" s="1"/>
      <c r="I119" s="1"/>
      <c r="J119" s="1"/>
      <c r="K119" s="1"/>
      <c r="L119" s="1"/>
      <c r="M119" s="1"/>
      <c r="N119" s="1"/>
      <c r="O119" s="1"/>
      <c r="P119" s="1"/>
      <c r="Q119" s="1"/>
      <c r="R119" s="1"/>
      <c r="S119" s="1"/>
      <c r="T119" s="1"/>
      <c r="U119" s="1"/>
    </row>
    <row r="120" spans="1:21" x14ac:dyDescent="0.25">
      <c r="A120" s="1"/>
      <c r="B120" s="1"/>
      <c r="C120" s="1"/>
      <c r="D120" s="1"/>
      <c r="E120" s="1"/>
      <c r="F120" s="1"/>
      <c r="G120" s="1"/>
      <c r="H120" s="1"/>
      <c r="I120" s="1"/>
      <c r="J120" s="1"/>
      <c r="K120" s="1"/>
      <c r="L120" s="1"/>
      <c r="M120" s="1"/>
      <c r="N120" s="1"/>
      <c r="O120" s="1"/>
      <c r="P120" s="1"/>
      <c r="Q120" s="1"/>
      <c r="R120" s="1"/>
      <c r="S120" s="1"/>
      <c r="T120" s="1"/>
      <c r="U120" s="1"/>
    </row>
    <row r="121" spans="1:21" x14ac:dyDescent="0.25">
      <c r="A121" s="1"/>
      <c r="B121" s="1"/>
      <c r="C121" s="1"/>
      <c r="D121" s="1"/>
      <c r="E121" s="1"/>
      <c r="F121" s="1"/>
      <c r="G121" s="1"/>
      <c r="H121" s="1"/>
      <c r="I121" s="1"/>
      <c r="J121" s="1"/>
      <c r="K121" s="1"/>
      <c r="L121" s="1"/>
      <c r="M121" s="1"/>
      <c r="N121" s="1"/>
      <c r="O121" s="1"/>
      <c r="P121" s="1"/>
      <c r="Q121" s="1"/>
      <c r="R121" s="1"/>
      <c r="S121" s="1"/>
      <c r="T121" s="1"/>
      <c r="U121" s="1"/>
    </row>
    <row r="122" spans="1:21" x14ac:dyDescent="0.25">
      <c r="A122" s="1"/>
      <c r="B122" s="1"/>
      <c r="C122" s="1"/>
      <c r="D122" s="1"/>
      <c r="E122" s="1"/>
      <c r="F122" s="1"/>
      <c r="G122" s="1"/>
      <c r="H122" s="1"/>
      <c r="I122" s="1"/>
      <c r="J122" s="1"/>
      <c r="K122" s="1"/>
      <c r="L122" s="1"/>
      <c r="M122" s="1"/>
      <c r="N122" s="1"/>
      <c r="O122" s="1"/>
      <c r="P122" s="1"/>
      <c r="Q122" s="1"/>
      <c r="R122" s="1"/>
      <c r="S122" s="1"/>
      <c r="T122" s="1"/>
      <c r="U122" s="1"/>
    </row>
    <row r="123" spans="1:21" x14ac:dyDescent="0.25">
      <c r="A123" s="1"/>
      <c r="B123" s="1"/>
      <c r="C123" s="1"/>
      <c r="D123" s="1"/>
      <c r="E123" s="1"/>
      <c r="F123" s="1"/>
      <c r="G123" s="1"/>
      <c r="H123" s="1"/>
      <c r="I123" s="1"/>
      <c r="J123" s="1"/>
      <c r="K123" s="1"/>
      <c r="L123" s="1"/>
      <c r="M123" s="1"/>
      <c r="N123" s="1"/>
      <c r="O123" s="1"/>
      <c r="P123" s="1"/>
      <c r="Q123" s="1"/>
      <c r="R123" s="1"/>
      <c r="S123" s="1"/>
      <c r="T123" s="1"/>
      <c r="U123" s="1"/>
    </row>
    <row r="124" spans="1:21" x14ac:dyDescent="0.25">
      <c r="A124" s="1"/>
      <c r="B124" s="1"/>
      <c r="C124" s="1"/>
      <c r="D124" s="1"/>
      <c r="E124" s="1"/>
      <c r="F124" s="1"/>
      <c r="G124" s="1"/>
      <c r="H124" s="1"/>
      <c r="I124" s="1"/>
      <c r="J124" s="1"/>
      <c r="K124" s="1"/>
      <c r="L124" s="1"/>
      <c r="M124" s="1"/>
      <c r="N124" s="1"/>
      <c r="O124" s="1"/>
      <c r="P124" s="1"/>
      <c r="Q124" s="1"/>
      <c r="R124" s="1"/>
      <c r="S124" s="1"/>
      <c r="T124" s="1"/>
      <c r="U124" s="1"/>
    </row>
    <row r="125" spans="1:21" x14ac:dyDescent="0.25">
      <c r="A125" s="1"/>
      <c r="B125" s="1"/>
      <c r="C125" s="1"/>
      <c r="D125" s="1"/>
      <c r="E125" s="1"/>
      <c r="F125" s="1"/>
      <c r="G125" s="1"/>
      <c r="H125" s="1"/>
      <c r="I125" s="1"/>
      <c r="J125" s="1"/>
      <c r="K125" s="1"/>
      <c r="L125" s="1"/>
      <c r="M125" s="1"/>
      <c r="N125" s="1"/>
      <c r="O125" s="1"/>
      <c r="P125" s="1"/>
      <c r="Q125" s="1"/>
      <c r="R125" s="1"/>
      <c r="S125" s="1"/>
      <c r="T125" s="1"/>
      <c r="U125" s="1"/>
    </row>
    <row r="126" spans="1:21" x14ac:dyDescent="0.25">
      <c r="A126" s="1"/>
      <c r="B126" s="1"/>
      <c r="C126" s="1"/>
      <c r="D126" s="1"/>
      <c r="E126" s="1"/>
      <c r="F126" s="1"/>
      <c r="G126" s="1"/>
      <c r="H126" s="1"/>
      <c r="I126" s="1"/>
      <c r="J126" s="1"/>
      <c r="K126" s="1"/>
      <c r="L126" s="1"/>
      <c r="M126" s="1"/>
      <c r="N126" s="1"/>
      <c r="O126" s="1"/>
      <c r="P126" s="1"/>
      <c r="Q126" s="1"/>
      <c r="R126" s="1"/>
      <c r="S126" s="1"/>
      <c r="T126" s="1"/>
      <c r="U126" s="1"/>
    </row>
    <row r="127" spans="1:21" x14ac:dyDescent="0.25">
      <c r="A127" s="1"/>
      <c r="B127" s="1"/>
      <c r="C127" s="1"/>
      <c r="D127" s="1"/>
      <c r="E127" s="1"/>
      <c r="F127" s="1"/>
      <c r="G127" s="1"/>
      <c r="H127" s="1"/>
      <c r="I127" s="1"/>
      <c r="J127" s="1"/>
      <c r="K127" s="1"/>
      <c r="L127" s="1"/>
      <c r="M127" s="1"/>
      <c r="N127" s="1"/>
      <c r="O127" s="1"/>
      <c r="P127" s="1"/>
      <c r="Q127" s="1"/>
      <c r="R127" s="1"/>
      <c r="S127" s="1"/>
      <c r="T127" s="1"/>
      <c r="U127" s="1"/>
    </row>
    <row r="128" spans="1:21" x14ac:dyDescent="0.25">
      <c r="A128" s="1"/>
      <c r="B128" s="1"/>
      <c r="C128" s="1"/>
      <c r="D128" s="1"/>
      <c r="E128" s="1"/>
      <c r="F128" s="1"/>
      <c r="G128" s="1"/>
      <c r="H128" s="1"/>
      <c r="I128" s="1"/>
      <c r="J128" s="1"/>
      <c r="K128" s="1"/>
      <c r="L128" s="1"/>
      <c r="M128" s="1"/>
      <c r="N128" s="1"/>
      <c r="O128" s="1"/>
      <c r="P128" s="1"/>
      <c r="Q128" s="1"/>
      <c r="R128" s="1"/>
      <c r="S128" s="1"/>
      <c r="T128" s="1"/>
      <c r="U128" s="1"/>
    </row>
    <row r="129" spans="1:21" x14ac:dyDescent="0.25">
      <c r="A129" s="1"/>
      <c r="B129" s="1"/>
      <c r="C129" s="1"/>
      <c r="D129" s="1"/>
      <c r="E129" s="1"/>
      <c r="F129" s="1"/>
      <c r="G129" s="1"/>
      <c r="H129" s="1"/>
      <c r="I129" s="1"/>
      <c r="J129" s="1"/>
      <c r="K129" s="1"/>
      <c r="L129" s="1"/>
      <c r="M129" s="1"/>
      <c r="N129" s="1"/>
      <c r="O129" s="1"/>
      <c r="P129" s="1"/>
      <c r="Q129" s="1"/>
      <c r="R129" s="1"/>
      <c r="S129" s="1"/>
      <c r="T129" s="1"/>
      <c r="U129" s="1"/>
    </row>
    <row r="130" spans="1:21" x14ac:dyDescent="0.25">
      <c r="A130" s="1"/>
      <c r="B130" s="1"/>
      <c r="C130" s="1"/>
      <c r="D130" s="1"/>
      <c r="E130" s="1"/>
      <c r="F130" s="1"/>
      <c r="G130" s="1"/>
      <c r="H130" s="1"/>
      <c r="I130" s="1"/>
      <c r="J130" s="1"/>
      <c r="K130" s="1"/>
      <c r="L130" s="1"/>
      <c r="M130" s="1"/>
      <c r="N130" s="1"/>
      <c r="O130" s="1"/>
      <c r="P130" s="1"/>
      <c r="Q130" s="1"/>
      <c r="R130" s="1"/>
      <c r="S130" s="1"/>
      <c r="T130" s="1"/>
      <c r="U130" s="1"/>
    </row>
    <row r="131" spans="1:21" x14ac:dyDescent="0.25">
      <c r="A131" s="1"/>
      <c r="B131" s="1"/>
      <c r="C131" s="1"/>
      <c r="D131" s="1"/>
      <c r="E131" s="1"/>
      <c r="F131" s="1"/>
      <c r="G131" s="1"/>
      <c r="H131" s="1"/>
      <c r="I131" s="1"/>
      <c r="J131" s="1"/>
      <c r="K131" s="1"/>
      <c r="L131" s="1"/>
      <c r="M131" s="1"/>
      <c r="N131" s="1"/>
      <c r="O131" s="1"/>
      <c r="P131" s="1"/>
      <c r="Q131" s="1"/>
      <c r="R131" s="1"/>
      <c r="S131" s="1"/>
      <c r="T131" s="1"/>
      <c r="U131" s="1"/>
    </row>
    <row r="132" spans="1:21" x14ac:dyDescent="0.25">
      <c r="A132" s="1"/>
      <c r="B132" s="1"/>
      <c r="C132" s="1"/>
      <c r="D132" s="1"/>
      <c r="E132" s="1"/>
      <c r="F132" s="1"/>
      <c r="G132" s="1"/>
      <c r="H132" s="1"/>
      <c r="I132" s="1"/>
      <c r="J132" s="1"/>
      <c r="K132" s="1"/>
      <c r="L132" s="1"/>
      <c r="M132" s="1"/>
      <c r="N132" s="1"/>
      <c r="O132" s="1"/>
      <c r="P132" s="1"/>
      <c r="Q132" s="1"/>
      <c r="R132" s="1"/>
      <c r="S132" s="1"/>
      <c r="T132" s="1"/>
      <c r="U132" s="1"/>
    </row>
    <row r="133" spans="1:21" x14ac:dyDescent="0.25">
      <c r="A133" s="1"/>
      <c r="B133" s="1"/>
      <c r="C133" s="1"/>
      <c r="D133" s="1"/>
      <c r="E133" s="1"/>
      <c r="F133" s="1"/>
      <c r="G133" s="1"/>
      <c r="H133" s="1"/>
      <c r="I133" s="1"/>
      <c r="J133" s="1"/>
      <c r="K133" s="1"/>
      <c r="L133" s="1"/>
      <c r="M133" s="1"/>
      <c r="N133" s="1"/>
      <c r="O133" s="1"/>
      <c r="P133" s="1"/>
      <c r="Q133" s="1"/>
      <c r="R133" s="1"/>
      <c r="S133" s="1"/>
      <c r="T133" s="1"/>
      <c r="U133" s="1"/>
    </row>
    <row r="134" spans="1:21" x14ac:dyDescent="0.25">
      <c r="A134" s="1"/>
      <c r="B134" s="1"/>
      <c r="C134" s="1"/>
      <c r="D134" s="1"/>
      <c r="E134" s="1"/>
      <c r="F134" s="1"/>
      <c r="G134" s="1"/>
      <c r="H134" s="1"/>
      <c r="I134" s="1"/>
      <c r="J134" s="1"/>
      <c r="K134" s="1"/>
      <c r="L134" s="1"/>
      <c r="M134" s="1"/>
      <c r="N134" s="1"/>
      <c r="O134" s="1"/>
      <c r="P134" s="1"/>
      <c r="Q134" s="1"/>
      <c r="R134" s="1"/>
      <c r="S134" s="1"/>
      <c r="T134" s="1"/>
      <c r="U134" s="1"/>
    </row>
    <row r="135" spans="1:21" x14ac:dyDescent="0.25">
      <c r="A135" s="1"/>
      <c r="B135" s="1"/>
      <c r="C135" s="1"/>
      <c r="D135" s="1"/>
      <c r="E135" s="1"/>
      <c r="F135" s="1"/>
      <c r="G135" s="1"/>
      <c r="H135" s="1"/>
      <c r="I135" s="1"/>
      <c r="J135" s="1"/>
      <c r="K135" s="1"/>
      <c r="L135" s="1"/>
      <c r="M135" s="1"/>
      <c r="N135" s="1"/>
      <c r="O135" s="1"/>
      <c r="P135" s="1"/>
      <c r="Q135" s="1"/>
      <c r="R135" s="1"/>
      <c r="S135" s="1"/>
      <c r="T135" s="1"/>
      <c r="U135" s="1"/>
    </row>
    <row r="136" spans="1:21" x14ac:dyDescent="0.25">
      <c r="A136" s="1"/>
      <c r="B136" s="1"/>
      <c r="C136" s="1"/>
      <c r="D136" s="1"/>
      <c r="E136" s="1"/>
      <c r="F136" s="1"/>
      <c r="G136" s="1"/>
      <c r="H136" s="1"/>
      <c r="I136" s="1"/>
      <c r="J136" s="1"/>
      <c r="K136" s="1"/>
      <c r="L136" s="1"/>
      <c r="M136" s="1"/>
      <c r="N136" s="1"/>
      <c r="O136" s="1"/>
      <c r="P136" s="1"/>
      <c r="Q136" s="1"/>
      <c r="R136" s="1"/>
      <c r="S136" s="1"/>
      <c r="T136" s="1"/>
      <c r="U136" s="1"/>
    </row>
    <row r="137" spans="1:21" x14ac:dyDescent="0.25">
      <c r="A137" s="1"/>
      <c r="B137" s="1"/>
      <c r="C137" s="1"/>
      <c r="D137" s="1"/>
      <c r="E137" s="1"/>
      <c r="F137" s="1"/>
      <c r="G137" s="1"/>
      <c r="H137" s="1"/>
      <c r="I137" s="1"/>
      <c r="J137" s="1"/>
      <c r="K137" s="1"/>
      <c r="L137" s="1"/>
      <c r="M137" s="1"/>
      <c r="N137" s="1"/>
      <c r="O137" s="1"/>
      <c r="P137" s="1"/>
      <c r="Q137" s="1"/>
      <c r="R137" s="1"/>
      <c r="S137" s="1"/>
      <c r="T137" s="1"/>
      <c r="U137" s="1"/>
    </row>
    <row r="138" spans="1:21" x14ac:dyDescent="0.25">
      <c r="A138" s="1"/>
      <c r="B138" s="1"/>
      <c r="C138" s="1"/>
      <c r="D138" s="1"/>
      <c r="E138" s="1"/>
      <c r="F138" s="1"/>
      <c r="G138" s="1"/>
      <c r="H138" s="1"/>
      <c r="I138" s="1"/>
      <c r="J138" s="1"/>
      <c r="K138" s="1"/>
      <c r="L138" s="1"/>
      <c r="M138" s="1"/>
      <c r="N138" s="1"/>
      <c r="O138" s="1"/>
      <c r="P138" s="1"/>
      <c r="Q138" s="1"/>
      <c r="R138" s="1"/>
      <c r="S138" s="1"/>
      <c r="T138" s="1"/>
      <c r="U138" s="1"/>
    </row>
    <row r="139" spans="1:21" x14ac:dyDescent="0.25">
      <c r="A139" s="1"/>
      <c r="B139" s="1"/>
      <c r="C139" s="1"/>
      <c r="D139" s="1"/>
      <c r="E139" s="1"/>
      <c r="F139" s="1"/>
      <c r="G139" s="1"/>
      <c r="H139" s="1"/>
      <c r="I139" s="1"/>
      <c r="J139" s="1"/>
      <c r="K139" s="1"/>
      <c r="L139" s="1"/>
      <c r="M139" s="1"/>
      <c r="N139" s="1"/>
      <c r="O139" s="1"/>
      <c r="P139" s="1"/>
      <c r="Q139" s="1"/>
      <c r="R139" s="1"/>
      <c r="S139" s="1"/>
      <c r="T139" s="1"/>
      <c r="U139" s="1"/>
    </row>
    <row r="140" spans="1:21" x14ac:dyDescent="0.25">
      <c r="A140" s="1"/>
      <c r="B140" s="1"/>
      <c r="C140" s="1"/>
      <c r="D140" s="1"/>
      <c r="E140" s="1"/>
      <c r="F140" s="1"/>
      <c r="G140" s="1"/>
      <c r="H140" s="1"/>
      <c r="I140" s="1"/>
      <c r="J140" s="1"/>
      <c r="K140" s="1"/>
      <c r="L140" s="1"/>
      <c r="M140" s="1"/>
      <c r="N140" s="1"/>
      <c r="O140" s="1"/>
      <c r="P140" s="1"/>
      <c r="Q140" s="1"/>
      <c r="R140" s="1"/>
      <c r="S140" s="1"/>
      <c r="T140" s="1"/>
      <c r="U140" s="1"/>
    </row>
    <row r="141" spans="1:21" x14ac:dyDescent="0.25">
      <c r="A141" s="1"/>
      <c r="B141" s="1"/>
      <c r="C141" s="1"/>
      <c r="D141" s="1"/>
      <c r="E141" s="1"/>
      <c r="F141" s="1"/>
      <c r="G141" s="1"/>
      <c r="H141" s="1"/>
      <c r="I141" s="1"/>
      <c r="J141" s="1"/>
      <c r="K141" s="1"/>
      <c r="L141" s="1"/>
      <c r="M141" s="1"/>
      <c r="N141" s="1"/>
      <c r="O141" s="1"/>
      <c r="P141" s="1"/>
      <c r="Q141" s="1"/>
      <c r="R141" s="1"/>
      <c r="S141" s="1"/>
      <c r="T141" s="1"/>
      <c r="U141" s="1"/>
    </row>
    <row r="142" spans="1:21" x14ac:dyDescent="0.25">
      <c r="A142" s="1"/>
      <c r="B142" s="1"/>
      <c r="C142" s="1"/>
      <c r="D142" s="1"/>
      <c r="E142" s="1"/>
      <c r="F142" s="1"/>
      <c r="G142" s="1"/>
      <c r="H142" s="1"/>
      <c r="I142" s="1"/>
      <c r="J142" s="1"/>
      <c r="K142" s="1"/>
      <c r="L142" s="1"/>
      <c r="M142" s="1"/>
      <c r="N142" s="1"/>
      <c r="O142" s="1"/>
      <c r="P142" s="1"/>
      <c r="Q142" s="1"/>
      <c r="R142" s="1"/>
      <c r="S142" s="1"/>
      <c r="T142" s="1"/>
      <c r="U142" s="1"/>
    </row>
    <row r="143" spans="1:21" x14ac:dyDescent="0.25">
      <c r="A143" s="1"/>
      <c r="B143" s="1"/>
      <c r="C143" s="1"/>
      <c r="D143" s="1"/>
      <c r="E143" s="1"/>
      <c r="F143" s="1"/>
      <c r="G143" s="1"/>
      <c r="H143" s="1"/>
      <c r="I143" s="1"/>
      <c r="J143" s="1"/>
      <c r="K143" s="1"/>
      <c r="L143" s="1"/>
      <c r="M143" s="1"/>
      <c r="N143" s="1"/>
      <c r="O143" s="1"/>
      <c r="P143" s="1"/>
      <c r="Q143" s="1"/>
      <c r="R143" s="1"/>
      <c r="S143" s="1"/>
      <c r="T143" s="1"/>
      <c r="U143" s="1"/>
    </row>
    <row r="144" spans="1:21" x14ac:dyDescent="0.25">
      <c r="A144" s="1"/>
      <c r="B144" s="1"/>
      <c r="C144" s="1"/>
      <c r="D144" s="1"/>
      <c r="E144" s="1"/>
      <c r="F144" s="1"/>
      <c r="G144" s="1"/>
      <c r="H144" s="1"/>
      <c r="I144" s="1"/>
      <c r="J144" s="1"/>
      <c r="K144" s="1"/>
      <c r="L144" s="1"/>
      <c r="M144" s="1"/>
      <c r="N144" s="1"/>
      <c r="O144" s="1"/>
      <c r="P144" s="1"/>
      <c r="Q144" s="1"/>
      <c r="R144" s="1"/>
      <c r="S144" s="1"/>
      <c r="T144" s="1"/>
      <c r="U144" s="1"/>
    </row>
    <row r="145" spans="1:21" x14ac:dyDescent="0.25">
      <c r="A145" s="1"/>
      <c r="B145" s="1"/>
      <c r="C145" s="1"/>
      <c r="D145" s="1"/>
      <c r="E145" s="1"/>
      <c r="F145" s="1"/>
      <c r="G145" s="1"/>
      <c r="H145" s="1"/>
      <c r="I145" s="1"/>
      <c r="J145" s="1"/>
      <c r="K145" s="1"/>
      <c r="L145" s="1"/>
      <c r="M145" s="1"/>
      <c r="N145" s="1"/>
      <c r="O145" s="1"/>
      <c r="P145" s="1"/>
      <c r="Q145" s="1"/>
      <c r="R145" s="1"/>
      <c r="S145" s="1"/>
      <c r="T145" s="1"/>
      <c r="U145" s="1"/>
    </row>
    <row r="146" spans="1:21" x14ac:dyDescent="0.25">
      <c r="A146" s="1"/>
      <c r="B146" s="1"/>
      <c r="C146" s="1"/>
      <c r="D146" s="1"/>
      <c r="E146" s="1"/>
      <c r="F146" s="1"/>
      <c r="G146" s="1"/>
      <c r="H146" s="1"/>
      <c r="I146" s="1"/>
      <c r="J146" s="1"/>
      <c r="K146" s="1"/>
      <c r="L146" s="1"/>
      <c r="M146" s="1"/>
      <c r="N146" s="1"/>
      <c r="O146" s="1"/>
      <c r="P146" s="1"/>
      <c r="Q146" s="1"/>
      <c r="R146" s="1"/>
      <c r="S146" s="1"/>
      <c r="T146" s="1"/>
      <c r="U146" s="1"/>
    </row>
    <row r="147" spans="1:21" x14ac:dyDescent="0.25">
      <c r="A147" s="1"/>
      <c r="B147" s="1"/>
      <c r="C147" s="1"/>
      <c r="D147" s="1"/>
      <c r="E147" s="1"/>
      <c r="F147" s="1"/>
      <c r="G147" s="1"/>
      <c r="H147" s="1"/>
      <c r="I147" s="1"/>
      <c r="J147" s="1"/>
      <c r="K147" s="1"/>
      <c r="L147" s="1"/>
      <c r="M147" s="1"/>
      <c r="N147" s="1"/>
      <c r="O147" s="1"/>
      <c r="P147" s="1"/>
      <c r="Q147" s="1"/>
      <c r="R147" s="1"/>
      <c r="S147" s="1"/>
      <c r="T147" s="1"/>
      <c r="U147" s="1"/>
    </row>
    <row r="148" spans="1:21" x14ac:dyDescent="0.25">
      <c r="A148" s="1"/>
      <c r="B148" s="1"/>
      <c r="C148" s="1"/>
      <c r="D148" s="1"/>
      <c r="E148" s="1"/>
      <c r="F148" s="1"/>
      <c r="G148" s="1"/>
      <c r="H148" s="1"/>
      <c r="I148" s="1"/>
      <c r="J148" s="1"/>
      <c r="K148" s="1"/>
      <c r="L148" s="1"/>
      <c r="M148" s="1"/>
      <c r="N148" s="1"/>
      <c r="O148" s="1"/>
      <c r="P148" s="1"/>
      <c r="Q148" s="1"/>
      <c r="R148" s="1"/>
      <c r="S148" s="1"/>
      <c r="T148" s="1"/>
      <c r="U148" s="1"/>
    </row>
    <row r="149" spans="1:21" x14ac:dyDescent="0.25">
      <c r="A149" s="1"/>
      <c r="B149" s="1"/>
      <c r="C149" s="1"/>
      <c r="D149" s="1"/>
      <c r="E149" s="1"/>
      <c r="F149" s="1"/>
      <c r="G149" s="1"/>
      <c r="H149" s="1"/>
      <c r="I149" s="1"/>
      <c r="J149" s="1"/>
      <c r="K149" s="1"/>
      <c r="L149" s="1"/>
      <c r="M149" s="1"/>
      <c r="N149" s="1"/>
      <c r="O149" s="1"/>
      <c r="P149" s="1"/>
      <c r="Q149" s="1"/>
      <c r="R149" s="1"/>
      <c r="S149" s="1"/>
      <c r="T149" s="1"/>
      <c r="U149" s="1"/>
    </row>
    <row r="150" spans="1:21" x14ac:dyDescent="0.25">
      <c r="A150" s="1"/>
      <c r="B150" s="1"/>
      <c r="C150" s="1"/>
      <c r="D150" s="1"/>
      <c r="E150" s="1"/>
      <c r="F150" s="1"/>
      <c r="G150" s="1"/>
      <c r="H150" s="1"/>
      <c r="I150" s="1"/>
      <c r="J150" s="1"/>
      <c r="K150" s="1"/>
      <c r="L150" s="1"/>
      <c r="M150" s="1"/>
      <c r="N150" s="1"/>
      <c r="O150" s="1"/>
      <c r="P150" s="1"/>
      <c r="Q150" s="1"/>
      <c r="R150" s="1"/>
      <c r="S150" s="1"/>
      <c r="T150" s="1"/>
      <c r="U150" s="1"/>
    </row>
    <row r="151" spans="1:21" x14ac:dyDescent="0.25">
      <c r="A151" s="1"/>
      <c r="B151" s="1"/>
      <c r="C151" s="1"/>
      <c r="D151" s="1"/>
      <c r="E151" s="1"/>
      <c r="F151" s="1"/>
      <c r="G151" s="1"/>
      <c r="H151" s="1"/>
      <c r="I151" s="1"/>
      <c r="J151" s="1"/>
      <c r="K151" s="1"/>
      <c r="L151" s="1"/>
      <c r="M151" s="1"/>
      <c r="N151" s="1"/>
      <c r="O151" s="1"/>
      <c r="P151" s="1"/>
      <c r="Q151" s="1"/>
      <c r="R151" s="1"/>
      <c r="S151" s="1"/>
      <c r="T151" s="1"/>
      <c r="U151" s="1"/>
    </row>
    <row r="152" spans="1:21" x14ac:dyDescent="0.25">
      <c r="A152" s="1"/>
      <c r="B152" s="1"/>
      <c r="C152" s="1"/>
      <c r="D152" s="1"/>
      <c r="E152" s="1"/>
      <c r="F152" s="1"/>
      <c r="G152" s="1"/>
      <c r="H152" s="1"/>
      <c r="I152" s="1"/>
      <c r="J152" s="1"/>
      <c r="K152" s="1"/>
      <c r="L152" s="1"/>
      <c r="M152" s="1"/>
      <c r="N152" s="1"/>
      <c r="O152" s="1"/>
      <c r="P152" s="1"/>
      <c r="Q152" s="1"/>
      <c r="R152" s="1"/>
      <c r="S152" s="1"/>
      <c r="T152" s="1"/>
      <c r="U152" s="1"/>
    </row>
    <row r="153" spans="1:21" x14ac:dyDescent="0.25">
      <c r="A153" s="1"/>
      <c r="B153" s="1"/>
      <c r="C153" s="1"/>
      <c r="D153" s="1"/>
      <c r="E153" s="1"/>
      <c r="F153" s="1"/>
      <c r="G153" s="1"/>
      <c r="H153" s="1"/>
      <c r="I153" s="1"/>
      <c r="J153" s="1"/>
      <c r="K153" s="1"/>
      <c r="L153" s="1"/>
      <c r="M153" s="1"/>
      <c r="N153" s="1"/>
      <c r="O153" s="1"/>
      <c r="P153" s="1"/>
      <c r="Q153" s="1"/>
      <c r="R153" s="1"/>
      <c r="S153" s="1"/>
      <c r="T153" s="1"/>
      <c r="U153" s="1"/>
    </row>
    <row r="154" spans="1:21" x14ac:dyDescent="0.25">
      <c r="A154" s="1"/>
      <c r="B154" s="1"/>
      <c r="C154" s="1"/>
      <c r="D154" s="1"/>
      <c r="E154" s="1"/>
      <c r="F154" s="1"/>
      <c r="G154" s="1"/>
      <c r="H154" s="1"/>
      <c r="I154" s="1"/>
      <c r="J154" s="1"/>
      <c r="K154" s="1"/>
      <c r="L154" s="1"/>
      <c r="M154" s="1"/>
      <c r="N154" s="1"/>
      <c r="O154" s="1"/>
      <c r="P154" s="1"/>
      <c r="Q154" s="1"/>
      <c r="R154" s="1"/>
      <c r="S154" s="1"/>
      <c r="T154" s="1"/>
      <c r="U154" s="1"/>
    </row>
    <row r="155" spans="1:21" x14ac:dyDescent="0.25">
      <c r="A155" s="1"/>
      <c r="B155" s="1"/>
      <c r="C155" s="1"/>
      <c r="D155" s="1"/>
      <c r="E155" s="1"/>
      <c r="F155" s="1"/>
      <c r="G155" s="1"/>
      <c r="H155" s="1"/>
      <c r="I155" s="1"/>
      <c r="J155" s="1"/>
      <c r="K155" s="1"/>
      <c r="L155" s="1"/>
      <c r="M155" s="1"/>
      <c r="N155" s="1"/>
      <c r="O155" s="1"/>
      <c r="P155" s="1"/>
      <c r="Q155" s="1"/>
      <c r="R155" s="1"/>
      <c r="S155" s="1"/>
      <c r="T155" s="1"/>
      <c r="U155" s="1"/>
    </row>
    <row r="156" spans="1:21" x14ac:dyDescent="0.25">
      <c r="A156" s="1"/>
      <c r="B156" s="1"/>
      <c r="C156" s="1"/>
      <c r="D156" s="1"/>
      <c r="E156" s="1"/>
      <c r="F156" s="1"/>
      <c r="G156" s="1"/>
      <c r="H156" s="1"/>
      <c r="I156" s="1"/>
      <c r="J156" s="1"/>
      <c r="K156" s="1"/>
      <c r="L156" s="1"/>
      <c r="M156" s="1"/>
      <c r="N156" s="1"/>
      <c r="O156" s="1"/>
      <c r="P156" s="1"/>
      <c r="Q156" s="1"/>
      <c r="R156" s="1"/>
      <c r="S156" s="1"/>
      <c r="T156" s="1"/>
      <c r="U156" s="1"/>
    </row>
    <row r="157" spans="1:21" x14ac:dyDescent="0.25">
      <c r="A157" s="1"/>
      <c r="B157" s="1"/>
      <c r="C157" s="1"/>
      <c r="D157" s="1"/>
      <c r="E157" s="1"/>
      <c r="F157" s="1"/>
      <c r="G157" s="1"/>
      <c r="H157" s="1"/>
      <c r="I157" s="1"/>
      <c r="J157" s="1"/>
      <c r="K157" s="1"/>
      <c r="L157" s="1"/>
      <c r="M157" s="1"/>
      <c r="N157" s="1"/>
      <c r="O157" s="1"/>
      <c r="P157" s="1"/>
      <c r="Q157" s="1"/>
      <c r="R157" s="1"/>
      <c r="S157" s="1"/>
      <c r="T157" s="1"/>
      <c r="U157" s="1"/>
    </row>
    <row r="158" spans="1:21" x14ac:dyDescent="0.25">
      <c r="A158" s="1"/>
      <c r="B158" s="1"/>
      <c r="C158" s="1"/>
      <c r="D158" s="1"/>
      <c r="E158" s="1"/>
      <c r="F158" s="1"/>
      <c r="G158" s="1"/>
      <c r="H158" s="1"/>
      <c r="I158" s="1"/>
      <c r="J158" s="1"/>
      <c r="K158" s="1"/>
      <c r="L158" s="1"/>
      <c r="M158" s="1"/>
      <c r="N158" s="1"/>
      <c r="O158" s="1"/>
      <c r="P158" s="1"/>
      <c r="Q158" s="1"/>
      <c r="R158" s="1"/>
      <c r="S158" s="1"/>
      <c r="T158" s="1"/>
      <c r="U158" s="1"/>
    </row>
    <row r="159" spans="1:21" x14ac:dyDescent="0.25">
      <c r="A159" s="1"/>
      <c r="B159" s="1"/>
      <c r="C159" s="1"/>
      <c r="D159" s="1"/>
      <c r="E159" s="1"/>
      <c r="F159" s="1"/>
      <c r="G159" s="1"/>
      <c r="H159" s="1"/>
      <c r="I159" s="1"/>
      <c r="J159" s="1"/>
      <c r="K159" s="1"/>
      <c r="L159" s="1"/>
      <c r="M159" s="1"/>
      <c r="N159" s="1"/>
      <c r="O159" s="1"/>
      <c r="P159" s="1"/>
      <c r="Q159" s="1"/>
      <c r="R159" s="1"/>
      <c r="S159" s="1"/>
      <c r="T159" s="1"/>
      <c r="U159" s="1"/>
    </row>
    <row r="160" spans="1:21" x14ac:dyDescent="0.25">
      <c r="A160" s="1"/>
      <c r="B160" s="1"/>
      <c r="C160" s="1"/>
      <c r="D160" s="1"/>
      <c r="E160" s="1"/>
      <c r="F160" s="1"/>
      <c r="G160" s="1"/>
      <c r="H160" s="1"/>
      <c r="I160" s="1"/>
      <c r="J160" s="1"/>
      <c r="K160" s="1"/>
      <c r="L160" s="1"/>
      <c r="M160" s="1"/>
      <c r="N160" s="1"/>
      <c r="O160" s="1"/>
      <c r="P160" s="1"/>
      <c r="Q160" s="1"/>
      <c r="R160" s="1"/>
      <c r="S160" s="1"/>
      <c r="T160" s="1"/>
      <c r="U160" s="1"/>
    </row>
    <row r="161" spans="1:21" x14ac:dyDescent="0.25">
      <c r="A161" s="1"/>
      <c r="B161" s="1"/>
      <c r="C161" s="1"/>
      <c r="D161" s="1"/>
      <c r="E161" s="1"/>
      <c r="F161" s="1"/>
      <c r="G161" s="1"/>
      <c r="H161" s="1"/>
      <c r="I161" s="1"/>
      <c r="J161" s="1"/>
      <c r="K161" s="1"/>
      <c r="L161" s="1"/>
      <c r="M161" s="1"/>
      <c r="N161" s="1"/>
      <c r="O161" s="1"/>
      <c r="P161" s="1"/>
      <c r="Q161" s="1"/>
      <c r="R161" s="1"/>
      <c r="S161" s="1"/>
      <c r="T161" s="1"/>
      <c r="U161" s="1"/>
    </row>
    <row r="162" spans="1:21" x14ac:dyDescent="0.25">
      <c r="A162" s="1"/>
      <c r="B162" s="1"/>
      <c r="C162" s="1"/>
      <c r="D162" s="1"/>
      <c r="E162" s="1"/>
      <c r="F162" s="1"/>
      <c r="G162" s="1"/>
      <c r="H162" s="1"/>
      <c r="I162" s="1"/>
      <c r="J162" s="1"/>
      <c r="K162" s="1"/>
      <c r="L162" s="1"/>
      <c r="M162" s="1"/>
      <c r="N162" s="1"/>
      <c r="O162" s="1"/>
      <c r="P162" s="1"/>
      <c r="Q162" s="1"/>
      <c r="R162" s="1"/>
      <c r="S162" s="1"/>
      <c r="T162" s="1"/>
      <c r="U162" s="1"/>
    </row>
    <row r="163" spans="1:21" x14ac:dyDescent="0.25">
      <c r="A163" s="1"/>
      <c r="B163" s="1"/>
      <c r="C163" s="1"/>
      <c r="D163" s="1"/>
      <c r="E163" s="1"/>
      <c r="F163" s="1"/>
      <c r="G163" s="1"/>
      <c r="H163" s="1"/>
      <c r="I163" s="1"/>
      <c r="J163" s="1"/>
      <c r="K163" s="1"/>
      <c r="L163" s="1"/>
      <c r="M163" s="1"/>
      <c r="N163" s="1"/>
      <c r="O163" s="1"/>
      <c r="P163" s="1"/>
      <c r="Q163" s="1"/>
      <c r="R163" s="1"/>
      <c r="S163" s="1"/>
      <c r="T163" s="1"/>
      <c r="U163" s="1"/>
    </row>
    <row r="164" spans="1:21" x14ac:dyDescent="0.25">
      <c r="A164" s="1"/>
      <c r="B164" s="1"/>
      <c r="C164" s="1"/>
      <c r="D164" s="1"/>
      <c r="E164" s="1"/>
      <c r="F164" s="1"/>
      <c r="G164" s="1"/>
      <c r="H164" s="1"/>
      <c r="I164" s="1"/>
      <c r="J164" s="1"/>
      <c r="K164" s="1"/>
      <c r="L164" s="1"/>
      <c r="M164" s="1"/>
      <c r="N164" s="1"/>
      <c r="O164" s="1"/>
      <c r="P164" s="1"/>
      <c r="Q164" s="1"/>
      <c r="R164" s="1"/>
      <c r="S164" s="1"/>
      <c r="T164" s="1"/>
      <c r="U164" s="1"/>
    </row>
    <row r="165" spans="1:21" x14ac:dyDescent="0.25">
      <c r="A165" s="1"/>
      <c r="B165" s="1"/>
      <c r="C165" s="1"/>
      <c r="D165" s="1"/>
      <c r="E165" s="1"/>
      <c r="F165" s="1"/>
      <c r="G165" s="1"/>
      <c r="H165" s="1"/>
      <c r="I165" s="1"/>
      <c r="J165" s="1"/>
      <c r="K165" s="1"/>
      <c r="L165" s="1"/>
      <c r="M165" s="1"/>
      <c r="N165" s="1"/>
      <c r="O165" s="1"/>
      <c r="P165" s="1"/>
      <c r="Q165" s="1"/>
      <c r="R165" s="1"/>
      <c r="S165" s="1"/>
      <c r="T165" s="1"/>
      <c r="U165" s="1"/>
    </row>
    <row r="166" spans="1:21" x14ac:dyDescent="0.25">
      <c r="A166" s="1"/>
      <c r="B166" s="1"/>
      <c r="C166" s="1"/>
      <c r="D166" s="1"/>
      <c r="E166" s="1"/>
      <c r="F166" s="1"/>
      <c r="G166" s="1"/>
      <c r="H166" s="1"/>
      <c r="I166" s="1"/>
      <c r="J166" s="1"/>
      <c r="K166" s="1"/>
      <c r="L166" s="1"/>
      <c r="M166" s="1"/>
      <c r="N166" s="1"/>
      <c r="O166" s="1"/>
      <c r="P166" s="1"/>
      <c r="Q166" s="1"/>
      <c r="R166" s="1"/>
      <c r="S166" s="1"/>
      <c r="T166" s="1"/>
      <c r="U166" s="1"/>
    </row>
    <row r="167" spans="1:21" x14ac:dyDescent="0.25">
      <c r="A167" s="1"/>
      <c r="B167" s="1"/>
      <c r="C167" s="1"/>
      <c r="D167" s="1"/>
      <c r="E167" s="1"/>
      <c r="F167" s="1"/>
      <c r="G167" s="1"/>
      <c r="H167" s="1"/>
      <c r="I167" s="1"/>
      <c r="J167" s="1"/>
      <c r="K167" s="1"/>
      <c r="L167" s="1"/>
      <c r="M167" s="1"/>
      <c r="N167" s="1"/>
      <c r="O167" s="1"/>
      <c r="P167" s="1"/>
      <c r="Q167" s="1"/>
      <c r="R167" s="1"/>
      <c r="S167" s="1"/>
      <c r="T167" s="1"/>
      <c r="U167" s="1"/>
    </row>
    <row r="168" spans="1:21" x14ac:dyDescent="0.25">
      <c r="A168" s="1"/>
      <c r="B168" s="1"/>
      <c r="C168" s="1"/>
      <c r="D168" s="1"/>
      <c r="E168" s="1"/>
      <c r="F168" s="1"/>
      <c r="G168" s="1"/>
      <c r="H168" s="1"/>
      <c r="I168" s="1"/>
      <c r="J168" s="1"/>
      <c r="K168" s="1"/>
      <c r="L168" s="1"/>
      <c r="M168" s="1"/>
      <c r="N168" s="1"/>
      <c r="O168" s="1"/>
      <c r="P168" s="1"/>
      <c r="Q168" s="1"/>
      <c r="R168" s="1"/>
      <c r="S168" s="1"/>
      <c r="T168" s="1"/>
      <c r="U168" s="1"/>
    </row>
    <row r="169" spans="1:21" x14ac:dyDescent="0.25">
      <c r="A169" s="1"/>
      <c r="B169" s="1"/>
      <c r="C169" s="1"/>
      <c r="D169" s="1"/>
      <c r="E169" s="1"/>
      <c r="F169" s="1"/>
      <c r="G169" s="1"/>
      <c r="H169" s="1"/>
      <c r="I169" s="1"/>
      <c r="J169" s="1"/>
      <c r="K169" s="1"/>
      <c r="L169" s="1"/>
      <c r="M169" s="1"/>
      <c r="N169" s="1"/>
      <c r="O169" s="1"/>
      <c r="P169" s="1"/>
      <c r="Q169" s="1"/>
      <c r="R169" s="1"/>
      <c r="S169" s="1"/>
      <c r="T169" s="1"/>
      <c r="U169" s="1"/>
    </row>
    <row r="170" spans="1:21" x14ac:dyDescent="0.25">
      <c r="A170" s="1"/>
      <c r="B170" s="1"/>
      <c r="C170" s="1"/>
      <c r="D170" s="1"/>
      <c r="E170" s="1"/>
      <c r="F170" s="1"/>
      <c r="G170" s="1"/>
      <c r="H170" s="1"/>
      <c r="I170" s="1"/>
      <c r="J170" s="1"/>
      <c r="K170" s="1"/>
      <c r="L170" s="1"/>
      <c r="M170" s="1"/>
      <c r="N170" s="1"/>
      <c r="O170" s="1"/>
      <c r="P170" s="1"/>
      <c r="Q170" s="1"/>
      <c r="R170" s="1"/>
      <c r="S170" s="1"/>
      <c r="T170" s="1"/>
      <c r="U170" s="1"/>
    </row>
    <row r="171" spans="1:21" x14ac:dyDescent="0.25">
      <c r="A171" s="1"/>
      <c r="B171" s="1"/>
      <c r="C171" s="1"/>
      <c r="D171" s="1"/>
      <c r="E171" s="1"/>
      <c r="F171" s="1"/>
      <c r="G171" s="1"/>
      <c r="H171" s="1"/>
      <c r="I171" s="1"/>
      <c r="J171" s="1"/>
      <c r="K171" s="1"/>
      <c r="L171" s="1"/>
      <c r="M171" s="1"/>
      <c r="N171" s="1"/>
      <c r="O171" s="1"/>
      <c r="P171" s="1"/>
      <c r="Q171" s="1"/>
      <c r="R171" s="1"/>
      <c r="S171" s="1"/>
      <c r="T171" s="1"/>
      <c r="U171" s="1"/>
    </row>
    <row r="172" spans="1:21" x14ac:dyDescent="0.25">
      <c r="A172" s="1"/>
      <c r="B172" s="1"/>
      <c r="C172" s="1"/>
      <c r="D172" s="1"/>
      <c r="E172" s="1"/>
      <c r="F172" s="1"/>
      <c r="G172" s="1"/>
      <c r="H172" s="1"/>
      <c r="I172" s="1"/>
      <c r="J172" s="1"/>
      <c r="K172" s="1"/>
      <c r="L172" s="1"/>
      <c r="M172" s="1"/>
      <c r="N172" s="1"/>
      <c r="O172" s="1"/>
      <c r="P172" s="1"/>
      <c r="Q172" s="1"/>
      <c r="R172" s="1"/>
      <c r="S172" s="1"/>
      <c r="T172" s="1"/>
      <c r="U172" s="1"/>
    </row>
    <row r="173" spans="1:21" x14ac:dyDescent="0.25">
      <c r="A173" s="1"/>
      <c r="B173" s="1"/>
      <c r="C173" s="1"/>
      <c r="D173" s="1"/>
      <c r="E173" s="1"/>
      <c r="F173" s="1"/>
      <c r="G173" s="1"/>
      <c r="H173" s="1"/>
      <c r="I173" s="1"/>
      <c r="J173" s="1"/>
      <c r="K173" s="1"/>
      <c r="L173" s="1"/>
      <c r="M173" s="1"/>
      <c r="N173" s="1"/>
      <c r="O173" s="1"/>
      <c r="P173" s="1"/>
      <c r="Q173" s="1"/>
      <c r="R173" s="1"/>
      <c r="S173" s="1"/>
      <c r="T173" s="1"/>
      <c r="U173" s="1"/>
    </row>
    <row r="174" spans="1:21" x14ac:dyDescent="0.25">
      <c r="A174" s="1"/>
      <c r="B174" s="1"/>
      <c r="C174" s="1"/>
      <c r="D174" s="1"/>
      <c r="E174" s="1"/>
      <c r="F174" s="1"/>
      <c r="G174" s="1"/>
      <c r="H174" s="1"/>
      <c r="I174" s="1"/>
      <c r="J174" s="1"/>
      <c r="K174" s="1"/>
      <c r="L174" s="1"/>
      <c r="M174" s="1"/>
      <c r="N174" s="1"/>
      <c r="O174" s="1"/>
      <c r="P174" s="1"/>
      <c r="Q174" s="1"/>
      <c r="R174" s="1"/>
      <c r="S174" s="1"/>
      <c r="T174" s="1"/>
      <c r="U174" s="1"/>
    </row>
    <row r="175" spans="1:21" x14ac:dyDescent="0.25">
      <c r="A175" s="1"/>
      <c r="B175" s="1"/>
      <c r="C175" s="1"/>
      <c r="D175" s="1"/>
      <c r="E175" s="1"/>
      <c r="F175" s="1"/>
      <c r="G175" s="1"/>
      <c r="H175" s="1"/>
      <c r="I175" s="1"/>
      <c r="J175" s="1"/>
      <c r="K175" s="1"/>
      <c r="L175" s="1"/>
      <c r="M175" s="1"/>
      <c r="N175" s="1"/>
      <c r="O175" s="1"/>
      <c r="P175" s="1"/>
      <c r="Q175" s="1"/>
      <c r="R175" s="1"/>
      <c r="S175" s="1"/>
      <c r="T175" s="1"/>
      <c r="U175" s="1"/>
    </row>
    <row r="176" spans="1:21" x14ac:dyDescent="0.25">
      <c r="A176" s="1"/>
      <c r="B176" s="1"/>
      <c r="C176" s="1"/>
      <c r="D176" s="1"/>
      <c r="E176" s="1"/>
      <c r="F176" s="1"/>
      <c r="G176" s="1"/>
      <c r="H176" s="1"/>
      <c r="I176" s="1"/>
      <c r="J176" s="1"/>
      <c r="K176" s="1"/>
      <c r="L176" s="1"/>
      <c r="M176" s="1"/>
      <c r="N176" s="1"/>
      <c r="O176" s="1"/>
      <c r="P176" s="1"/>
      <c r="Q176" s="1"/>
      <c r="R176" s="1"/>
      <c r="S176" s="1"/>
      <c r="T176" s="1"/>
      <c r="U176" s="1"/>
    </row>
    <row r="177" spans="1:21" x14ac:dyDescent="0.25">
      <c r="A177" s="1"/>
      <c r="B177" s="1"/>
      <c r="C177" s="1"/>
      <c r="D177" s="1"/>
      <c r="E177" s="1"/>
      <c r="F177" s="1"/>
      <c r="G177" s="1"/>
      <c r="H177" s="1"/>
      <c r="I177" s="1"/>
      <c r="J177" s="1"/>
      <c r="K177" s="1"/>
      <c r="L177" s="1"/>
      <c r="M177" s="1"/>
      <c r="N177" s="1"/>
      <c r="O177" s="1"/>
      <c r="P177" s="1"/>
      <c r="Q177" s="1"/>
      <c r="R177" s="1"/>
      <c r="S177" s="1"/>
      <c r="T177" s="1"/>
      <c r="U177" s="1"/>
    </row>
    <row r="178" spans="1:21" x14ac:dyDescent="0.25">
      <c r="A178" s="1"/>
      <c r="B178" s="1"/>
      <c r="C178" s="1"/>
      <c r="D178" s="1"/>
      <c r="E178" s="1"/>
      <c r="F178" s="1"/>
      <c r="G178" s="1"/>
      <c r="H178" s="1"/>
      <c r="I178" s="1"/>
      <c r="J178" s="1"/>
      <c r="K178" s="1"/>
      <c r="L178" s="1"/>
      <c r="M178" s="1"/>
      <c r="N178" s="1"/>
      <c r="O178" s="1"/>
      <c r="P178" s="1"/>
      <c r="Q178" s="1"/>
      <c r="R178" s="1"/>
      <c r="S178" s="1"/>
      <c r="T178" s="1"/>
      <c r="U178" s="1"/>
    </row>
    <row r="179" spans="1:21" x14ac:dyDescent="0.25">
      <c r="A179" s="1"/>
      <c r="B179" s="1"/>
      <c r="C179" s="1"/>
      <c r="D179" s="1"/>
      <c r="E179" s="1"/>
      <c r="F179" s="1"/>
      <c r="G179" s="1"/>
      <c r="H179" s="1"/>
      <c r="I179" s="1"/>
      <c r="J179" s="1"/>
      <c r="K179" s="1"/>
      <c r="L179" s="1"/>
      <c r="M179" s="1"/>
      <c r="N179" s="1"/>
      <c r="O179" s="1"/>
      <c r="P179" s="1"/>
      <c r="Q179" s="1"/>
      <c r="R179" s="1"/>
      <c r="S179" s="1"/>
      <c r="T179" s="1"/>
      <c r="U179" s="1"/>
    </row>
    <row r="180" spans="1:21" x14ac:dyDescent="0.25">
      <c r="A180" s="1"/>
      <c r="B180" s="1"/>
      <c r="C180" s="1"/>
      <c r="D180" s="1"/>
      <c r="E180" s="1"/>
      <c r="F180" s="1"/>
      <c r="G180" s="1"/>
      <c r="H180" s="1"/>
      <c r="I180" s="1"/>
      <c r="J180" s="1"/>
      <c r="K180" s="1"/>
      <c r="L180" s="1"/>
      <c r="M180" s="1"/>
      <c r="N180" s="1"/>
      <c r="O180" s="1"/>
      <c r="P180" s="1"/>
      <c r="Q180" s="1"/>
      <c r="R180" s="1"/>
      <c r="S180" s="1"/>
      <c r="T180" s="1"/>
      <c r="U180" s="1"/>
    </row>
    <row r="181" spans="1:21" x14ac:dyDescent="0.25">
      <c r="A181" s="1"/>
      <c r="B181" s="1"/>
      <c r="C181" s="1"/>
      <c r="D181" s="1"/>
      <c r="E181" s="1"/>
      <c r="F181" s="1"/>
      <c r="G181" s="1"/>
      <c r="H181" s="1"/>
      <c r="I181" s="1"/>
      <c r="J181" s="1"/>
      <c r="K181" s="1"/>
      <c r="L181" s="1"/>
      <c r="M181" s="1"/>
      <c r="N181" s="1"/>
      <c r="O181" s="1"/>
      <c r="P181" s="1"/>
      <c r="Q181" s="1"/>
      <c r="R181" s="1"/>
      <c r="S181" s="1"/>
      <c r="T181" s="1"/>
      <c r="U181" s="1"/>
    </row>
    <row r="182" spans="1:21" x14ac:dyDescent="0.25">
      <c r="A182" s="1"/>
      <c r="B182" s="1"/>
      <c r="C182" s="1"/>
      <c r="D182" s="1"/>
      <c r="E182" s="1"/>
      <c r="F182" s="1"/>
      <c r="G182" s="1"/>
      <c r="H182" s="1"/>
      <c r="I182" s="1"/>
      <c r="J182" s="1"/>
      <c r="K182" s="1"/>
      <c r="L182" s="1"/>
      <c r="M182" s="1"/>
      <c r="N182" s="1"/>
      <c r="O182" s="1"/>
      <c r="P182" s="1"/>
      <c r="Q182" s="1"/>
      <c r="R182" s="1"/>
      <c r="S182" s="1"/>
      <c r="T182" s="1"/>
      <c r="U182" s="1"/>
    </row>
    <row r="183" spans="1:21" x14ac:dyDescent="0.25">
      <c r="A183" s="1"/>
      <c r="B183" s="1"/>
      <c r="C183" s="1"/>
      <c r="D183" s="1"/>
      <c r="E183" s="1"/>
      <c r="F183" s="1"/>
      <c r="G183" s="1"/>
      <c r="H183" s="1"/>
      <c r="I183" s="1"/>
      <c r="J183" s="1"/>
      <c r="K183" s="1"/>
      <c r="L183" s="1"/>
      <c r="M183" s="1"/>
      <c r="N183" s="1"/>
      <c r="O183" s="1"/>
      <c r="P183" s="1"/>
      <c r="Q183" s="1"/>
      <c r="R183" s="1"/>
      <c r="S183" s="1"/>
      <c r="T183" s="1"/>
      <c r="U183" s="1"/>
    </row>
    <row r="184" spans="1:21" x14ac:dyDescent="0.25">
      <c r="A184" s="1"/>
      <c r="B184" s="1"/>
      <c r="C184" s="1"/>
      <c r="D184" s="1"/>
      <c r="E184" s="1"/>
      <c r="F184" s="1"/>
      <c r="G184" s="1"/>
      <c r="H184" s="1"/>
      <c r="I184" s="1"/>
      <c r="J184" s="1"/>
      <c r="K184" s="1"/>
      <c r="L184" s="1"/>
      <c r="M184" s="1"/>
      <c r="N184" s="1"/>
      <c r="O184" s="1"/>
      <c r="P184" s="1"/>
      <c r="Q184" s="1"/>
      <c r="R184" s="1"/>
      <c r="S184" s="1"/>
      <c r="T184" s="1"/>
      <c r="U184" s="1"/>
    </row>
    <row r="185" spans="1:21" x14ac:dyDescent="0.25">
      <c r="A185" s="1"/>
      <c r="B185" s="1"/>
      <c r="C185" s="1"/>
      <c r="D185" s="1"/>
      <c r="E185" s="1"/>
      <c r="F185" s="1"/>
      <c r="G185" s="1"/>
      <c r="H185" s="1"/>
      <c r="I185" s="1"/>
      <c r="J185" s="1"/>
      <c r="K185" s="1"/>
      <c r="L185" s="1"/>
      <c r="M185" s="1"/>
      <c r="N185" s="1"/>
      <c r="O185" s="1"/>
      <c r="P185" s="1"/>
      <c r="Q185" s="1"/>
      <c r="R185" s="1"/>
      <c r="S185" s="1"/>
      <c r="T185" s="1"/>
      <c r="U185" s="1"/>
    </row>
    <row r="186" spans="1:21" x14ac:dyDescent="0.25">
      <c r="A186" s="1"/>
      <c r="B186" s="1"/>
      <c r="C186" s="1"/>
      <c r="D186" s="1"/>
      <c r="E186" s="1"/>
      <c r="F186" s="1"/>
      <c r="G186" s="1"/>
      <c r="H186" s="1"/>
      <c r="I186" s="1"/>
      <c r="J186" s="1"/>
      <c r="K186" s="1"/>
      <c r="L186" s="1"/>
      <c r="M186" s="1"/>
      <c r="N186" s="1"/>
      <c r="O186" s="1"/>
      <c r="P186" s="1"/>
      <c r="Q186" s="1"/>
      <c r="R186" s="1"/>
      <c r="S186" s="1"/>
      <c r="T186" s="1"/>
      <c r="U186" s="1"/>
    </row>
    <row r="187" spans="1:21" x14ac:dyDescent="0.25">
      <c r="A187" s="1"/>
      <c r="B187" s="1"/>
      <c r="C187" s="1"/>
      <c r="D187" s="1"/>
      <c r="E187" s="1"/>
      <c r="F187" s="1"/>
      <c r="G187" s="1"/>
      <c r="H187" s="1"/>
      <c r="I187" s="1"/>
      <c r="J187" s="1"/>
      <c r="K187" s="1"/>
      <c r="L187" s="1"/>
      <c r="M187" s="1"/>
      <c r="N187" s="1"/>
      <c r="O187" s="1"/>
      <c r="P187" s="1"/>
      <c r="Q187" s="1"/>
      <c r="R187" s="1"/>
      <c r="S187" s="1"/>
      <c r="T187" s="1"/>
      <c r="U187" s="1"/>
    </row>
    <row r="188" spans="1:21" x14ac:dyDescent="0.25">
      <c r="A188" s="1"/>
      <c r="B188" s="1"/>
      <c r="C188" s="1"/>
      <c r="D188" s="1"/>
      <c r="E188" s="1"/>
      <c r="F188" s="1"/>
      <c r="G188" s="1"/>
      <c r="H188" s="1"/>
      <c r="I188" s="1"/>
      <c r="J188" s="1"/>
      <c r="K188" s="1"/>
      <c r="L188" s="1"/>
      <c r="M188" s="1"/>
      <c r="N188" s="1"/>
      <c r="O188" s="1"/>
      <c r="P188" s="1"/>
      <c r="Q188" s="1"/>
      <c r="R188" s="1"/>
      <c r="S188" s="1"/>
      <c r="T188" s="1"/>
      <c r="U188" s="1"/>
    </row>
    <row r="189" spans="1:21" x14ac:dyDescent="0.25">
      <c r="A189" s="1"/>
      <c r="B189" s="1"/>
      <c r="C189" s="1"/>
      <c r="D189" s="1"/>
      <c r="E189" s="1"/>
      <c r="F189" s="1"/>
      <c r="G189" s="1"/>
      <c r="H189" s="1"/>
      <c r="I189" s="1"/>
      <c r="J189" s="1"/>
      <c r="K189" s="1"/>
      <c r="L189" s="1"/>
      <c r="M189" s="1"/>
      <c r="N189" s="1"/>
      <c r="O189" s="1"/>
      <c r="P189" s="1"/>
      <c r="Q189" s="1"/>
      <c r="R189" s="1"/>
      <c r="S189" s="1"/>
      <c r="T189" s="1"/>
      <c r="U189" s="1"/>
    </row>
    <row r="190" spans="1:21" x14ac:dyDescent="0.25">
      <c r="A190" s="1"/>
      <c r="B190" s="1"/>
      <c r="C190" s="1"/>
      <c r="D190" s="1"/>
      <c r="E190" s="1"/>
      <c r="F190" s="1"/>
      <c r="G190" s="1"/>
      <c r="H190" s="1"/>
      <c r="I190" s="1"/>
      <c r="J190" s="1"/>
      <c r="K190" s="1"/>
      <c r="L190" s="1"/>
      <c r="M190" s="1"/>
      <c r="N190" s="1"/>
      <c r="O190" s="1"/>
      <c r="P190" s="1"/>
      <c r="Q190" s="1"/>
      <c r="R190" s="1"/>
      <c r="S190" s="1"/>
      <c r="T190" s="1"/>
      <c r="U190" s="1"/>
    </row>
    <row r="191" spans="1:21" x14ac:dyDescent="0.25">
      <c r="A191" s="1"/>
      <c r="B191" s="1"/>
      <c r="C191" s="1"/>
      <c r="D191" s="1"/>
      <c r="E191" s="1"/>
      <c r="F191" s="1"/>
      <c r="G191" s="1"/>
      <c r="H191" s="1"/>
      <c r="I191" s="1"/>
      <c r="J191" s="1"/>
      <c r="K191" s="1"/>
      <c r="L191" s="1"/>
      <c r="M191" s="1"/>
      <c r="N191" s="1"/>
      <c r="O191" s="1"/>
      <c r="P191" s="1"/>
      <c r="Q191" s="1"/>
      <c r="R191" s="1"/>
      <c r="S191" s="1"/>
      <c r="T191" s="1"/>
      <c r="U191" s="1"/>
    </row>
    <row r="192" spans="1:21" x14ac:dyDescent="0.25">
      <c r="A192" s="1"/>
      <c r="B192" s="1"/>
      <c r="C192" s="1"/>
      <c r="D192" s="1"/>
      <c r="E192" s="1"/>
      <c r="F192" s="1"/>
      <c r="G192" s="1"/>
      <c r="H192" s="1"/>
      <c r="I192" s="1"/>
      <c r="J192" s="1"/>
      <c r="K192" s="1"/>
      <c r="L192" s="1"/>
      <c r="M192" s="1"/>
      <c r="N192" s="1"/>
      <c r="O192" s="1"/>
      <c r="P192" s="1"/>
      <c r="Q192" s="1"/>
      <c r="R192" s="1"/>
      <c r="S192" s="1"/>
      <c r="T192" s="1"/>
      <c r="U192" s="1"/>
    </row>
    <row r="193" spans="1:21" x14ac:dyDescent="0.25">
      <c r="A193" s="1"/>
      <c r="B193" s="1"/>
      <c r="C193" s="1"/>
      <c r="D193" s="1"/>
      <c r="E193" s="1"/>
      <c r="F193" s="1"/>
      <c r="G193" s="1"/>
      <c r="H193" s="1"/>
      <c r="I193" s="1"/>
      <c r="J193" s="1"/>
      <c r="K193" s="1"/>
      <c r="L193" s="1"/>
      <c r="M193" s="1"/>
      <c r="N193" s="1"/>
      <c r="O193" s="1"/>
      <c r="P193" s="1"/>
      <c r="Q193" s="1"/>
      <c r="R193" s="1"/>
      <c r="S193" s="1"/>
      <c r="T193" s="1"/>
      <c r="U193" s="1"/>
    </row>
    <row r="194" spans="1:21" x14ac:dyDescent="0.25">
      <c r="A194" s="1"/>
      <c r="B194" s="1"/>
      <c r="C194" s="1"/>
      <c r="D194" s="1"/>
      <c r="E194" s="1"/>
      <c r="F194" s="1"/>
      <c r="G194" s="1"/>
      <c r="H194" s="1"/>
      <c r="I194" s="1"/>
      <c r="J194" s="1"/>
      <c r="K194" s="1"/>
      <c r="L194" s="1"/>
      <c r="M194" s="1"/>
      <c r="N194" s="1"/>
      <c r="O194" s="1"/>
      <c r="P194" s="1"/>
      <c r="Q194" s="1"/>
      <c r="R194" s="1"/>
      <c r="S194" s="1"/>
      <c r="T194" s="1"/>
      <c r="U194" s="1"/>
    </row>
    <row r="195" spans="1:21" x14ac:dyDescent="0.25">
      <c r="A195" s="1"/>
      <c r="B195" s="1"/>
      <c r="C195" s="1"/>
      <c r="D195" s="1"/>
      <c r="E195" s="1"/>
      <c r="F195" s="1"/>
      <c r="G195" s="1"/>
      <c r="H195" s="1"/>
      <c r="I195" s="1"/>
      <c r="J195" s="1"/>
      <c r="K195" s="1"/>
      <c r="L195" s="1"/>
      <c r="M195" s="1"/>
      <c r="N195" s="1"/>
      <c r="O195" s="1"/>
      <c r="P195" s="1"/>
      <c r="Q195" s="1"/>
      <c r="R195" s="1"/>
      <c r="S195" s="1"/>
      <c r="T195" s="1"/>
      <c r="U195" s="1"/>
    </row>
    <row r="196" spans="1:21" x14ac:dyDescent="0.25">
      <c r="A196" s="1"/>
      <c r="B196" s="1"/>
      <c r="C196" s="1"/>
      <c r="D196" s="1"/>
      <c r="E196" s="1"/>
      <c r="F196" s="1"/>
      <c r="G196" s="1"/>
      <c r="H196" s="1"/>
      <c r="I196" s="1"/>
      <c r="J196" s="1"/>
      <c r="K196" s="1"/>
      <c r="L196" s="1"/>
      <c r="M196" s="1"/>
      <c r="N196" s="1"/>
      <c r="O196" s="1"/>
      <c r="P196" s="1"/>
      <c r="Q196" s="1"/>
      <c r="R196" s="1"/>
      <c r="S196" s="1"/>
      <c r="T196" s="1"/>
      <c r="U196" s="1"/>
    </row>
    <row r="197" spans="1:21" x14ac:dyDescent="0.25">
      <c r="A197" s="1"/>
      <c r="B197" s="1"/>
      <c r="C197" s="1"/>
      <c r="D197" s="1"/>
      <c r="E197" s="1"/>
      <c r="F197" s="1"/>
      <c r="G197" s="1"/>
      <c r="H197" s="1"/>
      <c r="I197" s="1"/>
      <c r="J197" s="1"/>
      <c r="K197" s="1"/>
      <c r="L197" s="1"/>
      <c r="M197" s="1"/>
      <c r="N197" s="1"/>
      <c r="O197" s="1"/>
      <c r="P197" s="1"/>
      <c r="Q197" s="1"/>
      <c r="R197" s="1"/>
      <c r="S197" s="1"/>
      <c r="T197" s="1"/>
      <c r="U197" s="1"/>
    </row>
    <row r="198" spans="1:21" x14ac:dyDescent="0.25">
      <c r="A198" s="1"/>
      <c r="B198" s="1"/>
      <c r="C198" s="1"/>
      <c r="D198" s="1"/>
      <c r="E198" s="1"/>
      <c r="F198" s="1"/>
      <c r="G198" s="1"/>
      <c r="H198" s="1"/>
      <c r="I198" s="1"/>
      <c r="J198" s="1"/>
      <c r="K198" s="1"/>
      <c r="L198" s="1"/>
      <c r="M198" s="1"/>
      <c r="N198" s="1"/>
      <c r="O198" s="1"/>
      <c r="P198" s="1"/>
      <c r="Q198" s="1"/>
      <c r="R198" s="1"/>
      <c r="S198" s="1"/>
      <c r="T198" s="1"/>
      <c r="U198" s="1"/>
    </row>
    <row r="199" spans="1:21" x14ac:dyDescent="0.25">
      <c r="A199" s="1"/>
      <c r="B199" s="1"/>
      <c r="C199" s="1"/>
      <c r="D199" s="1"/>
      <c r="E199" s="1"/>
      <c r="F199" s="1"/>
      <c r="G199" s="1"/>
      <c r="H199" s="1"/>
      <c r="I199" s="1"/>
      <c r="J199" s="1"/>
      <c r="K199" s="1"/>
      <c r="L199" s="1"/>
      <c r="M199" s="1"/>
      <c r="N199" s="1"/>
      <c r="O199" s="1"/>
      <c r="P199" s="1"/>
      <c r="Q199" s="1"/>
      <c r="R199" s="1"/>
      <c r="S199" s="1"/>
      <c r="T199" s="1"/>
      <c r="U199" s="1"/>
    </row>
    <row r="200" spans="1:21" x14ac:dyDescent="0.25">
      <c r="A200" s="1"/>
      <c r="B200" s="1"/>
      <c r="C200" s="1"/>
      <c r="D200" s="1"/>
      <c r="E200" s="1"/>
      <c r="F200" s="1"/>
      <c r="G200" s="1"/>
      <c r="H200" s="1"/>
      <c r="I200" s="1"/>
      <c r="J200" s="1"/>
      <c r="K200" s="1"/>
      <c r="L200" s="1"/>
      <c r="M200" s="1"/>
      <c r="N200" s="1"/>
      <c r="O200" s="1"/>
      <c r="P200" s="1"/>
      <c r="Q200" s="1"/>
      <c r="R200" s="1"/>
      <c r="S200" s="1"/>
      <c r="T200" s="1"/>
      <c r="U200" s="1"/>
    </row>
    <row r="201" spans="1:21" x14ac:dyDescent="0.25">
      <c r="A201" s="1"/>
      <c r="B201" s="1"/>
      <c r="C201" s="1"/>
      <c r="D201" s="1"/>
      <c r="E201" s="1"/>
      <c r="F201" s="1"/>
      <c r="G201" s="1"/>
      <c r="H201" s="1"/>
      <c r="I201" s="1"/>
      <c r="J201" s="1"/>
      <c r="K201" s="1"/>
      <c r="L201" s="1"/>
      <c r="M201" s="1"/>
      <c r="N201" s="1"/>
      <c r="O201" s="1"/>
      <c r="P201" s="1"/>
      <c r="Q201" s="1"/>
      <c r="R201" s="1"/>
      <c r="S201" s="1"/>
      <c r="T201" s="1"/>
      <c r="U201" s="1"/>
    </row>
    <row r="202" spans="1:21" x14ac:dyDescent="0.25">
      <c r="A202" s="1"/>
      <c r="B202" s="1"/>
      <c r="C202" s="1"/>
      <c r="D202" s="1"/>
      <c r="E202" s="1"/>
      <c r="F202" s="1"/>
      <c r="G202" s="1"/>
      <c r="H202" s="1"/>
      <c r="I202" s="1"/>
      <c r="J202" s="1"/>
      <c r="K202" s="1"/>
      <c r="L202" s="1"/>
      <c r="M202" s="1"/>
      <c r="N202" s="1"/>
      <c r="O202" s="1"/>
      <c r="P202" s="1"/>
      <c r="Q202" s="1"/>
      <c r="R202" s="1"/>
      <c r="S202" s="1"/>
      <c r="T202" s="1"/>
      <c r="U202" s="1"/>
    </row>
    <row r="203" spans="1:21" x14ac:dyDescent="0.25">
      <c r="A203" s="1"/>
      <c r="B203" s="1"/>
      <c r="C203" s="1"/>
      <c r="D203" s="1"/>
      <c r="E203" s="1"/>
      <c r="F203" s="1"/>
      <c r="G203" s="1"/>
      <c r="H203" s="1"/>
      <c r="I203" s="1"/>
      <c r="J203" s="1"/>
      <c r="K203" s="1"/>
      <c r="L203" s="1"/>
      <c r="M203" s="1"/>
      <c r="N203" s="1"/>
      <c r="O203" s="1"/>
      <c r="P203" s="1"/>
      <c r="Q203" s="1"/>
      <c r="R203" s="1"/>
      <c r="S203" s="1"/>
      <c r="T203" s="1"/>
      <c r="U203" s="1"/>
    </row>
    <row r="204" spans="1:21" x14ac:dyDescent="0.25">
      <c r="A204" s="1"/>
      <c r="B204" s="1"/>
      <c r="C204" s="1"/>
      <c r="D204" s="1"/>
      <c r="E204" s="1"/>
      <c r="F204" s="1"/>
      <c r="G204" s="1"/>
      <c r="H204" s="1"/>
      <c r="I204" s="1"/>
      <c r="J204" s="1"/>
      <c r="K204" s="1"/>
      <c r="L204" s="1"/>
      <c r="M204" s="1"/>
      <c r="N204" s="1"/>
      <c r="O204" s="1"/>
      <c r="P204" s="1"/>
      <c r="Q204" s="1"/>
      <c r="R204" s="1"/>
      <c r="S204" s="1"/>
      <c r="T204" s="1"/>
      <c r="U204" s="1"/>
    </row>
    <row r="205" spans="1:21" x14ac:dyDescent="0.25">
      <c r="A205" s="1"/>
      <c r="B205" s="1"/>
      <c r="C205" s="1"/>
      <c r="D205" s="1"/>
      <c r="E205" s="1"/>
      <c r="F205" s="1"/>
      <c r="G205" s="1"/>
      <c r="H205" s="1"/>
      <c r="I205" s="1"/>
      <c r="J205" s="1"/>
      <c r="K205" s="1"/>
      <c r="L205" s="1"/>
      <c r="M205" s="1"/>
      <c r="N205" s="1"/>
      <c r="O205" s="1"/>
      <c r="P205" s="1"/>
      <c r="Q205" s="1"/>
      <c r="R205" s="1"/>
      <c r="S205" s="1"/>
      <c r="T205" s="1"/>
      <c r="U205" s="1"/>
    </row>
    <row r="206" spans="1:21" x14ac:dyDescent="0.25">
      <c r="A206" s="1"/>
      <c r="B206" s="1"/>
      <c r="C206" s="1"/>
      <c r="D206" s="1"/>
      <c r="E206" s="1"/>
      <c r="F206" s="1"/>
      <c r="G206" s="1"/>
      <c r="H206" s="1"/>
      <c r="I206" s="1"/>
      <c r="J206" s="1"/>
      <c r="K206" s="1"/>
      <c r="L206" s="1"/>
      <c r="M206" s="1"/>
      <c r="N206" s="1"/>
      <c r="O206" s="1"/>
      <c r="P206" s="1"/>
      <c r="Q206" s="1"/>
      <c r="R206" s="1"/>
      <c r="S206" s="1"/>
      <c r="T206" s="1"/>
      <c r="U206" s="1"/>
    </row>
    <row r="207" spans="1:21" x14ac:dyDescent="0.25">
      <c r="A207" s="1"/>
      <c r="B207" s="1"/>
      <c r="C207" s="1"/>
      <c r="D207" s="1"/>
      <c r="E207" s="1"/>
      <c r="F207" s="1"/>
      <c r="G207" s="1"/>
      <c r="H207" s="1"/>
      <c r="I207" s="1"/>
      <c r="J207" s="1"/>
      <c r="K207" s="1"/>
      <c r="L207" s="1"/>
      <c r="M207" s="1"/>
      <c r="N207" s="1"/>
      <c r="O207" s="1"/>
      <c r="P207" s="1"/>
      <c r="Q207" s="1"/>
      <c r="R207" s="1"/>
      <c r="S207" s="1"/>
      <c r="T207" s="1"/>
      <c r="U207" s="1"/>
    </row>
    <row r="208" spans="1:21" x14ac:dyDescent="0.25">
      <c r="A208" s="1"/>
      <c r="B208" s="1"/>
      <c r="C208" s="1"/>
      <c r="D208" s="1"/>
      <c r="E208" s="1"/>
      <c r="F208" s="1"/>
      <c r="G208" s="1"/>
      <c r="H208" s="1"/>
      <c r="I208" s="1"/>
      <c r="J208" s="1"/>
      <c r="K208" s="1"/>
      <c r="L208" s="1"/>
      <c r="M208" s="1"/>
      <c r="N208" s="1"/>
      <c r="O208" s="1"/>
      <c r="P208" s="1"/>
      <c r="Q208" s="1"/>
      <c r="R208" s="1"/>
      <c r="S208" s="1"/>
      <c r="T208" s="1"/>
      <c r="U208" s="1"/>
    </row>
    <row r="209" spans="1:21" x14ac:dyDescent="0.25">
      <c r="A209" s="1"/>
      <c r="B209" s="1"/>
      <c r="C209" s="1"/>
      <c r="D209" s="1"/>
      <c r="E209" s="1"/>
      <c r="F209" s="1"/>
      <c r="G209" s="1"/>
      <c r="H209" s="1"/>
      <c r="I209" s="1"/>
      <c r="J209" s="1"/>
      <c r="K209" s="1"/>
      <c r="L209" s="1"/>
      <c r="M209" s="1"/>
      <c r="N209" s="1"/>
      <c r="O209" s="1"/>
      <c r="P209" s="1"/>
      <c r="Q209" s="1"/>
      <c r="R209" s="1"/>
      <c r="S209" s="1"/>
      <c r="T209" s="1"/>
      <c r="U209" s="1"/>
    </row>
    <row r="210" spans="1:21" x14ac:dyDescent="0.25">
      <c r="G210" s="1"/>
      <c r="H210" s="1"/>
      <c r="I210" s="1"/>
      <c r="J210" s="1"/>
      <c r="K210" s="1"/>
      <c r="L210" s="1"/>
      <c r="M210" s="1"/>
      <c r="N210" s="1"/>
      <c r="O210" s="1"/>
      <c r="P210" s="1"/>
      <c r="Q210" s="1"/>
      <c r="R210" s="1"/>
      <c r="S210" s="1"/>
      <c r="T210" s="1"/>
      <c r="U210" s="1"/>
    </row>
    <row r="211" spans="1:21" x14ac:dyDescent="0.25">
      <c r="G211" s="1"/>
      <c r="H211" s="1"/>
      <c r="I211" s="1"/>
      <c r="J211" s="1"/>
      <c r="K211" s="1"/>
      <c r="L211" s="1"/>
      <c r="M211" s="1"/>
      <c r="N211" s="1"/>
      <c r="O211" s="1"/>
      <c r="P211" s="1"/>
      <c r="Q211" s="1"/>
      <c r="R211" s="1"/>
      <c r="S211" s="1"/>
      <c r="T211" s="1"/>
      <c r="U211" s="1"/>
    </row>
    <row r="212" spans="1:21" x14ac:dyDescent="0.25">
      <c r="G212" s="1"/>
      <c r="H212" s="1"/>
      <c r="I212" s="1"/>
      <c r="J212" s="1"/>
      <c r="K212" s="1"/>
      <c r="L212" s="1"/>
      <c r="M212" s="1"/>
      <c r="N212" s="1"/>
      <c r="O212" s="1"/>
      <c r="P212" s="1"/>
      <c r="Q212" s="1"/>
      <c r="R212" s="1"/>
      <c r="S212" s="1"/>
      <c r="T212" s="1"/>
      <c r="U212" s="1"/>
    </row>
    <row r="213" spans="1:21" x14ac:dyDescent="0.25">
      <c r="G213" s="1"/>
      <c r="H213" s="1"/>
      <c r="I213" s="1"/>
      <c r="J213" s="1"/>
      <c r="K213" s="1"/>
      <c r="L213" s="1"/>
      <c r="M213" s="1"/>
      <c r="N213" s="1"/>
      <c r="O213" s="1"/>
      <c r="P213" s="1"/>
      <c r="Q213" s="1"/>
      <c r="R213" s="1"/>
      <c r="S213" s="1"/>
      <c r="T213" s="1"/>
      <c r="U213" s="1"/>
    </row>
    <row r="214" spans="1:21" x14ac:dyDescent="0.25">
      <c r="G214" s="1"/>
      <c r="H214" s="1"/>
      <c r="I214" s="1"/>
      <c r="J214" s="1"/>
      <c r="K214" s="1"/>
      <c r="L214" s="1"/>
      <c r="M214" s="1"/>
      <c r="N214" s="1"/>
      <c r="O214" s="1"/>
      <c r="P214" s="1"/>
      <c r="Q214" s="1"/>
      <c r="R214" s="1"/>
      <c r="S214" s="1"/>
      <c r="T214" s="1"/>
      <c r="U214" s="1"/>
    </row>
    <row r="215" spans="1:21" x14ac:dyDescent="0.25">
      <c r="G215" s="1"/>
      <c r="H215" s="1"/>
      <c r="I215" s="1"/>
      <c r="J215" s="1"/>
      <c r="K215" s="1"/>
      <c r="L215" s="1"/>
      <c r="M215" s="1"/>
      <c r="N215" s="1"/>
      <c r="O215" s="1"/>
      <c r="P215" s="1"/>
      <c r="Q215" s="1"/>
      <c r="R215" s="1"/>
      <c r="S215" s="1"/>
      <c r="T215" s="1"/>
      <c r="U215" s="1"/>
    </row>
    <row r="216" spans="1:21" x14ac:dyDescent="0.25">
      <c r="G216" s="1"/>
      <c r="H216" s="1"/>
      <c r="I216" s="1"/>
      <c r="J216" s="1"/>
      <c r="K216" s="1"/>
      <c r="L216" s="1"/>
      <c r="M216" s="1"/>
      <c r="N216" s="1"/>
      <c r="O216" s="1"/>
      <c r="P216" s="1"/>
      <c r="Q216" s="1"/>
      <c r="R216" s="1"/>
      <c r="S216" s="1"/>
      <c r="T216" s="1"/>
      <c r="U216" s="1"/>
    </row>
    <row r="217" spans="1:21" x14ac:dyDescent="0.25">
      <c r="G217" s="1"/>
      <c r="H217" s="1"/>
      <c r="I217" s="1"/>
      <c r="J217" s="1"/>
      <c r="K217" s="1"/>
      <c r="L217" s="1"/>
      <c r="M217" s="1"/>
      <c r="N217" s="1"/>
      <c r="O217" s="1"/>
      <c r="P217" s="1"/>
      <c r="Q217" s="1"/>
      <c r="R217" s="1"/>
      <c r="S217" s="1"/>
      <c r="T217" s="1"/>
      <c r="U217" s="1"/>
    </row>
    <row r="218" spans="1:21" x14ac:dyDescent="0.25">
      <c r="G218" s="1"/>
      <c r="H218" s="1"/>
      <c r="I218" s="1"/>
      <c r="J218" s="1"/>
      <c r="K218" s="1"/>
      <c r="L218" s="1"/>
      <c r="M218" s="1"/>
      <c r="N218" s="1"/>
      <c r="O218" s="1"/>
      <c r="P218" s="1"/>
      <c r="Q218" s="1"/>
      <c r="R218" s="1"/>
      <c r="S218" s="1"/>
      <c r="T218" s="1"/>
      <c r="U218" s="1"/>
    </row>
    <row r="219" spans="1:21" x14ac:dyDescent="0.25">
      <c r="G219" s="1"/>
      <c r="H219" s="1"/>
      <c r="I219" s="1"/>
      <c r="J219" s="1"/>
      <c r="K219" s="1"/>
      <c r="L219" s="1"/>
      <c r="M219" s="1"/>
      <c r="N219" s="1"/>
      <c r="O219" s="1"/>
      <c r="P219" s="1"/>
      <c r="Q219" s="1"/>
      <c r="R219" s="1"/>
      <c r="S219" s="1"/>
      <c r="T219" s="1"/>
      <c r="U219" s="1"/>
    </row>
    <row r="220" spans="1:21" x14ac:dyDescent="0.25">
      <c r="G220" s="1"/>
      <c r="H220" s="1"/>
      <c r="I220" s="1"/>
      <c r="J220" s="1"/>
      <c r="K220" s="1"/>
      <c r="L220" s="1"/>
      <c r="M220" s="1"/>
      <c r="N220" s="1"/>
      <c r="O220" s="1"/>
      <c r="P220" s="1"/>
      <c r="Q220" s="1"/>
      <c r="R220" s="1"/>
      <c r="S220" s="1"/>
      <c r="T220" s="1"/>
      <c r="U220" s="1"/>
    </row>
    <row r="221" spans="1:21" x14ac:dyDescent="0.25">
      <c r="G221" s="1"/>
      <c r="H221" s="1"/>
      <c r="I221" s="1"/>
      <c r="J221" s="1"/>
      <c r="K221" s="1"/>
      <c r="L221" s="1"/>
      <c r="M221" s="1"/>
      <c r="N221" s="1"/>
      <c r="O221" s="1"/>
      <c r="P221" s="1"/>
      <c r="Q221" s="1"/>
      <c r="R221" s="1"/>
      <c r="S221" s="1"/>
      <c r="T221" s="1"/>
      <c r="U221" s="1"/>
    </row>
    <row r="222" spans="1:21" x14ac:dyDescent="0.25">
      <c r="G222" s="1"/>
      <c r="H222" s="1"/>
      <c r="I222" s="1"/>
      <c r="J222" s="1"/>
      <c r="K222" s="1"/>
      <c r="L222" s="1"/>
      <c r="M222" s="1"/>
      <c r="N222" s="1"/>
      <c r="O222" s="1"/>
      <c r="P222" s="1"/>
      <c r="Q222" s="1"/>
      <c r="R222" s="1"/>
      <c r="S222" s="1"/>
      <c r="T222" s="1"/>
      <c r="U222" s="1"/>
    </row>
    <row r="223" spans="1:21" x14ac:dyDescent="0.25">
      <c r="G223" s="1"/>
      <c r="H223" s="1"/>
      <c r="I223" s="1"/>
      <c r="J223" s="1"/>
      <c r="K223" s="1"/>
      <c r="L223" s="1"/>
      <c r="M223" s="1"/>
      <c r="N223" s="1"/>
      <c r="O223" s="1"/>
      <c r="P223" s="1"/>
      <c r="Q223" s="1"/>
      <c r="R223" s="1"/>
      <c r="S223" s="1"/>
      <c r="T223" s="1"/>
      <c r="U223" s="1"/>
    </row>
    <row r="224" spans="1:21" x14ac:dyDescent="0.25">
      <c r="G224" s="1"/>
      <c r="H224" s="1"/>
      <c r="I224" s="1"/>
      <c r="J224" s="1"/>
      <c r="K224" s="1"/>
      <c r="L224" s="1"/>
      <c r="M224" s="1"/>
      <c r="N224" s="1"/>
      <c r="O224" s="1"/>
      <c r="P224" s="1"/>
      <c r="Q224" s="1"/>
      <c r="R224" s="1"/>
      <c r="S224" s="1"/>
      <c r="T224" s="1"/>
      <c r="U224" s="1"/>
    </row>
    <row r="225" spans="7:21" x14ac:dyDescent="0.25">
      <c r="G225" s="1"/>
      <c r="H225" s="1"/>
      <c r="I225" s="1"/>
      <c r="J225" s="1"/>
      <c r="K225" s="1"/>
      <c r="L225" s="1"/>
      <c r="M225" s="1"/>
      <c r="N225" s="1"/>
      <c r="O225" s="1"/>
      <c r="P225" s="1"/>
      <c r="Q225" s="1"/>
      <c r="R225" s="1"/>
      <c r="S225" s="1"/>
      <c r="T225" s="1"/>
      <c r="U225" s="1"/>
    </row>
    <row r="226" spans="7:21" x14ac:dyDescent="0.25">
      <c r="G226" s="1"/>
      <c r="H226" s="1"/>
      <c r="I226" s="1"/>
      <c r="J226" s="1"/>
      <c r="K226" s="1"/>
      <c r="L226" s="1"/>
      <c r="M226" s="1"/>
      <c r="N226" s="1"/>
      <c r="O226" s="1"/>
      <c r="P226" s="1"/>
      <c r="Q226" s="1"/>
      <c r="R226" s="1"/>
      <c r="S226" s="1"/>
      <c r="T226" s="1"/>
      <c r="U226" s="1"/>
    </row>
    <row r="227" spans="7:21" x14ac:dyDescent="0.25">
      <c r="G227" s="1"/>
      <c r="H227" s="1"/>
      <c r="I227" s="1"/>
      <c r="J227" s="1"/>
      <c r="K227" s="1"/>
      <c r="L227" s="1"/>
      <c r="M227" s="1"/>
      <c r="N227" s="1"/>
      <c r="O227" s="1"/>
      <c r="P227" s="1"/>
      <c r="Q227" s="1"/>
      <c r="R227" s="1"/>
      <c r="S227" s="1"/>
      <c r="T227" s="1"/>
      <c r="U227" s="1"/>
    </row>
    <row r="228" spans="7:21" x14ac:dyDescent="0.25">
      <c r="G228" s="1"/>
      <c r="H228" s="1"/>
      <c r="I228" s="1"/>
      <c r="J228" s="1"/>
      <c r="K228" s="1"/>
      <c r="L228" s="1"/>
      <c r="M228" s="1"/>
      <c r="N228" s="1"/>
      <c r="O228" s="1"/>
      <c r="P228" s="1"/>
      <c r="Q228" s="1"/>
      <c r="R228" s="1"/>
      <c r="S228" s="1"/>
      <c r="T228" s="1"/>
      <c r="U228" s="1"/>
    </row>
    <row r="229" spans="7:21" x14ac:dyDescent="0.25">
      <c r="G229" s="1"/>
      <c r="H229" s="1"/>
      <c r="I229" s="1"/>
      <c r="J229" s="1"/>
      <c r="K229" s="1"/>
      <c r="L229" s="1"/>
      <c r="M229" s="1"/>
      <c r="N229" s="1"/>
      <c r="O229" s="1"/>
      <c r="P229" s="1"/>
      <c r="Q229" s="1"/>
      <c r="R229" s="1"/>
      <c r="S229" s="1"/>
      <c r="T229" s="1"/>
      <c r="U229" s="1"/>
    </row>
    <row r="230" spans="7:21" x14ac:dyDescent="0.25">
      <c r="G230" s="1"/>
      <c r="H230" s="1"/>
      <c r="I230" s="1"/>
      <c r="J230" s="1"/>
      <c r="K230" s="1"/>
      <c r="L230" s="1"/>
      <c r="M230" s="1"/>
      <c r="N230" s="1"/>
      <c r="O230" s="1"/>
      <c r="P230" s="1"/>
      <c r="Q230" s="1"/>
      <c r="R230" s="1"/>
      <c r="S230" s="1"/>
      <c r="T230" s="1"/>
      <c r="U230" s="1"/>
    </row>
    <row r="231" spans="7:21" x14ac:dyDescent="0.25">
      <c r="G231" s="1"/>
      <c r="H231" s="1"/>
      <c r="I231" s="1"/>
      <c r="J231" s="1"/>
      <c r="K231" s="1"/>
      <c r="L231" s="1"/>
      <c r="M231" s="1"/>
      <c r="N231" s="1"/>
      <c r="O231" s="1"/>
      <c r="P231" s="1"/>
      <c r="Q231" s="1"/>
      <c r="R231" s="1"/>
      <c r="S231" s="1"/>
      <c r="T231" s="1"/>
      <c r="U231" s="1"/>
    </row>
    <row r="232" spans="7:21" x14ac:dyDescent="0.25">
      <c r="G232" s="1"/>
      <c r="H232" s="1"/>
      <c r="I232" s="1"/>
      <c r="J232" s="1"/>
      <c r="K232" s="1"/>
      <c r="L232" s="1"/>
      <c r="M232" s="1"/>
      <c r="N232" s="1"/>
      <c r="O232" s="1"/>
      <c r="P232" s="1"/>
      <c r="Q232" s="1"/>
      <c r="R232" s="1"/>
      <c r="S232" s="1"/>
      <c r="T232" s="1"/>
      <c r="U232" s="1"/>
    </row>
    <row r="233" spans="7:21" x14ac:dyDescent="0.25">
      <c r="G233" s="1"/>
      <c r="H233" s="1"/>
      <c r="I233" s="1"/>
      <c r="J233" s="1"/>
      <c r="K233" s="1"/>
      <c r="L233" s="1"/>
      <c r="M233" s="1"/>
      <c r="N233" s="1"/>
      <c r="O233" s="1"/>
      <c r="P233" s="1"/>
      <c r="Q233" s="1"/>
      <c r="R233" s="1"/>
      <c r="S233" s="1"/>
      <c r="T233" s="1"/>
      <c r="U233" s="1"/>
    </row>
    <row r="234" spans="7:21" x14ac:dyDescent="0.25">
      <c r="G234" s="1"/>
      <c r="H234" s="1"/>
      <c r="I234" s="1"/>
      <c r="J234" s="1"/>
      <c r="K234" s="1"/>
      <c r="L234" s="1"/>
      <c r="M234" s="1"/>
      <c r="N234" s="1"/>
      <c r="O234" s="1"/>
      <c r="P234" s="1"/>
      <c r="Q234" s="1"/>
      <c r="R234" s="1"/>
      <c r="S234" s="1"/>
      <c r="T234" s="1"/>
      <c r="U234" s="1"/>
    </row>
    <row r="235" spans="7:21" x14ac:dyDescent="0.25">
      <c r="G235" s="1"/>
      <c r="H235" s="1"/>
      <c r="I235" s="1"/>
      <c r="J235" s="1"/>
      <c r="K235" s="1"/>
      <c r="L235" s="1"/>
      <c r="M235" s="1"/>
      <c r="N235" s="1"/>
      <c r="O235" s="1"/>
      <c r="P235" s="1"/>
      <c r="Q235" s="1"/>
      <c r="R235" s="1"/>
      <c r="S235" s="1"/>
      <c r="T235" s="1"/>
      <c r="U235" s="1"/>
    </row>
    <row r="236" spans="7:21" x14ac:dyDescent="0.25">
      <c r="G236" s="1"/>
      <c r="H236" s="1"/>
      <c r="I236" s="1"/>
      <c r="J236" s="1"/>
      <c r="K236" s="1"/>
      <c r="L236" s="1"/>
      <c r="M236" s="1"/>
      <c r="N236" s="1"/>
      <c r="O236" s="1"/>
      <c r="P236" s="1"/>
      <c r="Q236" s="1"/>
      <c r="R236" s="1"/>
      <c r="S236" s="1"/>
      <c r="T236" s="1"/>
      <c r="U236" s="1"/>
    </row>
    <row r="237" spans="7:21" x14ac:dyDescent="0.25">
      <c r="G237" s="1"/>
      <c r="H237" s="1"/>
      <c r="I237" s="1"/>
      <c r="J237" s="1"/>
      <c r="K237" s="1"/>
      <c r="L237" s="1"/>
      <c r="M237" s="1"/>
      <c r="N237" s="1"/>
      <c r="O237" s="1"/>
      <c r="P237" s="1"/>
      <c r="Q237" s="1"/>
      <c r="R237" s="1"/>
      <c r="S237" s="1"/>
      <c r="T237" s="1"/>
      <c r="U237" s="1"/>
    </row>
    <row r="238" spans="7:21" x14ac:dyDescent="0.25">
      <c r="G238" s="1"/>
      <c r="H238" s="1"/>
      <c r="I238" s="1"/>
      <c r="J238" s="1"/>
      <c r="K238" s="1"/>
      <c r="L238" s="1"/>
      <c r="M238" s="1"/>
      <c r="N238" s="1"/>
      <c r="O238" s="1"/>
      <c r="P238" s="1"/>
      <c r="Q238" s="1"/>
      <c r="R238" s="1"/>
      <c r="S238" s="1"/>
      <c r="T238" s="1"/>
      <c r="U238" s="1"/>
    </row>
    <row r="239" spans="7:21" x14ac:dyDescent="0.25">
      <c r="G239" s="1"/>
      <c r="H239" s="1"/>
      <c r="I239" s="1"/>
      <c r="J239" s="1"/>
      <c r="K239" s="1"/>
      <c r="L239" s="1"/>
      <c r="M239" s="1"/>
      <c r="N239" s="1"/>
      <c r="O239" s="1"/>
      <c r="P239" s="1"/>
      <c r="Q239" s="1"/>
      <c r="R239" s="1"/>
      <c r="S239" s="1"/>
      <c r="T239" s="1"/>
      <c r="U239" s="1"/>
    </row>
    <row r="240" spans="7:21" x14ac:dyDescent="0.25">
      <c r="G240" s="1"/>
      <c r="H240" s="1"/>
      <c r="I240" s="1"/>
      <c r="J240" s="1"/>
      <c r="K240" s="1"/>
      <c r="L240" s="1"/>
      <c r="M240" s="1"/>
      <c r="N240" s="1"/>
      <c r="O240" s="1"/>
      <c r="P240" s="1"/>
      <c r="Q240" s="1"/>
      <c r="R240" s="1"/>
      <c r="S240" s="1"/>
      <c r="T240" s="1"/>
      <c r="U240" s="1"/>
    </row>
    <row r="241" spans="7:21" x14ac:dyDescent="0.25">
      <c r="G241" s="1"/>
      <c r="H241" s="1"/>
      <c r="I241" s="1"/>
      <c r="J241" s="1"/>
      <c r="K241" s="1"/>
      <c r="L241" s="1"/>
      <c r="M241" s="1"/>
      <c r="N241" s="1"/>
      <c r="O241" s="1"/>
      <c r="P241" s="1"/>
      <c r="Q241" s="1"/>
      <c r="R241" s="1"/>
      <c r="S241" s="1"/>
      <c r="T241" s="1"/>
      <c r="U241" s="1"/>
    </row>
    <row r="242" spans="7:21" x14ac:dyDescent="0.25">
      <c r="G242" s="1"/>
      <c r="H242" s="1"/>
      <c r="I242" s="1"/>
      <c r="J242" s="1"/>
      <c r="K242" s="1"/>
      <c r="L242" s="1"/>
      <c r="M242" s="1"/>
      <c r="N242" s="1"/>
      <c r="O242" s="1"/>
      <c r="P242" s="1"/>
      <c r="Q242" s="1"/>
      <c r="R242" s="1"/>
      <c r="S242" s="1"/>
      <c r="T242" s="1"/>
      <c r="U242" s="1"/>
    </row>
    <row r="243" spans="7:21" x14ac:dyDescent="0.25">
      <c r="G243" s="1"/>
      <c r="H243" s="1"/>
      <c r="I243" s="1"/>
      <c r="J243" s="1"/>
      <c r="K243" s="1"/>
      <c r="L243" s="1"/>
      <c r="M243" s="1"/>
      <c r="N243" s="1"/>
      <c r="O243" s="1"/>
      <c r="P243" s="1"/>
      <c r="Q243" s="1"/>
      <c r="R243" s="1"/>
      <c r="S243" s="1"/>
      <c r="T243" s="1"/>
      <c r="U243" s="1"/>
    </row>
    <row r="244" spans="7:21" x14ac:dyDescent="0.25">
      <c r="G244" s="1"/>
      <c r="H244" s="1"/>
      <c r="I244" s="1"/>
      <c r="J244" s="1"/>
      <c r="K244" s="1"/>
      <c r="L244" s="1"/>
      <c r="M244" s="1"/>
      <c r="N244" s="1"/>
      <c r="O244" s="1"/>
      <c r="P244" s="1"/>
      <c r="Q244" s="1"/>
      <c r="R244" s="1"/>
      <c r="S244" s="1"/>
      <c r="T244" s="1"/>
      <c r="U244" s="1"/>
    </row>
    <row r="245" spans="7:21" x14ac:dyDescent="0.25">
      <c r="G245" s="1"/>
      <c r="H245" s="1"/>
      <c r="I245" s="1"/>
      <c r="J245" s="1"/>
      <c r="K245" s="1"/>
      <c r="L245" s="1"/>
      <c r="M245" s="1"/>
      <c r="N245" s="1"/>
      <c r="O245" s="1"/>
      <c r="P245" s="1"/>
      <c r="Q245" s="1"/>
      <c r="R245" s="1"/>
      <c r="S245" s="1"/>
      <c r="T245" s="1"/>
      <c r="U245" s="1"/>
    </row>
    <row r="246" spans="7:21" x14ac:dyDescent="0.25">
      <c r="G246" s="1"/>
      <c r="H246" s="1"/>
      <c r="I246" s="1"/>
      <c r="J246" s="1"/>
      <c r="K246" s="1"/>
      <c r="L246" s="1"/>
      <c r="M246" s="1"/>
      <c r="N246" s="1"/>
      <c r="O246" s="1"/>
      <c r="P246" s="1"/>
      <c r="Q246" s="1"/>
      <c r="R246" s="1"/>
      <c r="S246" s="1"/>
      <c r="T246" s="1"/>
      <c r="U246" s="1"/>
    </row>
    <row r="247" spans="7:21" x14ac:dyDescent="0.25">
      <c r="G247" s="1"/>
      <c r="H247" s="1"/>
      <c r="I247" s="1"/>
      <c r="J247" s="1"/>
      <c r="K247" s="1"/>
      <c r="L247" s="1"/>
      <c r="M247" s="1"/>
      <c r="N247" s="1"/>
      <c r="O247" s="1"/>
      <c r="P247" s="1"/>
      <c r="Q247" s="1"/>
      <c r="R247" s="1"/>
      <c r="S247" s="1"/>
      <c r="T247" s="1"/>
      <c r="U247" s="1"/>
    </row>
    <row r="248" spans="7:21" x14ac:dyDescent="0.25">
      <c r="G248" s="1"/>
      <c r="H248" s="1"/>
      <c r="I248" s="1"/>
      <c r="J248" s="1"/>
      <c r="K248" s="1"/>
      <c r="L248" s="1"/>
      <c r="M248" s="1"/>
      <c r="N248" s="1"/>
      <c r="O248" s="1"/>
      <c r="P248" s="1"/>
      <c r="Q248" s="1"/>
      <c r="R248" s="1"/>
      <c r="S248" s="1"/>
      <c r="T248" s="1"/>
      <c r="U248" s="1"/>
    </row>
    <row r="249" spans="7:21" x14ac:dyDescent="0.25">
      <c r="G249" s="1"/>
      <c r="H249" s="1"/>
      <c r="I249" s="1"/>
      <c r="J249" s="1"/>
      <c r="K249" s="1"/>
      <c r="L249" s="1"/>
      <c r="M249" s="1"/>
      <c r="N249" s="1"/>
      <c r="O249" s="1"/>
      <c r="P249" s="1"/>
      <c r="Q249" s="1"/>
      <c r="R249" s="1"/>
      <c r="S249" s="1"/>
      <c r="T249" s="1"/>
      <c r="U249" s="1"/>
    </row>
    <row r="250" spans="7:21" x14ac:dyDescent="0.25">
      <c r="G250" s="1"/>
      <c r="H250" s="1"/>
      <c r="I250" s="1"/>
      <c r="J250" s="1"/>
      <c r="K250" s="1"/>
      <c r="L250" s="1"/>
      <c r="M250" s="1"/>
      <c r="N250" s="1"/>
      <c r="O250" s="1"/>
      <c r="P250" s="1"/>
      <c r="Q250" s="1"/>
      <c r="R250" s="1"/>
      <c r="S250" s="1"/>
      <c r="T250" s="1"/>
      <c r="U250" s="1"/>
    </row>
    <row r="251" spans="7:21" x14ac:dyDescent="0.25">
      <c r="G251" s="1"/>
      <c r="H251" s="1"/>
      <c r="I251" s="1"/>
      <c r="J251" s="1"/>
      <c r="K251" s="1"/>
      <c r="L251" s="1"/>
      <c r="M251" s="1"/>
      <c r="N251" s="1"/>
      <c r="O251" s="1"/>
      <c r="P251" s="1"/>
      <c r="Q251" s="1"/>
      <c r="R251" s="1"/>
      <c r="S251" s="1"/>
      <c r="T251" s="1"/>
      <c r="U251" s="1"/>
    </row>
    <row r="252" spans="7:21" x14ac:dyDescent="0.25">
      <c r="G252" s="1"/>
      <c r="H252" s="1"/>
      <c r="I252" s="1"/>
      <c r="J252" s="1"/>
      <c r="K252" s="1"/>
      <c r="L252" s="1"/>
      <c r="M252" s="1"/>
      <c r="N252" s="1"/>
      <c r="O252" s="1"/>
      <c r="P252" s="1"/>
      <c r="Q252" s="1"/>
      <c r="R252" s="1"/>
      <c r="S252" s="1"/>
      <c r="T252" s="1"/>
      <c r="U252" s="1"/>
    </row>
    <row r="253" spans="7:21" x14ac:dyDescent="0.25">
      <c r="G253" s="1"/>
      <c r="H253" s="1"/>
      <c r="I253" s="1"/>
      <c r="J253" s="1"/>
      <c r="K253" s="1"/>
      <c r="L253" s="1"/>
      <c r="M253" s="1"/>
      <c r="N253" s="1"/>
      <c r="O253" s="1"/>
      <c r="P253" s="1"/>
      <c r="Q253" s="1"/>
      <c r="R253" s="1"/>
      <c r="S253" s="1"/>
      <c r="T253" s="1"/>
      <c r="U253" s="1"/>
    </row>
    <row r="254" spans="7:21" x14ac:dyDescent="0.25">
      <c r="G254" s="1"/>
      <c r="H254" s="1"/>
      <c r="I254" s="1"/>
      <c r="J254" s="1"/>
      <c r="K254" s="1"/>
      <c r="L254" s="1"/>
      <c r="M254" s="1"/>
      <c r="N254" s="1"/>
      <c r="O254" s="1"/>
      <c r="P254" s="1"/>
      <c r="Q254" s="1"/>
      <c r="R254" s="1"/>
      <c r="S254" s="1"/>
      <c r="T254" s="1"/>
      <c r="U254" s="1"/>
    </row>
    <row r="255" spans="7:21" x14ac:dyDescent="0.25">
      <c r="G255" s="1"/>
      <c r="H255" s="1"/>
      <c r="I255" s="1"/>
      <c r="J255" s="1"/>
      <c r="K255" s="1"/>
      <c r="L255" s="1"/>
      <c r="M255" s="1"/>
      <c r="N255" s="1"/>
      <c r="O255" s="1"/>
      <c r="P255" s="1"/>
      <c r="Q255" s="1"/>
      <c r="R255" s="1"/>
      <c r="S255" s="1"/>
      <c r="T255" s="1"/>
      <c r="U255" s="1"/>
    </row>
    <row r="256" spans="7:21" x14ac:dyDescent="0.25">
      <c r="G256" s="1"/>
      <c r="H256" s="1"/>
      <c r="I256" s="1"/>
      <c r="J256" s="1"/>
      <c r="K256" s="1"/>
      <c r="L256" s="1"/>
      <c r="M256" s="1"/>
      <c r="N256" s="1"/>
      <c r="O256" s="1"/>
      <c r="P256" s="1"/>
      <c r="Q256" s="1"/>
      <c r="R256" s="1"/>
      <c r="S256" s="1"/>
      <c r="T256" s="1"/>
      <c r="U256" s="1"/>
    </row>
    <row r="257" spans="7:21" x14ac:dyDescent="0.25">
      <c r="G257" s="1"/>
      <c r="H257" s="1"/>
      <c r="I257" s="1"/>
      <c r="J257" s="1"/>
      <c r="K257" s="1"/>
      <c r="L257" s="1"/>
      <c r="M257" s="1"/>
      <c r="N257" s="1"/>
      <c r="O257" s="1"/>
      <c r="P257" s="1"/>
      <c r="Q257" s="1"/>
      <c r="R257" s="1"/>
      <c r="S257" s="1"/>
      <c r="T257" s="1"/>
      <c r="U257" s="1"/>
    </row>
    <row r="258" spans="7:21" x14ac:dyDescent="0.25">
      <c r="G258" s="1"/>
      <c r="H258" s="1"/>
      <c r="I258" s="1"/>
      <c r="J258" s="1"/>
      <c r="K258" s="1"/>
      <c r="L258" s="1"/>
      <c r="M258" s="1"/>
      <c r="N258" s="1"/>
      <c r="O258" s="1"/>
      <c r="P258" s="1"/>
      <c r="Q258" s="1"/>
      <c r="R258" s="1"/>
      <c r="S258" s="1"/>
      <c r="T258" s="1"/>
      <c r="U258" s="1"/>
    </row>
    <row r="259" spans="7:21" x14ac:dyDescent="0.25">
      <c r="G259" s="1"/>
      <c r="H259" s="1"/>
      <c r="I259" s="1"/>
      <c r="J259" s="1"/>
      <c r="K259" s="1"/>
      <c r="L259" s="1"/>
      <c r="M259" s="1"/>
      <c r="N259" s="1"/>
      <c r="O259" s="1"/>
      <c r="P259" s="1"/>
      <c r="Q259" s="1"/>
      <c r="R259" s="1"/>
      <c r="S259" s="1"/>
      <c r="T259" s="1"/>
      <c r="U259" s="1"/>
    </row>
    <row r="260" spans="7:21" x14ac:dyDescent="0.25">
      <c r="G260" s="1"/>
      <c r="H260" s="1"/>
      <c r="I260" s="1"/>
      <c r="J260" s="1"/>
      <c r="K260" s="1"/>
      <c r="L260" s="1"/>
      <c r="M260" s="1"/>
      <c r="N260" s="1"/>
      <c r="O260" s="1"/>
      <c r="P260" s="1"/>
      <c r="Q260" s="1"/>
      <c r="R260" s="1"/>
      <c r="S260" s="1"/>
      <c r="T260" s="1"/>
      <c r="U260" s="1"/>
    </row>
    <row r="261" spans="7:21" x14ac:dyDescent="0.25">
      <c r="G261" s="1"/>
      <c r="H261" s="1"/>
      <c r="I261" s="1"/>
      <c r="J261" s="1"/>
      <c r="K261" s="1"/>
      <c r="L261" s="1"/>
      <c r="M261" s="1"/>
      <c r="N261" s="1"/>
      <c r="O261" s="1"/>
      <c r="P261" s="1"/>
      <c r="Q261" s="1"/>
      <c r="R261" s="1"/>
      <c r="S261" s="1"/>
      <c r="T261" s="1"/>
      <c r="U261" s="1"/>
    </row>
    <row r="262" spans="7:21" x14ac:dyDescent="0.25">
      <c r="G262" s="1"/>
      <c r="H262" s="1"/>
      <c r="I262" s="1"/>
      <c r="J262" s="1"/>
      <c r="K262" s="1"/>
      <c r="L262" s="1"/>
      <c r="M262" s="1"/>
      <c r="N262" s="1"/>
      <c r="O262" s="1"/>
      <c r="P262" s="1"/>
      <c r="Q262" s="1"/>
      <c r="R262" s="1"/>
      <c r="S262" s="1"/>
      <c r="T262" s="1"/>
      <c r="U262" s="1"/>
    </row>
    <row r="263" spans="7:21" x14ac:dyDescent="0.25">
      <c r="G263" s="1"/>
      <c r="H263" s="1"/>
      <c r="I263" s="1"/>
      <c r="J263" s="1"/>
      <c r="K263" s="1"/>
      <c r="L263" s="1"/>
      <c r="M263" s="1"/>
      <c r="N263" s="1"/>
      <c r="O263" s="1"/>
      <c r="P263" s="1"/>
      <c r="Q263" s="1"/>
      <c r="R263" s="1"/>
      <c r="S263" s="1"/>
      <c r="T263" s="1"/>
      <c r="U263" s="1"/>
    </row>
    <row r="264" spans="7:21" x14ac:dyDescent="0.25">
      <c r="G264" s="1"/>
      <c r="H264" s="1"/>
      <c r="I264" s="1"/>
      <c r="J264" s="1"/>
      <c r="K264" s="1"/>
      <c r="L264" s="1"/>
      <c r="M264" s="1"/>
      <c r="N264" s="1"/>
      <c r="O264" s="1"/>
      <c r="P264" s="1"/>
      <c r="Q264" s="1"/>
      <c r="R264" s="1"/>
      <c r="S264" s="1"/>
      <c r="T264" s="1"/>
      <c r="U264" s="1"/>
    </row>
    <row r="265" spans="7:21" x14ac:dyDescent="0.25">
      <c r="G265" s="1"/>
      <c r="H265" s="1"/>
      <c r="I265" s="1"/>
      <c r="J265" s="1"/>
      <c r="K265" s="1"/>
      <c r="L265" s="1"/>
      <c r="M265" s="1"/>
      <c r="N265" s="1"/>
      <c r="O265" s="1"/>
      <c r="P265" s="1"/>
      <c r="Q265" s="1"/>
      <c r="R265" s="1"/>
      <c r="S265" s="1"/>
      <c r="T265" s="1"/>
      <c r="U265" s="1"/>
    </row>
    <row r="266" spans="7:21" x14ac:dyDescent="0.25">
      <c r="G266" s="1"/>
      <c r="H266" s="1"/>
      <c r="I266" s="1"/>
      <c r="J266" s="1"/>
      <c r="K266" s="1"/>
      <c r="L266" s="1"/>
      <c r="M266" s="1"/>
      <c r="N266" s="1"/>
      <c r="O266" s="1"/>
      <c r="P266" s="1"/>
      <c r="Q266" s="1"/>
      <c r="R266" s="1"/>
      <c r="S266" s="1"/>
      <c r="T266" s="1"/>
      <c r="U266" s="1"/>
    </row>
    <row r="267" spans="7:21" x14ac:dyDescent="0.25">
      <c r="G267" s="1"/>
      <c r="H267" s="1"/>
      <c r="I267" s="1"/>
      <c r="J267" s="1"/>
      <c r="K267" s="1"/>
      <c r="L267" s="1"/>
      <c r="M267" s="1"/>
      <c r="N267" s="1"/>
      <c r="O267" s="1"/>
      <c r="P267" s="1"/>
      <c r="Q267" s="1"/>
      <c r="R267" s="1"/>
      <c r="S267" s="1"/>
      <c r="T267" s="1"/>
      <c r="U267" s="1"/>
    </row>
    <row r="268" spans="7:21" x14ac:dyDescent="0.25">
      <c r="G268" s="1"/>
      <c r="H268" s="1"/>
      <c r="I268" s="1"/>
      <c r="J268" s="1"/>
      <c r="K268" s="1"/>
      <c r="L268" s="1"/>
      <c r="M268" s="1"/>
      <c r="N268" s="1"/>
      <c r="O268" s="1"/>
      <c r="P268" s="1"/>
      <c r="Q268" s="1"/>
      <c r="R268" s="1"/>
      <c r="S268" s="1"/>
      <c r="T268" s="1"/>
      <c r="U268" s="1"/>
    </row>
    <row r="269" spans="7:21" x14ac:dyDescent="0.25">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count="1">
    <dataValidation type="list" showInputMessage="1" showErrorMessage="1" sqref="D8:D13" xr:uid="{00000000-0002-0000-0300-000000000000}">
      <formula1>"OZ,LB"</formula1>
    </dataValidation>
  </dataValidations>
  <pageMargins left="0.75" right="0.75" top="1" bottom="1" header="0.5" footer="0.5"/>
  <pageSetup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69"/>
  <sheetViews>
    <sheetView zoomScale="200" zoomScaleNormal="200" workbookViewId="0">
      <selection activeCell="A6" sqref="A6"/>
    </sheetView>
  </sheetViews>
  <sheetFormatPr defaultRowHeight="13.2" x14ac:dyDescent="0.25"/>
  <cols>
    <col min="1" max="1" width="22.21875" customWidth="1"/>
    <col min="2" max="2" width="9" bestFit="1" customWidth="1"/>
    <col min="3" max="4" width="8.21875" customWidth="1"/>
    <col min="5" max="5" width="10" customWidth="1"/>
    <col min="6" max="6" width="9.88671875" bestFit="1" customWidth="1"/>
    <col min="9" max="9" width="0" hidden="1" customWidth="1"/>
  </cols>
  <sheetData>
    <row r="1" spans="1:33" ht="14.4" x14ac:dyDescent="0.3">
      <c r="A1" s="81" t="s">
        <v>17</v>
      </c>
      <c r="B1" s="82"/>
      <c r="C1" s="82"/>
      <c r="D1" s="82"/>
      <c r="E1" s="82"/>
      <c r="F1" s="83"/>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3">
      <c r="A2" s="46" t="s">
        <v>16</v>
      </c>
      <c r="B2" s="84" t="s">
        <v>24</v>
      </c>
      <c r="C2" s="85"/>
      <c r="D2" s="85"/>
      <c r="E2" s="46" t="s">
        <v>0</v>
      </c>
      <c r="F2" s="45">
        <f ca="1">TODAY()</f>
        <v>45121</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3">
      <c r="A3" s="86" t="s">
        <v>1</v>
      </c>
      <c r="B3" s="17"/>
      <c r="C3" s="20"/>
      <c r="D3" s="20"/>
      <c r="E3" s="88" t="s">
        <v>12</v>
      </c>
      <c r="F3" s="18"/>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3">
      <c r="A4" s="87"/>
      <c r="B4" s="23">
        <v>22</v>
      </c>
      <c r="C4" s="21" t="s">
        <v>19</v>
      </c>
      <c r="D4" s="21"/>
      <c r="E4" s="89"/>
      <c r="F4" s="25">
        <v>3.29</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3">
      <c r="A5" s="15"/>
      <c r="B5" s="21"/>
      <c r="C5" s="21"/>
      <c r="D5" s="21"/>
      <c r="E5" s="21"/>
      <c r="F5" s="26"/>
      <c r="G5" s="1"/>
      <c r="H5" s="1"/>
      <c r="I5" s="1"/>
      <c r="J5" s="1"/>
      <c r="K5" s="1"/>
      <c r="L5" s="1"/>
      <c r="M5" s="1"/>
      <c r="N5" s="1"/>
      <c r="O5" s="1"/>
      <c r="P5" s="1"/>
      <c r="Q5" s="1"/>
      <c r="R5" s="1"/>
      <c r="S5" s="1"/>
      <c r="T5" s="1"/>
      <c r="U5" s="1"/>
      <c r="V5" s="1"/>
      <c r="W5" s="1"/>
      <c r="X5" s="1"/>
      <c r="Y5" s="1"/>
      <c r="Z5" s="1"/>
      <c r="AA5" s="1"/>
      <c r="AB5" s="1"/>
      <c r="AC5" s="1"/>
      <c r="AD5" s="1"/>
      <c r="AE5" s="1"/>
      <c r="AF5" s="1"/>
      <c r="AG5" s="1"/>
    </row>
    <row r="6" spans="1:33" ht="25.05" customHeight="1" x14ac:dyDescent="0.3">
      <c r="A6" s="16" t="s">
        <v>2</v>
      </c>
      <c r="B6" s="24">
        <f>SUM(B4*F4)</f>
        <v>72.38</v>
      </c>
      <c r="C6" s="22"/>
      <c r="D6" s="22"/>
      <c r="E6" s="19" t="s">
        <v>13</v>
      </c>
      <c r="F6" s="27">
        <f>SUM(B6/E15)</f>
        <v>4.471351351351351</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3">
      <c r="A7" s="47" t="s">
        <v>18</v>
      </c>
      <c r="B7" s="48" t="s">
        <v>7</v>
      </c>
      <c r="C7" s="49" t="s">
        <v>8</v>
      </c>
      <c r="D7" s="50"/>
      <c r="E7" s="49" t="s">
        <v>10</v>
      </c>
      <c r="F7" s="51"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4.4" x14ac:dyDescent="0.3">
      <c r="A8" s="34" t="s">
        <v>25</v>
      </c>
      <c r="B8" s="35">
        <v>19</v>
      </c>
      <c r="C8" s="36">
        <v>8</v>
      </c>
      <c r="D8" s="36" t="s">
        <v>3</v>
      </c>
      <c r="E8" s="28">
        <f t="shared" ref="E8:E13" si="0">SUM(B8*C8*(IF(D8="OZ",1/16,1)))</f>
        <v>9.5</v>
      </c>
      <c r="F8" s="29">
        <f t="shared" ref="F8:F13" si="1">IF(E8&gt;0,SUM((E8*$F$6)/B8),0)</f>
        <v>2.2356756756756755</v>
      </c>
      <c r="G8" s="1"/>
      <c r="H8" s="1"/>
      <c r="I8" s="1">
        <f t="shared" ref="I8:I13" si="2">SUM(F8*B8)</f>
        <v>42.477837837837832</v>
      </c>
      <c r="J8" s="1"/>
      <c r="K8" s="1"/>
      <c r="L8" s="1"/>
      <c r="M8" s="1"/>
      <c r="N8" s="1"/>
      <c r="O8" s="1"/>
      <c r="P8" s="1"/>
      <c r="Q8" s="1"/>
      <c r="R8" s="1"/>
      <c r="S8" s="1"/>
      <c r="T8" s="1"/>
      <c r="U8" s="1"/>
      <c r="V8" s="1"/>
      <c r="W8" s="1"/>
      <c r="X8" s="1"/>
      <c r="Y8" s="1"/>
      <c r="Z8" s="1"/>
      <c r="AA8" s="1"/>
      <c r="AB8" s="1"/>
      <c r="AC8" s="1"/>
      <c r="AD8" s="1"/>
      <c r="AE8" s="1"/>
      <c r="AF8" s="1"/>
      <c r="AG8" s="1"/>
    </row>
    <row r="9" spans="1:33" ht="14.4" x14ac:dyDescent="0.3">
      <c r="A9" s="37" t="s">
        <v>26</v>
      </c>
      <c r="B9" s="38">
        <v>10</v>
      </c>
      <c r="C9" s="39">
        <v>4</v>
      </c>
      <c r="D9" s="39" t="s">
        <v>3</v>
      </c>
      <c r="E9" s="30">
        <f t="shared" si="0"/>
        <v>2.5</v>
      </c>
      <c r="F9" s="31">
        <f t="shared" si="1"/>
        <v>1.1178378378378377</v>
      </c>
      <c r="G9" s="1"/>
      <c r="H9" s="1"/>
      <c r="I9" s="1">
        <f t="shared" si="2"/>
        <v>11.178378378378378</v>
      </c>
      <c r="J9" s="1"/>
      <c r="K9" s="1"/>
      <c r="L9" s="1"/>
      <c r="M9" s="1"/>
      <c r="N9" s="1"/>
      <c r="O9" s="1"/>
      <c r="P9" s="1"/>
      <c r="Q9" s="1"/>
      <c r="R9" s="1"/>
      <c r="S9" s="1"/>
      <c r="T9" s="1"/>
      <c r="U9" s="1"/>
      <c r="V9" s="1"/>
      <c r="W9" s="1"/>
      <c r="X9" s="1"/>
      <c r="Y9" s="1"/>
      <c r="Z9" s="1"/>
      <c r="AA9" s="1"/>
      <c r="AB9" s="1"/>
      <c r="AC9" s="1"/>
      <c r="AD9" s="1"/>
      <c r="AE9" s="1"/>
      <c r="AF9" s="1"/>
      <c r="AG9" s="1"/>
    </row>
    <row r="10" spans="1:33" ht="14.4" x14ac:dyDescent="0.3">
      <c r="A10" s="40" t="s">
        <v>28</v>
      </c>
      <c r="B10" s="41">
        <v>3</v>
      </c>
      <c r="C10" s="23">
        <v>1</v>
      </c>
      <c r="D10" s="23" t="s">
        <v>14</v>
      </c>
      <c r="E10" s="30">
        <f t="shared" si="0"/>
        <v>3</v>
      </c>
      <c r="F10" s="31">
        <f t="shared" si="1"/>
        <v>4.471351351351351</v>
      </c>
      <c r="G10" s="1"/>
      <c r="H10" s="1"/>
      <c r="I10" s="1">
        <f t="shared" si="2"/>
        <v>13.414054054054052</v>
      </c>
      <c r="J10" s="1"/>
      <c r="K10" s="1"/>
      <c r="L10" s="1"/>
      <c r="M10" s="1"/>
      <c r="N10" s="1"/>
      <c r="O10" s="1"/>
      <c r="P10" s="1"/>
      <c r="Q10" s="1"/>
      <c r="R10" s="1"/>
      <c r="S10" s="1"/>
      <c r="T10" s="1"/>
      <c r="U10" s="1"/>
      <c r="V10" s="1"/>
      <c r="W10" s="1"/>
      <c r="X10" s="1"/>
      <c r="Y10" s="1"/>
      <c r="Z10" s="1"/>
      <c r="AA10" s="1"/>
      <c r="AB10" s="1"/>
      <c r="AC10" s="1"/>
      <c r="AD10" s="1"/>
      <c r="AE10" s="1"/>
      <c r="AF10" s="1"/>
      <c r="AG10" s="1"/>
    </row>
    <row r="11" spans="1:33" ht="14.4" x14ac:dyDescent="0.3">
      <c r="A11" s="37" t="s">
        <v>28</v>
      </c>
      <c r="B11" s="38">
        <v>11</v>
      </c>
      <c r="C11" s="39">
        <v>1</v>
      </c>
      <c r="D11" s="39" t="s">
        <v>3</v>
      </c>
      <c r="E11" s="30">
        <f t="shared" si="0"/>
        <v>0.6875</v>
      </c>
      <c r="F11" s="31">
        <f t="shared" si="1"/>
        <v>0.27945945945945944</v>
      </c>
      <c r="G11" s="1"/>
      <c r="H11" s="1"/>
      <c r="I11" s="1">
        <f t="shared" si="2"/>
        <v>3.074054054054054</v>
      </c>
      <c r="J11" s="1"/>
      <c r="K11" s="1"/>
      <c r="L11" s="1"/>
      <c r="M11" s="1"/>
      <c r="N11" s="1"/>
      <c r="O11" s="1"/>
      <c r="P11" s="1"/>
      <c r="Q11" s="1"/>
      <c r="R11" s="1"/>
      <c r="S11" s="1"/>
      <c r="T11" s="1"/>
      <c r="U11" s="1"/>
      <c r="V11" s="1"/>
      <c r="W11" s="1"/>
      <c r="X11" s="1"/>
      <c r="Y11" s="1"/>
      <c r="Z11" s="1"/>
      <c r="AA11" s="1"/>
      <c r="AB11" s="1"/>
      <c r="AC11" s="1"/>
      <c r="AD11" s="1"/>
      <c r="AE11" s="1"/>
      <c r="AF11" s="1"/>
      <c r="AG11" s="1"/>
    </row>
    <row r="12" spans="1:33" ht="14.4" x14ac:dyDescent="0.3">
      <c r="A12" s="40" t="s">
        <v>27</v>
      </c>
      <c r="B12" s="41">
        <v>0.5</v>
      </c>
      <c r="C12" s="23">
        <v>1</v>
      </c>
      <c r="D12" s="23" t="s">
        <v>14</v>
      </c>
      <c r="E12" s="30">
        <f t="shared" si="0"/>
        <v>0.5</v>
      </c>
      <c r="F12" s="31">
        <f t="shared" si="1"/>
        <v>4.471351351351351</v>
      </c>
      <c r="G12" s="1"/>
      <c r="H12" s="1"/>
      <c r="I12" s="1">
        <f t="shared" si="2"/>
        <v>2.2356756756756755</v>
      </c>
      <c r="J12" s="1"/>
      <c r="K12" s="1"/>
      <c r="L12" s="1"/>
      <c r="M12" s="1"/>
      <c r="N12" s="1"/>
      <c r="O12" s="1"/>
      <c r="P12" s="1"/>
      <c r="Q12" s="1"/>
      <c r="R12" s="1"/>
      <c r="S12" s="1"/>
      <c r="T12" s="1"/>
      <c r="U12" s="1"/>
      <c r="V12" s="1"/>
      <c r="W12" s="1"/>
      <c r="X12" s="1"/>
      <c r="Y12" s="1"/>
      <c r="Z12" s="1"/>
      <c r="AA12" s="1"/>
      <c r="AB12" s="1"/>
      <c r="AC12" s="1"/>
      <c r="AD12" s="1"/>
      <c r="AE12" s="1"/>
      <c r="AF12" s="1"/>
      <c r="AG12" s="1"/>
    </row>
    <row r="13" spans="1:33" ht="14.4" x14ac:dyDescent="0.3">
      <c r="A13" s="42"/>
      <c r="B13" s="43">
        <v>0</v>
      </c>
      <c r="C13" s="44">
        <v>0</v>
      </c>
      <c r="D13" s="44" t="s">
        <v>3</v>
      </c>
      <c r="E13" s="32">
        <f t="shared" si="0"/>
        <v>0</v>
      </c>
      <c r="F13" s="33">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5">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4.4" x14ac:dyDescent="0.3">
      <c r="A15" s="52" t="s">
        <v>11</v>
      </c>
      <c r="B15" s="53"/>
      <c r="C15" s="53"/>
      <c r="D15" s="53"/>
      <c r="E15" s="54">
        <f>SUM(E8:E14)</f>
        <v>16.1875</v>
      </c>
      <c r="F15" s="55">
        <f>SUM(E15/$B$4)</f>
        <v>0.73579545454545459</v>
      </c>
      <c r="G15" s="1"/>
      <c r="H15" s="1"/>
      <c r="I15" s="1">
        <f>SUM(I11:I14)</f>
        <v>5.3097297297297299</v>
      </c>
      <c r="J15" s="1"/>
      <c r="K15" s="1"/>
      <c r="L15" s="1"/>
      <c r="M15" s="1"/>
      <c r="N15" s="1"/>
      <c r="O15" s="1"/>
      <c r="P15" s="1"/>
      <c r="Q15" s="1"/>
      <c r="R15" s="1"/>
      <c r="S15" s="1"/>
      <c r="T15" s="1"/>
      <c r="U15" s="1"/>
      <c r="V15" s="1"/>
      <c r="W15" s="1"/>
      <c r="X15" s="1"/>
      <c r="Y15" s="1"/>
      <c r="Z15" s="1"/>
      <c r="AA15" s="1"/>
      <c r="AB15" s="1"/>
      <c r="AC15" s="1"/>
      <c r="AD15" s="1"/>
      <c r="AE15" s="1"/>
      <c r="AF15" s="1"/>
      <c r="AG15" s="1"/>
    </row>
    <row r="16" spans="1:33" ht="14.4" x14ac:dyDescent="0.3">
      <c r="A16" s="56" t="s">
        <v>20</v>
      </c>
      <c r="B16" s="57"/>
      <c r="C16" s="57"/>
      <c r="D16" s="57"/>
      <c r="E16" s="58">
        <f>SUM(B4-SUM(E8:E13))</f>
        <v>5.8125</v>
      </c>
      <c r="F16" s="59">
        <f>SUM(E16/$B$4)</f>
        <v>0.26420454545454547</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5">
      <c r="A69" s="1"/>
      <c r="B69" s="1"/>
      <c r="C69" s="1"/>
      <c r="D69" s="1"/>
      <c r="E69" s="1"/>
      <c r="F69" s="1"/>
      <c r="G69" s="1"/>
      <c r="H69" s="1"/>
      <c r="I69" s="1"/>
      <c r="J69" s="1"/>
      <c r="K69" s="1"/>
      <c r="L69" s="1"/>
      <c r="M69" s="1"/>
      <c r="N69" s="1"/>
      <c r="O69" s="1"/>
      <c r="P69" s="1"/>
      <c r="Q69" s="1"/>
      <c r="R69" s="1"/>
      <c r="S69" s="1"/>
      <c r="T69" s="1"/>
      <c r="U69" s="1"/>
    </row>
    <row r="70" spans="1:27" x14ac:dyDescent="0.25">
      <c r="A70" s="1"/>
      <c r="B70" s="1"/>
      <c r="C70" s="1"/>
      <c r="D70" s="1"/>
      <c r="E70" s="1"/>
      <c r="F70" s="1"/>
      <c r="G70" s="1"/>
      <c r="H70" s="1"/>
      <c r="I70" s="1"/>
      <c r="J70" s="1"/>
      <c r="K70" s="1"/>
      <c r="L70" s="1"/>
      <c r="M70" s="1"/>
      <c r="N70" s="1"/>
      <c r="O70" s="1"/>
      <c r="P70" s="1"/>
      <c r="Q70" s="1"/>
      <c r="R70" s="1"/>
      <c r="S70" s="1"/>
      <c r="T70" s="1"/>
      <c r="U70" s="1"/>
    </row>
    <row r="71" spans="1:27" x14ac:dyDescent="0.25">
      <c r="A71" s="1"/>
      <c r="B71" s="1"/>
      <c r="C71" s="1"/>
      <c r="D71" s="1"/>
      <c r="E71" s="1"/>
      <c r="F71" s="1"/>
      <c r="G71" s="1"/>
      <c r="H71" s="1"/>
      <c r="I71" s="1"/>
      <c r="J71" s="1"/>
      <c r="K71" s="1"/>
      <c r="L71" s="1"/>
      <c r="M71" s="1"/>
      <c r="N71" s="1"/>
      <c r="O71" s="1"/>
      <c r="P71" s="1"/>
      <c r="Q71" s="1"/>
      <c r="R71" s="1"/>
      <c r="S71" s="1"/>
      <c r="T71" s="1"/>
      <c r="U71" s="1"/>
    </row>
    <row r="72" spans="1:27" x14ac:dyDescent="0.25">
      <c r="A72" s="1"/>
      <c r="B72" s="1"/>
      <c r="C72" s="1"/>
      <c r="D72" s="1"/>
      <c r="E72" s="1"/>
      <c r="F72" s="1"/>
      <c r="G72" s="1"/>
      <c r="H72" s="1"/>
      <c r="I72" s="1"/>
      <c r="J72" s="1"/>
      <c r="K72" s="1"/>
      <c r="L72" s="1"/>
      <c r="M72" s="1"/>
      <c r="N72" s="1"/>
      <c r="O72" s="1"/>
      <c r="P72" s="1"/>
      <c r="Q72" s="1"/>
      <c r="R72" s="1"/>
      <c r="S72" s="1"/>
      <c r="T72" s="1"/>
      <c r="U72" s="1"/>
    </row>
    <row r="73" spans="1:27" x14ac:dyDescent="0.25">
      <c r="A73" s="1"/>
      <c r="B73" s="1"/>
      <c r="C73" s="1"/>
      <c r="D73" s="1"/>
      <c r="E73" s="1"/>
      <c r="F73" s="1"/>
      <c r="G73" s="1"/>
      <c r="H73" s="1"/>
      <c r="I73" s="1"/>
      <c r="J73" s="1"/>
      <c r="K73" s="1"/>
      <c r="L73" s="1"/>
      <c r="M73" s="1"/>
      <c r="N73" s="1"/>
      <c r="O73" s="1"/>
      <c r="P73" s="1"/>
      <c r="Q73" s="1"/>
      <c r="R73" s="1"/>
      <c r="S73" s="1"/>
      <c r="T73" s="1"/>
      <c r="U73" s="1"/>
    </row>
    <row r="74" spans="1:27" x14ac:dyDescent="0.25">
      <c r="A74" s="1"/>
      <c r="B74" s="1"/>
      <c r="C74" s="1"/>
      <c r="D74" s="1"/>
      <c r="E74" s="1"/>
      <c r="F74" s="1"/>
      <c r="G74" s="1"/>
      <c r="H74" s="1"/>
      <c r="I74" s="1"/>
      <c r="J74" s="1"/>
      <c r="K74" s="1"/>
      <c r="L74" s="1"/>
      <c r="M74" s="1"/>
      <c r="N74" s="1"/>
      <c r="O74" s="1"/>
      <c r="P74" s="1"/>
      <c r="Q74" s="1"/>
      <c r="R74" s="1"/>
      <c r="S74" s="1"/>
      <c r="T74" s="1"/>
      <c r="U74" s="1"/>
    </row>
    <row r="75" spans="1:27" x14ac:dyDescent="0.25">
      <c r="A75" s="1"/>
      <c r="B75" s="1"/>
      <c r="C75" s="1"/>
      <c r="D75" s="1"/>
      <c r="E75" s="1"/>
      <c r="F75" s="1"/>
      <c r="G75" s="1"/>
      <c r="H75" s="1"/>
      <c r="I75" s="1"/>
      <c r="J75" s="1"/>
      <c r="K75" s="1"/>
      <c r="L75" s="1"/>
      <c r="M75" s="1"/>
      <c r="N75" s="1"/>
      <c r="O75" s="1"/>
      <c r="P75" s="1"/>
      <c r="Q75" s="1"/>
      <c r="R75" s="1"/>
      <c r="S75" s="1"/>
      <c r="T75" s="1"/>
      <c r="U75" s="1"/>
    </row>
    <row r="76" spans="1:27" x14ac:dyDescent="0.25">
      <c r="A76" s="1"/>
      <c r="B76" s="1"/>
      <c r="C76" s="1"/>
      <c r="D76" s="1"/>
      <c r="E76" s="1"/>
      <c r="F76" s="1"/>
      <c r="G76" s="1"/>
      <c r="H76" s="1"/>
      <c r="I76" s="1"/>
      <c r="J76" s="1"/>
      <c r="K76" s="1"/>
      <c r="L76" s="1"/>
      <c r="M76" s="1"/>
      <c r="N76" s="1"/>
      <c r="O76" s="1"/>
      <c r="P76" s="1"/>
      <c r="Q76" s="1"/>
      <c r="R76" s="1"/>
      <c r="S76" s="1"/>
      <c r="T76" s="1"/>
      <c r="U76" s="1"/>
    </row>
    <row r="77" spans="1:27" x14ac:dyDescent="0.25">
      <c r="A77" s="1"/>
      <c r="B77" s="1"/>
      <c r="C77" s="1"/>
      <c r="D77" s="1"/>
      <c r="E77" s="1"/>
      <c r="F77" s="1"/>
      <c r="G77" s="1"/>
      <c r="H77" s="1"/>
      <c r="I77" s="1"/>
      <c r="J77" s="1"/>
      <c r="K77" s="1"/>
      <c r="L77" s="1"/>
      <c r="M77" s="1"/>
      <c r="N77" s="1"/>
      <c r="O77" s="1"/>
      <c r="P77" s="1"/>
      <c r="Q77" s="1"/>
      <c r="R77" s="1"/>
      <c r="S77" s="1"/>
      <c r="T77" s="1"/>
      <c r="U77" s="1"/>
    </row>
    <row r="78" spans="1:27" x14ac:dyDescent="0.25">
      <c r="A78" s="1"/>
      <c r="B78" s="1"/>
      <c r="C78" s="1"/>
      <c r="D78" s="1"/>
      <c r="E78" s="1"/>
      <c r="F78" s="1"/>
      <c r="G78" s="1"/>
      <c r="H78" s="1"/>
      <c r="I78" s="1"/>
      <c r="J78" s="1"/>
      <c r="K78" s="1"/>
      <c r="L78" s="1"/>
      <c r="M78" s="1"/>
      <c r="N78" s="1"/>
      <c r="O78" s="1"/>
      <c r="P78" s="1"/>
      <c r="Q78" s="1"/>
      <c r="R78" s="1"/>
      <c r="S78" s="1"/>
      <c r="T78" s="1"/>
      <c r="U78" s="1"/>
    </row>
    <row r="79" spans="1:27" x14ac:dyDescent="0.25">
      <c r="A79" s="1"/>
      <c r="B79" s="1"/>
      <c r="C79" s="1"/>
      <c r="D79" s="1"/>
      <c r="E79" s="1"/>
      <c r="F79" s="1"/>
      <c r="G79" s="1"/>
      <c r="H79" s="1"/>
      <c r="I79" s="1"/>
      <c r="J79" s="1"/>
      <c r="K79" s="1"/>
      <c r="L79" s="1"/>
      <c r="M79" s="1"/>
      <c r="N79" s="1"/>
      <c r="O79" s="1"/>
      <c r="P79" s="1"/>
      <c r="Q79" s="1"/>
      <c r="R79" s="1"/>
      <c r="S79" s="1"/>
      <c r="T79" s="1"/>
      <c r="U79" s="1"/>
    </row>
    <row r="80" spans="1:27" x14ac:dyDescent="0.25">
      <c r="A80" s="1"/>
      <c r="B80" s="1"/>
      <c r="C80" s="1"/>
      <c r="D80" s="1"/>
      <c r="E80" s="1"/>
      <c r="F80" s="1"/>
      <c r="G80" s="1"/>
      <c r="H80" s="1"/>
      <c r="I80" s="1"/>
      <c r="J80" s="1"/>
      <c r="K80" s="1"/>
      <c r="L80" s="1"/>
      <c r="M80" s="1"/>
      <c r="N80" s="1"/>
      <c r="O80" s="1"/>
      <c r="P80" s="1"/>
      <c r="Q80" s="1"/>
      <c r="R80" s="1"/>
      <c r="S80" s="1"/>
      <c r="T80" s="1"/>
      <c r="U80" s="1"/>
    </row>
    <row r="81" spans="1:21" x14ac:dyDescent="0.25">
      <c r="A81" s="1"/>
      <c r="B81" s="1"/>
      <c r="C81" s="1"/>
      <c r="D81" s="1"/>
      <c r="E81" s="1"/>
      <c r="F81" s="1"/>
      <c r="G81" s="1"/>
      <c r="H81" s="1"/>
      <c r="I81" s="1"/>
      <c r="J81" s="1"/>
      <c r="K81" s="1"/>
      <c r="L81" s="1"/>
      <c r="M81" s="1"/>
      <c r="N81" s="1"/>
      <c r="O81" s="1"/>
      <c r="P81" s="1"/>
      <c r="Q81" s="1"/>
      <c r="R81" s="1"/>
      <c r="S81" s="1"/>
      <c r="T81" s="1"/>
      <c r="U81" s="1"/>
    </row>
    <row r="82" spans="1:21" x14ac:dyDescent="0.25">
      <c r="A82" s="1"/>
      <c r="B82" s="1"/>
      <c r="C82" s="1"/>
      <c r="D82" s="1"/>
      <c r="E82" s="1"/>
      <c r="F82" s="1"/>
      <c r="G82" s="1"/>
      <c r="H82" s="1"/>
      <c r="I82" s="1"/>
      <c r="J82" s="1"/>
      <c r="K82" s="1"/>
      <c r="L82" s="1"/>
      <c r="M82" s="1"/>
      <c r="N82" s="1"/>
      <c r="O82" s="1"/>
      <c r="P82" s="1"/>
      <c r="Q82" s="1"/>
      <c r="R82" s="1"/>
      <c r="S82" s="1"/>
      <c r="T82" s="1"/>
      <c r="U82" s="1"/>
    </row>
    <row r="83" spans="1:21" x14ac:dyDescent="0.25">
      <c r="A83" s="1"/>
      <c r="B83" s="1"/>
      <c r="C83" s="1"/>
      <c r="D83" s="1"/>
      <c r="E83" s="1"/>
      <c r="F83" s="1"/>
      <c r="G83" s="1"/>
      <c r="H83" s="1"/>
      <c r="I83" s="1"/>
      <c r="J83" s="1"/>
      <c r="K83" s="1"/>
      <c r="L83" s="1"/>
      <c r="M83" s="1"/>
      <c r="N83" s="1"/>
      <c r="O83" s="1"/>
      <c r="P83" s="1"/>
      <c r="Q83" s="1"/>
      <c r="R83" s="1"/>
      <c r="S83" s="1"/>
      <c r="T83" s="1"/>
      <c r="U83" s="1"/>
    </row>
    <row r="84" spans="1:21" x14ac:dyDescent="0.25">
      <c r="A84" s="1"/>
      <c r="B84" s="1"/>
      <c r="C84" s="1"/>
      <c r="D84" s="1"/>
      <c r="E84" s="1"/>
      <c r="F84" s="1"/>
      <c r="G84" s="1"/>
      <c r="H84" s="1"/>
      <c r="I84" s="1"/>
      <c r="J84" s="1"/>
      <c r="K84" s="1"/>
      <c r="L84" s="1"/>
      <c r="M84" s="1"/>
      <c r="N84" s="1"/>
      <c r="O84" s="1"/>
      <c r="P84" s="1"/>
      <c r="Q84" s="1"/>
      <c r="R84" s="1"/>
      <c r="S84" s="1"/>
      <c r="T84" s="1"/>
      <c r="U84" s="1"/>
    </row>
    <row r="85" spans="1:21" x14ac:dyDescent="0.25">
      <c r="A85" s="1"/>
      <c r="B85" s="1"/>
      <c r="C85" s="1"/>
      <c r="D85" s="1"/>
      <c r="E85" s="1"/>
      <c r="F85" s="1"/>
      <c r="G85" s="1"/>
      <c r="H85" s="1"/>
      <c r="I85" s="1"/>
      <c r="J85" s="1"/>
      <c r="K85" s="1"/>
      <c r="L85" s="1"/>
      <c r="M85" s="1"/>
      <c r="N85" s="1"/>
      <c r="O85" s="1"/>
      <c r="P85" s="1"/>
      <c r="Q85" s="1"/>
      <c r="R85" s="1"/>
      <c r="S85" s="1"/>
      <c r="T85" s="1"/>
      <c r="U85" s="1"/>
    </row>
    <row r="86" spans="1:21" x14ac:dyDescent="0.25">
      <c r="A86" s="1"/>
      <c r="B86" s="1"/>
      <c r="C86" s="1"/>
      <c r="D86" s="1"/>
      <c r="E86" s="1"/>
      <c r="F86" s="1"/>
      <c r="G86" s="1"/>
      <c r="H86" s="1"/>
      <c r="I86" s="1"/>
      <c r="J86" s="1"/>
      <c r="K86" s="1"/>
      <c r="L86" s="1"/>
      <c r="M86" s="1"/>
      <c r="N86" s="1"/>
      <c r="O86" s="1"/>
      <c r="P86" s="1"/>
      <c r="Q86" s="1"/>
      <c r="R86" s="1"/>
      <c r="S86" s="1"/>
      <c r="T86" s="1"/>
      <c r="U86" s="1"/>
    </row>
    <row r="87" spans="1:21" x14ac:dyDescent="0.25">
      <c r="A87" s="1"/>
      <c r="B87" s="1"/>
      <c r="C87" s="1"/>
      <c r="D87" s="1"/>
      <c r="E87" s="1"/>
      <c r="F87" s="1"/>
      <c r="G87" s="1"/>
      <c r="H87" s="1"/>
      <c r="I87" s="1"/>
      <c r="J87" s="1"/>
      <c r="K87" s="1"/>
      <c r="L87" s="1"/>
      <c r="M87" s="1"/>
      <c r="N87" s="1"/>
      <c r="O87" s="1"/>
      <c r="P87" s="1"/>
      <c r="Q87" s="1"/>
      <c r="R87" s="1"/>
      <c r="S87" s="1"/>
      <c r="T87" s="1"/>
      <c r="U87" s="1"/>
    </row>
    <row r="88" spans="1:21" x14ac:dyDescent="0.25">
      <c r="A88" s="1"/>
      <c r="B88" s="1"/>
      <c r="C88" s="1"/>
      <c r="D88" s="1"/>
      <c r="E88" s="1"/>
      <c r="F88" s="1"/>
      <c r="G88" s="1"/>
      <c r="H88" s="1"/>
      <c r="I88" s="1"/>
      <c r="J88" s="1"/>
      <c r="K88" s="1"/>
      <c r="L88" s="1"/>
      <c r="M88" s="1"/>
      <c r="N88" s="1"/>
      <c r="O88" s="1"/>
      <c r="P88" s="1"/>
      <c r="Q88" s="1"/>
      <c r="R88" s="1"/>
      <c r="S88" s="1"/>
      <c r="T88" s="1"/>
      <c r="U88" s="1"/>
    </row>
    <row r="89" spans="1:21" x14ac:dyDescent="0.25">
      <c r="A89" s="1"/>
      <c r="B89" s="1"/>
      <c r="C89" s="1"/>
      <c r="D89" s="1"/>
      <c r="E89" s="1"/>
      <c r="F89" s="1"/>
      <c r="G89" s="1"/>
      <c r="H89" s="1"/>
      <c r="I89" s="1"/>
      <c r="J89" s="1"/>
      <c r="K89" s="1"/>
      <c r="L89" s="1"/>
      <c r="M89" s="1"/>
      <c r="N89" s="1"/>
      <c r="O89" s="1"/>
      <c r="P89" s="1"/>
      <c r="Q89" s="1"/>
      <c r="R89" s="1"/>
      <c r="S89" s="1"/>
      <c r="T89" s="1"/>
      <c r="U89" s="1"/>
    </row>
    <row r="90" spans="1:21" x14ac:dyDescent="0.25">
      <c r="A90" s="1"/>
      <c r="B90" s="1"/>
      <c r="C90" s="1"/>
      <c r="D90" s="1"/>
      <c r="E90" s="1"/>
      <c r="F90" s="1"/>
      <c r="G90" s="1"/>
      <c r="H90" s="1"/>
      <c r="I90" s="1"/>
      <c r="J90" s="1"/>
      <c r="K90" s="1"/>
      <c r="L90" s="1"/>
      <c r="M90" s="1"/>
      <c r="N90" s="1"/>
      <c r="O90" s="1"/>
      <c r="P90" s="1"/>
      <c r="Q90" s="1"/>
      <c r="R90" s="1"/>
      <c r="S90" s="1"/>
      <c r="T90" s="1"/>
      <c r="U90" s="1"/>
    </row>
    <row r="91" spans="1:21" x14ac:dyDescent="0.25">
      <c r="A91" s="1"/>
      <c r="B91" s="1"/>
      <c r="C91" s="1"/>
      <c r="D91" s="1"/>
      <c r="E91" s="1"/>
      <c r="F91" s="1"/>
      <c r="G91" s="1"/>
      <c r="H91" s="1"/>
      <c r="I91" s="1"/>
      <c r="J91" s="1"/>
      <c r="K91" s="1"/>
      <c r="L91" s="1"/>
      <c r="M91" s="1"/>
      <c r="N91" s="1"/>
      <c r="O91" s="1"/>
      <c r="P91" s="1"/>
      <c r="Q91" s="1"/>
      <c r="R91" s="1"/>
      <c r="S91" s="1"/>
      <c r="T91" s="1"/>
      <c r="U91" s="1"/>
    </row>
    <row r="92" spans="1:21" x14ac:dyDescent="0.25">
      <c r="A92" s="1"/>
      <c r="B92" s="1"/>
      <c r="C92" s="1"/>
      <c r="D92" s="1"/>
      <c r="E92" s="1"/>
      <c r="F92" s="1"/>
      <c r="G92" s="1"/>
      <c r="H92" s="1"/>
      <c r="I92" s="1"/>
      <c r="J92" s="1"/>
      <c r="K92" s="1"/>
      <c r="L92" s="1"/>
      <c r="M92" s="1"/>
      <c r="N92" s="1"/>
      <c r="O92" s="1"/>
      <c r="P92" s="1"/>
      <c r="Q92" s="1"/>
      <c r="R92" s="1"/>
      <c r="S92" s="1"/>
      <c r="T92" s="1"/>
      <c r="U92" s="1"/>
    </row>
    <row r="93" spans="1:21" x14ac:dyDescent="0.25">
      <c r="A93" s="1"/>
      <c r="B93" s="1"/>
      <c r="C93" s="1"/>
      <c r="D93" s="1"/>
      <c r="E93" s="1"/>
      <c r="F93" s="1"/>
      <c r="G93" s="1"/>
      <c r="H93" s="1"/>
      <c r="I93" s="1"/>
      <c r="J93" s="1"/>
      <c r="K93" s="1"/>
      <c r="L93" s="1"/>
      <c r="M93" s="1"/>
      <c r="N93" s="1"/>
      <c r="O93" s="1"/>
      <c r="P93" s="1"/>
      <c r="Q93" s="1"/>
      <c r="R93" s="1"/>
      <c r="S93" s="1"/>
      <c r="T93" s="1"/>
      <c r="U93" s="1"/>
    </row>
    <row r="94" spans="1:21" x14ac:dyDescent="0.25">
      <c r="A94" s="1"/>
      <c r="B94" s="1"/>
      <c r="C94" s="1"/>
      <c r="D94" s="1"/>
      <c r="E94" s="1"/>
      <c r="F94" s="1"/>
      <c r="G94" s="1"/>
      <c r="H94" s="1"/>
      <c r="I94" s="1"/>
      <c r="J94" s="1"/>
      <c r="K94" s="1"/>
      <c r="L94" s="1"/>
      <c r="M94" s="1"/>
      <c r="N94" s="1"/>
      <c r="O94" s="1"/>
      <c r="P94" s="1"/>
      <c r="Q94" s="1"/>
      <c r="R94" s="1"/>
      <c r="S94" s="1"/>
      <c r="T94" s="1"/>
      <c r="U94" s="1"/>
    </row>
    <row r="95" spans="1:21" x14ac:dyDescent="0.25">
      <c r="A95" s="1"/>
      <c r="B95" s="1"/>
      <c r="C95" s="1"/>
      <c r="D95" s="1"/>
      <c r="E95" s="1"/>
      <c r="F95" s="1"/>
      <c r="G95" s="1"/>
      <c r="H95" s="1"/>
      <c r="I95" s="1"/>
      <c r="J95" s="1"/>
      <c r="K95" s="1"/>
      <c r="L95" s="1"/>
      <c r="M95" s="1"/>
      <c r="N95" s="1"/>
      <c r="O95" s="1"/>
      <c r="P95" s="1"/>
      <c r="Q95" s="1"/>
      <c r="R95" s="1"/>
      <c r="S95" s="1"/>
      <c r="T95" s="1"/>
      <c r="U95" s="1"/>
    </row>
    <row r="96" spans="1:21" x14ac:dyDescent="0.25">
      <c r="A96" s="1"/>
      <c r="B96" s="1"/>
      <c r="C96" s="1"/>
      <c r="D96" s="1"/>
      <c r="E96" s="1"/>
      <c r="F96" s="1"/>
      <c r="G96" s="1"/>
      <c r="H96" s="1"/>
      <c r="I96" s="1"/>
      <c r="J96" s="1"/>
      <c r="K96" s="1"/>
      <c r="L96" s="1"/>
      <c r="M96" s="1"/>
      <c r="N96" s="1"/>
      <c r="O96" s="1"/>
      <c r="P96" s="1"/>
      <c r="Q96" s="1"/>
      <c r="R96" s="1"/>
      <c r="S96" s="1"/>
      <c r="T96" s="1"/>
      <c r="U96" s="1"/>
    </row>
    <row r="97" spans="1:21" x14ac:dyDescent="0.25">
      <c r="A97" s="1"/>
      <c r="B97" s="1"/>
      <c r="C97" s="1"/>
      <c r="D97" s="1"/>
      <c r="E97" s="1"/>
      <c r="F97" s="1"/>
      <c r="G97" s="1"/>
      <c r="H97" s="1"/>
      <c r="I97" s="1"/>
      <c r="J97" s="1"/>
      <c r="K97" s="1"/>
      <c r="L97" s="1"/>
      <c r="M97" s="1"/>
      <c r="N97" s="1"/>
      <c r="O97" s="1"/>
      <c r="P97" s="1"/>
      <c r="Q97" s="1"/>
      <c r="R97" s="1"/>
      <c r="S97" s="1"/>
      <c r="T97" s="1"/>
      <c r="U97" s="1"/>
    </row>
    <row r="98" spans="1:21" x14ac:dyDescent="0.25">
      <c r="A98" s="1"/>
      <c r="B98" s="1"/>
      <c r="C98" s="1"/>
      <c r="D98" s="1"/>
      <c r="E98" s="1"/>
      <c r="F98" s="1"/>
      <c r="G98" s="1"/>
      <c r="H98" s="1"/>
      <c r="I98" s="1"/>
      <c r="J98" s="1"/>
      <c r="K98" s="1"/>
      <c r="L98" s="1"/>
      <c r="M98" s="1"/>
      <c r="N98" s="1"/>
      <c r="O98" s="1"/>
      <c r="P98" s="1"/>
      <c r="Q98" s="1"/>
      <c r="R98" s="1"/>
      <c r="S98" s="1"/>
      <c r="T98" s="1"/>
      <c r="U98" s="1"/>
    </row>
    <row r="99" spans="1:21" x14ac:dyDescent="0.25">
      <c r="A99" s="1"/>
      <c r="B99" s="1"/>
      <c r="C99" s="1"/>
      <c r="D99" s="1"/>
      <c r="E99" s="1"/>
      <c r="F99" s="1"/>
      <c r="G99" s="1"/>
      <c r="H99" s="1"/>
      <c r="I99" s="1"/>
      <c r="J99" s="1"/>
      <c r="K99" s="1"/>
      <c r="L99" s="1"/>
      <c r="M99" s="1"/>
      <c r="N99" s="1"/>
      <c r="O99" s="1"/>
      <c r="P99" s="1"/>
      <c r="Q99" s="1"/>
      <c r="R99" s="1"/>
      <c r="S99" s="1"/>
      <c r="T99" s="1"/>
      <c r="U99" s="1"/>
    </row>
    <row r="100" spans="1:21" x14ac:dyDescent="0.25">
      <c r="A100" s="1"/>
      <c r="B100" s="1"/>
      <c r="C100" s="1"/>
      <c r="D100" s="1"/>
      <c r="E100" s="1"/>
      <c r="F100" s="1"/>
      <c r="G100" s="1"/>
      <c r="H100" s="1"/>
      <c r="I100" s="1"/>
      <c r="J100" s="1"/>
      <c r="K100" s="1"/>
      <c r="L100" s="1"/>
      <c r="M100" s="1"/>
      <c r="N100" s="1"/>
      <c r="O100" s="1"/>
      <c r="P100" s="1"/>
      <c r="Q100" s="1"/>
      <c r="R100" s="1"/>
      <c r="S100" s="1"/>
      <c r="T100" s="1"/>
      <c r="U100" s="1"/>
    </row>
    <row r="101" spans="1:21" x14ac:dyDescent="0.25">
      <c r="A101" s="1"/>
      <c r="B101" s="1"/>
      <c r="C101" s="1"/>
      <c r="D101" s="1"/>
      <c r="E101" s="1"/>
      <c r="F101" s="1"/>
      <c r="G101" s="1"/>
      <c r="H101" s="1"/>
      <c r="I101" s="1"/>
      <c r="J101" s="1"/>
      <c r="K101" s="1"/>
      <c r="L101" s="1"/>
      <c r="M101" s="1"/>
      <c r="N101" s="1"/>
      <c r="O101" s="1"/>
      <c r="P101" s="1"/>
      <c r="Q101" s="1"/>
      <c r="R101" s="1"/>
      <c r="S101" s="1"/>
      <c r="T101" s="1"/>
      <c r="U101" s="1"/>
    </row>
    <row r="102" spans="1:21" x14ac:dyDescent="0.25">
      <c r="A102" s="1"/>
      <c r="B102" s="1"/>
      <c r="C102" s="1"/>
      <c r="D102" s="1"/>
      <c r="E102" s="1"/>
      <c r="F102" s="1"/>
      <c r="G102" s="1"/>
      <c r="H102" s="1"/>
      <c r="I102" s="1"/>
      <c r="J102" s="1"/>
      <c r="K102" s="1"/>
      <c r="L102" s="1"/>
      <c r="M102" s="1"/>
      <c r="N102" s="1"/>
      <c r="O102" s="1"/>
      <c r="P102" s="1"/>
      <c r="Q102" s="1"/>
      <c r="R102" s="1"/>
      <c r="S102" s="1"/>
      <c r="T102" s="1"/>
      <c r="U102" s="1"/>
    </row>
    <row r="103" spans="1:21" x14ac:dyDescent="0.25">
      <c r="A103" s="1"/>
      <c r="B103" s="1"/>
      <c r="C103" s="1"/>
      <c r="D103" s="1"/>
      <c r="E103" s="1"/>
      <c r="F103" s="1"/>
      <c r="G103" s="1"/>
      <c r="H103" s="1"/>
      <c r="I103" s="1"/>
      <c r="J103" s="1"/>
      <c r="K103" s="1"/>
      <c r="L103" s="1"/>
      <c r="M103" s="1"/>
      <c r="N103" s="1"/>
      <c r="O103" s="1"/>
      <c r="P103" s="1"/>
      <c r="Q103" s="1"/>
      <c r="R103" s="1"/>
      <c r="S103" s="1"/>
      <c r="T103" s="1"/>
      <c r="U103" s="1"/>
    </row>
    <row r="104" spans="1:21" x14ac:dyDescent="0.25">
      <c r="A104" s="1"/>
      <c r="B104" s="1"/>
      <c r="C104" s="1"/>
      <c r="D104" s="1"/>
      <c r="E104" s="1"/>
      <c r="F104" s="1"/>
      <c r="G104" s="1"/>
      <c r="H104" s="1"/>
      <c r="I104" s="1"/>
      <c r="J104" s="1"/>
      <c r="K104" s="1"/>
      <c r="L104" s="1"/>
      <c r="M104" s="1"/>
      <c r="N104" s="1"/>
      <c r="O104" s="1"/>
      <c r="P104" s="1"/>
      <c r="Q104" s="1"/>
      <c r="R104" s="1"/>
      <c r="S104" s="1"/>
      <c r="T104" s="1"/>
      <c r="U104" s="1"/>
    </row>
    <row r="105" spans="1:21" x14ac:dyDescent="0.25">
      <c r="A105" s="1"/>
      <c r="B105" s="1"/>
      <c r="C105" s="1"/>
      <c r="D105" s="1"/>
      <c r="E105" s="1"/>
      <c r="F105" s="1"/>
      <c r="G105" s="1"/>
      <c r="H105" s="1"/>
      <c r="I105" s="1"/>
      <c r="J105" s="1"/>
      <c r="K105" s="1"/>
      <c r="L105" s="1"/>
      <c r="M105" s="1"/>
      <c r="N105" s="1"/>
      <c r="O105" s="1"/>
      <c r="P105" s="1"/>
      <c r="Q105" s="1"/>
      <c r="R105" s="1"/>
      <c r="S105" s="1"/>
      <c r="T105" s="1"/>
      <c r="U105" s="1"/>
    </row>
    <row r="106" spans="1:21" x14ac:dyDescent="0.25">
      <c r="A106" s="1"/>
      <c r="B106" s="1"/>
      <c r="C106" s="1"/>
      <c r="D106" s="1"/>
      <c r="E106" s="1"/>
      <c r="F106" s="1"/>
      <c r="G106" s="1"/>
      <c r="H106" s="1"/>
      <c r="I106" s="1"/>
      <c r="J106" s="1"/>
      <c r="K106" s="1"/>
      <c r="L106" s="1"/>
      <c r="M106" s="1"/>
      <c r="N106" s="1"/>
      <c r="O106" s="1"/>
      <c r="P106" s="1"/>
      <c r="Q106" s="1"/>
      <c r="R106" s="1"/>
      <c r="S106" s="1"/>
      <c r="T106" s="1"/>
      <c r="U106" s="1"/>
    </row>
    <row r="107" spans="1:21" x14ac:dyDescent="0.25">
      <c r="A107" s="1"/>
      <c r="B107" s="1"/>
      <c r="C107" s="1"/>
      <c r="D107" s="1"/>
      <c r="E107" s="1"/>
      <c r="F107" s="1"/>
      <c r="G107" s="1"/>
      <c r="H107" s="1"/>
      <c r="I107" s="1"/>
      <c r="J107" s="1"/>
      <c r="K107" s="1"/>
      <c r="L107" s="1"/>
      <c r="M107" s="1"/>
      <c r="N107" s="1"/>
      <c r="O107" s="1"/>
      <c r="P107" s="1"/>
      <c r="Q107" s="1"/>
      <c r="R107" s="1"/>
      <c r="S107" s="1"/>
      <c r="T107" s="1"/>
      <c r="U107" s="1"/>
    </row>
    <row r="108" spans="1:21" x14ac:dyDescent="0.25">
      <c r="A108" s="1"/>
      <c r="B108" s="1"/>
      <c r="C108" s="1"/>
      <c r="D108" s="1"/>
      <c r="E108" s="1"/>
      <c r="F108" s="1"/>
      <c r="G108" s="1"/>
      <c r="H108" s="1"/>
      <c r="I108" s="1"/>
      <c r="J108" s="1"/>
      <c r="K108" s="1"/>
      <c r="L108" s="1"/>
      <c r="M108" s="1"/>
      <c r="N108" s="1"/>
      <c r="O108" s="1"/>
      <c r="P108" s="1"/>
      <c r="Q108" s="1"/>
      <c r="R108" s="1"/>
      <c r="S108" s="1"/>
      <c r="T108" s="1"/>
      <c r="U108" s="1"/>
    </row>
    <row r="109" spans="1:21" x14ac:dyDescent="0.25">
      <c r="A109" s="1"/>
      <c r="B109" s="1"/>
      <c r="C109" s="1"/>
      <c r="D109" s="1"/>
      <c r="E109" s="1"/>
      <c r="F109" s="1"/>
      <c r="G109" s="1"/>
      <c r="H109" s="1"/>
      <c r="I109" s="1"/>
      <c r="J109" s="1"/>
      <c r="K109" s="1"/>
      <c r="L109" s="1"/>
      <c r="M109" s="1"/>
      <c r="N109" s="1"/>
      <c r="O109" s="1"/>
      <c r="P109" s="1"/>
      <c r="Q109" s="1"/>
      <c r="R109" s="1"/>
      <c r="S109" s="1"/>
      <c r="T109" s="1"/>
      <c r="U109" s="1"/>
    </row>
    <row r="110" spans="1:21" x14ac:dyDescent="0.25">
      <c r="A110" s="1"/>
      <c r="B110" s="1"/>
      <c r="C110" s="1"/>
      <c r="D110" s="1"/>
      <c r="E110" s="1"/>
      <c r="F110" s="1"/>
      <c r="G110" s="1"/>
      <c r="H110" s="1"/>
      <c r="I110" s="1"/>
      <c r="J110" s="1"/>
      <c r="K110" s="1"/>
      <c r="L110" s="1"/>
      <c r="M110" s="1"/>
      <c r="N110" s="1"/>
      <c r="O110" s="1"/>
      <c r="P110" s="1"/>
      <c r="Q110" s="1"/>
      <c r="R110" s="1"/>
      <c r="S110" s="1"/>
      <c r="T110" s="1"/>
      <c r="U110" s="1"/>
    </row>
    <row r="111" spans="1:21" x14ac:dyDescent="0.25">
      <c r="A111" s="1"/>
      <c r="B111" s="1"/>
      <c r="C111" s="1"/>
      <c r="D111" s="1"/>
      <c r="E111" s="1"/>
      <c r="F111" s="1"/>
      <c r="G111" s="1"/>
      <c r="H111" s="1"/>
      <c r="I111" s="1"/>
      <c r="J111" s="1"/>
      <c r="K111" s="1"/>
      <c r="L111" s="1"/>
      <c r="M111" s="1"/>
      <c r="N111" s="1"/>
      <c r="O111" s="1"/>
      <c r="P111" s="1"/>
      <c r="Q111" s="1"/>
      <c r="R111" s="1"/>
      <c r="S111" s="1"/>
      <c r="T111" s="1"/>
      <c r="U111" s="1"/>
    </row>
    <row r="112" spans="1:21" x14ac:dyDescent="0.25">
      <c r="A112" s="1"/>
      <c r="B112" s="1"/>
      <c r="C112" s="1"/>
      <c r="D112" s="1"/>
      <c r="E112" s="1"/>
      <c r="F112" s="1"/>
      <c r="G112" s="1"/>
      <c r="H112" s="1"/>
      <c r="I112" s="1"/>
      <c r="J112" s="1"/>
      <c r="K112" s="1"/>
      <c r="L112" s="1"/>
      <c r="M112" s="1"/>
      <c r="N112" s="1"/>
      <c r="O112" s="1"/>
      <c r="P112" s="1"/>
      <c r="Q112" s="1"/>
      <c r="R112" s="1"/>
      <c r="S112" s="1"/>
      <c r="T112" s="1"/>
      <c r="U112" s="1"/>
    </row>
    <row r="113" spans="1:21" x14ac:dyDescent="0.25">
      <c r="A113" s="1"/>
      <c r="B113" s="1"/>
      <c r="C113" s="1"/>
      <c r="D113" s="1"/>
      <c r="E113" s="1"/>
      <c r="F113" s="1"/>
      <c r="G113" s="1"/>
      <c r="H113" s="1"/>
      <c r="I113" s="1"/>
      <c r="J113" s="1"/>
      <c r="K113" s="1"/>
      <c r="L113" s="1"/>
      <c r="M113" s="1"/>
      <c r="N113" s="1"/>
      <c r="O113" s="1"/>
      <c r="P113" s="1"/>
      <c r="Q113" s="1"/>
      <c r="R113" s="1"/>
      <c r="S113" s="1"/>
      <c r="T113" s="1"/>
      <c r="U113" s="1"/>
    </row>
    <row r="114" spans="1:21" x14ac:dyDescent="0.25">
      <c r="A114" s="1"/>
      <c r="B114" s="1"/>
      <c r="C114" s="1"/>
      <c r="D114" s="1"/>
      <c r="E114" s="1"/>
      <c r="F114" s="1"/>
      <c r="G114" s="1"/>
      <c r="H114" s="1"/>
      <c r="I114" s="1"/>
      <c r="J114" s="1"/>
      <c r="K114" s="1"/>
      <c r="L114" s="1"/>
      <c r="M114" s="1"/>
      <c r="N114" s="1"/>
      <c r="O114" s="1"/>
      <c r="P114" s="1"/>
      <c r="Q114" s="1"/>
      <c r="R114" s="1"/>
      <c r="S114" s="1"/>
      <c r="T114" s="1"/>
      <c r="U114" s="1"/>
    </row>
    <row r="115" spans="1:21" x14ac:dyDescent="0.25">
      <c r="A115" s="1"/>
      <c r="B115" s="1"/>
      <c r="C115" s="1"/>
      <c r="D115" s="1"/>
      <c r="E115" s="1"/>
      <c r="F115" s="1"/>
      <c r="G115" s="1"/>
      <c r="H115" s="1"/>
      <c r="I115" s="1"/>
      <c r="J115" s="1"/>
      <c r="K115" s="1"/>
      <c r="L115" s="1"/>
      <c r="M115" s="1"/>
      <c r="N115" s="1"/>
      <c r="O115" s="1"/>
      <c r="P115" s="1"/>
      <c r="Q115" s="1"/>
      <c r="R115" s="1"/>
      <c r="S115" s="1"/>
      <c r="T115" s="1"/>
      <c r="U115" s="1"/>
    </row>
    <row r="116" spans="1:21" x14ac:dyDescent="0.25">
      <c r="A116" s="1"/>
      <c r="B116" s="1"/>
      <c r="C116" s="1"/>
      <c r="D116" s="1"/>
      <c r="E116" s="1"/>
      <c r="F116" s="1"/>
      <c r="G116" s="1"/>
      <c r="H116" s="1"/>
      <c r="I116" s="1"/>
      <c r="J116" s="1"/>
      <c r="K116" s="1"/>
      <c r="L116" s="1"/>
      <c r="M116" s="1"/>
      <c r="N116" s="1"/>
      <c r="O116" s="1"/>
      <c r="P116" s="1"/>
      <c r="Q116" s="1"/>
      <c r="R116" s="1"/>
      <c r="S116" s="1"/>
      <c r="T116" s="1"/>
      <c r="U116" s="1"/>
    </row>
    <row r="117" spans="1:21" x14ac:dyDescent="0.25">
      <c r="A117" s="1"/>
      <c r="B117" s="1"/>
      <c r="C117" s="1"/>
      <c r="D117" s="1"/>
      <c r="E117" s="1"/>
      <c r="F117" s="1"/>
      <c r="G117" s="1"/>
      <c r="H117" s="1"/>
      <c r="I117" s="1"/>
      <c r="J117" s="1"/>
      <c r="K117" s="1"/>
      <c r="L117" s="1"/>
      <c r="M117" s="1"/>
      <c r="N117" s="1"/>
      <c r="O117" s="1"/>
      <c r="P117" s="1"/>
      <c r="Q117" s="1"/>
      <c r="R117" s="1"/>
      <c r="S117" s="1"/>
      <c r="T117" s="1"/>
      <c r="U117" s="1"/>
    </row>
    <row r="118" spans="1:21" x14ac:dyDescent="0.25">
      <c r="A118" s="1"/>
      <c r="B118" s="1"/>
      <c r="C118" s="1"/>
      <c r="D118" s="1"/>
      <c r="E118" s="1"/>
      <c r="F118" s="1"/>
      <c r="G118" s="1"/>
      <c r="H118" s="1"/>
      <c r="I118" s="1"/>
      <c r="J118" s="1"/>
      <c r="K118" s="1"/>
      <c r="L118" s="1"/>
      <c r="M118" s="1"/>
      <c r="N118" s="1"/>
      <c r="O118" s="1"/>
      <c r="P118" s="1"/>
      <c r="Q118" s="1"/>
      <c r="R118" s="1"/>
      <c r="S118" s="1"/>
      <c r="T118" s="1"/>
      <c r="U118" s="1"/>
    </row>
    <row r="119" spans="1:21" x14ac:dyDescent="0.25">
      <c r="A119" s="1"/>
      <c r="B119" s="1"/>
      <c r="C119" s="1"/>
      <c r="D119" s="1"/>
      <c r="E119" s="1"/>
      <c r="F119" s="1"/>
      <c r="G119" s="1"/>
      <c r="H119" s="1"/>
      <c r="I119" s="1"/>
      <c r="J119" s="1"/>
      <c r="K119" s="1"/>
      <c r="L119" s="1"/>
      <c r="M119" s="1"/>
      <c r="N119" s="1"/>
      <c r="O119" s="1"/>
      <c r="P119" s="1"/>
      <c r="Q119" s="1"/>
      <c r="R119" s="1"/>
      <c r="S119" s="1"/>
      <c r="T119" s="1"/>
      <c r="U119" s="1"/>
    </row>
    <row r="120" spans="1:21" x14ac:dyDescent="0.25">
      <c r="A120" s="1"/>
      <c r="B120" s="1"/>
      <c r="C120" s="1"/>
      <c r="D120" s="1"/>
      <c r="E120" s="1"/>
      <c r="F120" s="1"/>
      <c r="G120" s="1"/>
      <c r="H120" s="1"/>
      <c r="I120" s="1"/>
      <c r="J120" s="1"/>
      <c r="K120" s="1"/>
      <c r="L120" s="1"/>
      <c r="M120" s="1"/>
      <c r="N120" s="1"/>
      <c r="O120" s="1"/>
      <c r="P120" s="1"/>
      <c r="Q120" s="1"/>
      <c r="R120" s="1"/>
      <c r="S120" s="1"/>
      <c r="T120" s="1"/>
      <c r="U120" s="1"/>
    </row>
    <row r="121" spans="1:21" x14ac:dyDescent="0.25">
      <c r="A121" s="1"/>
      <c r="B121" s="1"/>
      <c r="C121" s="1"/>
      <c r="D121" s="1"/>
      <c r="E121" s="1"/>
      <c r="F121" s="1"/>
      <c r="G121" s="1"/>
      <c r="H121" s="1"/>
      <c r="I121" s="1"/>
      <c r="J121" s="1"/>
      <c r="K121" s="1"/>
      <c r="L121" s="1"/>
      <c r="M121" s="1"/>
      <c r="N121" s="1"/>
      <c r="O121" s="1"/>
      <c r="P121" s="1"/>
      <c r="Q121" s="1"/>
      <c r="R121" s="1"/>
      <c r="S121" s="1"/>
      <c r="T121" s="1"/>
      <c r="U121" s="1"/>
    </row>
    <row r="122" spans="1:21" x14ac:dyDescent="0.25">
      <c r="A122" s="1"/>
      <c r="B122" s="1"/>
      <c r="C122" s="1"/>
      <c r="D122" s="1"/>
      <c r="E122" s="1"/>
      <c r="F122" s="1"/>
      <c r="G122" s="1"/>
      <c r="H122" s="1"/>
      <c r="I122" s="1"/>
      <c r="J122" s="1"/>
      <c r="K122" s="1"/>
      <c r="L122" s="1"/>
      <c r="M122" s="1"/>
      <c r="N122" s="1"/>
      <c r="O122" s="1"/>
      <c r="P122" s="1"/>
      <c r="Q122" s="1"/>
      <c r="R122" s="1"/>
      <c r="S122" s="1"/>
      <c r="T122" s="1"/>
      <c r="U122" s="1"/>
    </row>
    <row r="123" spans="1:21" x14ac:dyDescent="0.25">
      <c r="A123" s="1"/>
      <c r="B123" s="1"/>
      <c r="C123" s="1"/>
      <c r="D123" s="1"/>
      <c r="E123" s="1"/>
      <c r="F123" s="1"/>
      <c r="G123" s="1"/>
      <c r="H123" s="1"/>
      <c r="I123" s="1"/>
      <c r="J123" s="1"/>
      <c r="K123" s="1"/>
      <c r="L123" s="1"/>
      <c r="M123" s="1"/>
      <c r="N123" s="1"/>
      <c r="O123" s="1"/>
      <c r="P123" s="1"/>
      <c r="Q123" s="1"/>
      <c r="R123" s="1"/>
      <c r="S123" s="1"/>
      <c r="T123" s="1"/>
      <c r="U123" s="1"/>
    </row>
    <row r="124" spans="1:21" x14ac:dyDescent="0.25">
      <c r="A124" s="1"/>
      <c r="B124" s="1"/>
      <c r="C124" s="1"/>
      <c r="D124" s="1"/>
      <c r="E124" s="1"/>
      <c r="F124" s="1"/>
      <c r="G124" s="1"/>
      <c r="H124" s="1"/>
      <c r="I124" s="1"/>
      <c r="J124" s="1"/>
      <c r="K124" s="1"/>
      <c r="L124" s="1"/>
      <c r="M124" s="1"/>
      <c r="N124" s="1"/>
      <c r="O124" s="1"/>
      <c r="P124" s="1"/>
      <c r="Q124" s="1"/>
      <c r="R124" s="1"/>
      <c r="S124" s="1"/>
      <c r="T124" s="1"/>
      <c r="U124" s="1"/>
    </row>
    <row r="125" spans="1:21" x14ac:dyDescent="0.25">
      <c r="A125" s="1"/>
      <c r="B125" s="1"/>
      <c r="C125" s="1"/>
      <c r="D125" s="1"/>
      <c r="E125" s="1"/>
      <c r="F125" s="1"/>
      <c r="G125" s="1"/>
      <c r="H125" s="1"/>
      <c r="I125" s="1"/>
      <c r="J125" s="1"/>
      <c r="K125" s="1"/>
      <c r="L125" s="1"/>
      <c r="M125" s="1"/>
      <c r="N125" s="1"/>
      <c r="O125" s="1"/>
      <c r="P125" s="1"/>
      <c r="Q125" s="1"/>
      <c r="R125" s="1"/>
      <c r="S125" s="1"/>
      <c r="T125" s="1"/>
      <c r="U125" s="1"/>
    </row>
    <row r="126" spans="1:21" x14ac:dyDescent="0.25">
      <c r="A126" s="1"/>
      <c r="B126" s="1"/>
      <c r="C126" s="1"/>
      <c r="D126" s="1"/>
      <c r="E126" s="1"/>
      <c r="F126" s="1"/>
      <c r="G126" s="1"/>
      <c r="H126" s="1"/>
      <c r="I126" s="1"/>
      <c r="J126" s="1"/>
      <c r="K126" s="1"/>
      <c r="L126" s="1"/>
      <c r="M126" s="1"/>
      <c r="N126" s="1"/>
      <c r="O126" s="1"/>
      <c r="P126" s="1"/>
      <c r="Q126" s="1"/>
      <c r="R126" s="1"/>
      <c r="S126" s="1"/>
      <c r="T126" s="1"/>
      <c r="U126" s="1"/>
    </row>
    <row r="127" spans="1:21" x14ac:dyDescent="0.25">
      <c r="A127" s="1"/>
      <c r="B127" s="1"/>
      <c r="C127" s="1"/>
      <c r="D127" s="1"/>
      <c r="E127" s="1"/>
      <c r="F127" s="1"/>
      <c r="G127" s="1"/>
      <c r="H127" s="1"/>
      <c r="I127" s="1"/>
      <c r="J127" s="1"/>
      <c r="K127" s="1"/>
      <c r="L127" s="1"/>
      <c r="M127" s="1"/>
      <c r="N127" s="1"/>
      <c r="O127" s="1"/>
      <c r="P127" s="1"/>
      <c r="Q127" s="1"/>
      <c r="R127" s="1"/>
      <c r="S127" s="1"/>
      <c r="T127" s="1"/>
      <c r="U127" s="1"/>
    </row>
    <row r="128" spans="1:21" x14ac:dyDescent="0.25">
      <c r="A128" s="1"/>
      <c r="B128" s="1"/>
      <c r="C128" s="1"/>
      <c r="D128" s="1"/>
      <c r="E128" s="1"/>
      <c r="F128" s="1"/>
      <c r="G128" s="1"/>
      <c r="H128" s="1"/>
      <c r="I128" s="1"/>
      <c r="J128" s="1"/>
      <c r="K128" s="1"/>
      <c r="L128" s="1"/>
      <c r="M128" s="1"/>
      <c r="N128" s="1"/>
      <c r="O128" s="1"/>
      <c r="P128" s="1"/>
      <c r="Q128" s="1"/>
      <c r="R128" s="1"/>
      <c r="S128" s="1"/>
      <c r="T128" s="1"/>
      <c r="U128" s="1"/>
    </row>
    <row r="129" spans="1:21" x14ac:dyDescent="0.25">
      <c r="A129" s="1"/>
      <c r="B129" s="1"/>
      <c r="C129" s="1"/>
      <c r="D129" s="1"/>
      <c r="E129" s="1"/>
      <c r="F129" s="1"/>
      <c r="G129" s="1"/>
      <c r="H129" s="1"/>
      <c r="I129" s="1"/>
      <c r="J129" s="1"/>
      <c r="K129" s="1"/>
      <c r="L129" s="1"/>
      <c r="M129" s="1"/>
      <c r="N129" s="1"/>
      <c r="O129" s="1"/>
      <c r="P129" s="1"/>
      <c r="Q129" s="1"/>
      <c r="R129" s="1"/>
      <c r="S129" s="1"/>
      <c r="T129" s="1"/>
      <c r="U129" s="1"/>
    </row>
    <row r="130" spans="1:21" x14ac:dyDescent="0.25">
      <c r="A130" s="1"/>
      <c r="B130" s="1"/>
      <c r="C130" s="1"/>
      <c r="D130" s="1"/>
      <c r="E130" s="1"/>
      <c r="F130" s="1"/>
      <c r="G130" s="1"/>
      <c r="H130" s="1"/>
      <c r="I130" s="1"/>
      <c r="J130" s="1"/>
      <c r="K130" s="1"/>
      <c r="L130" s="1"/>
      <c r="M130" s="1"/>
      <c r="N130" s="1"/>
      <c r="O130" s="1"/>
      <c r="P130" s="1"/>
      <c r="Q130" s="1"/>
      <c r="R130" s="1"/>
      <c r="S130" s="1"/>
      <c r="T130" s="1"/>
      <c r="U130" s="1"/>
    </row>
    <row r="131" spans="1:21" x14ac:dyDescent="0.25">
      <c r="A131" s="1"/>
      <c r="B131" s="1"/>
      <c r="C131" s="1"/>
      <c r="D131" s="1"/>
      <c r="E131" s="1"/>
      <c r="F131" s="1"/>
      <c r="G131" s="1"/>
      <c r="H131" s="1"/>
      <c r="I131" s="1"/>
      <c r="J131" s="1"/>
      <c r="K131" s="1"/>
      <c r="L131" s="1"/>
      <c r="M131" s="1"/>
      <c r="N131" s="1"/>
      <c r="O131" s="1"/>
      <c r="P131" s="1"/>
      <c r="Q131" s="1"/>
      <c r="R131" s="1"/>
      <c r="S131" s="1"/>
      <c r="T131" s="1"/>
      <c r="U131" s="1"/>
    </row>
    <row r="132" spans="1:21" x14ac:dyDescent="0.25">
      <c r="A132" s="1"/>
      <c r="B132" s="1"/>
      <c r="C132" s="1"/>
      <c r="D132" s="1"/>
      <c r="E132" s="1"/>
      <c r="F132" s="1"/>
      <c r="G132" s="1"/>
      <c r="H132" s="1"/>
      <c r="I132" s="1"/>
      <c r="J132" s="1"/>
      <c r="K132" s="1"/>
      <c r="L132" s="1"/>
      <c r="M132" s="1"/>
      <c r="N132" s="1"/>
      <c r="O132" s="1"/>
      <c r="P132" s="1"/>
      <c r="Q132" s="1"/>
      <c r="R132" s="1"/>
      <c r="S132" s="1"/>
      <c r="T132" s="1"/>
      <c r="U132" s="1"/>
    </row>
    <row r="133" spans="1:21" x14ac:dyDescent="0.25">
      <c r="A133" s="1"/>
      <c r="B133" s="1"/>
      <c r="C133" s="1"/>
      <c r="D133" s="1"/>
      <c r="E133" s="1"/>
      <c r="F133" s="1"/>
      <c r="G133" s="1"/>
      <c r="H133" s="1"/>
      <c r="I133" s="1"/>
      <c r="J133" s="1"/>
      <c r="K133" s="1"/>
      <c r="L133" s="1"/>
      <c r="M133" s="1"/>
      <c r="N133" s="1"/>
      <c r="O133" s="1"/>
      <c r="P133" s="1"/>
      <c r="Q133" s="1"/>
      <c r="R133" s="1"/>
      <c r="S133" s="1"/>
      <c r="T133" s="1"/>
      <c r="U133" s="1"/>
    </row>
    <row r="134" spans="1:21" x14ac:dyDescent="0.25">
      <c r="A134" s="1"/>
      <c r="B134" s="1"/>
      <c r="C134" s="1"/>
      <c r="D134" s="1"/>
      <c r="E134" s="1"/>
      <c r="F134" s="1"/>
      <c r="G134" s="1"/>
      <c r="H134" s="1"/>
      <c r="I134" s="1"/>
      <c r="J134" s="1"/>
      <c r="K134" s="1"/>
      <c r="L134" s="1"/>
      <c r="M134" s="1"/>
      <c r="N134" s="1"/>
      <c r="O134" s="1"/>
      <c r="P134" s="1"/>
      <c r="Q134" s="1"/>
      <c r="R134" s="1"/>
      <c r="S134" s="1"/>
      <c r="T134" s="1"/>
      <c r="U134" s="1"/>
    </row>
    <row r="135" spans="1:21" x14ac:dyDescent="0.25">
      <c r="A135" s="1"/>
      <c r="B135" s="1"/>
      <c r="C135" s="1"/>
      <c r="D135" s="1"/>
      <c r="E135" s="1"/>
      <c r="F135" s="1"/>
      <c r="G135" s="1"/>
      <c r="H135" s="1"/>
      <c r="I135" s="1"/>
      <c r="J135" s="1"/>
      <c r="K135" s="1"/>
      <c r="L135" s="1"/>
      <c r="M135" s="1"/>
      <c r="N135" s="1"/>
      <c r="O135" s="1"/>
      <c r="P135" s="1"/>
      <c r="Q135" s="1"/>
      <c r="R135" s="1"/>
      <c r="S135" s="1"/>
      <c r="T135" s="1"/>
      <c r="U135" s="1"/>
    </row>
    <row r="136" spans="1:21" x14ac:dyDescent="0.25">
      <c r="A136" s="1"/>
      <c r="B136" s="1"/>
      <c r="C136" s="1"/>
      <c r="D136" s="1"/>
      <c r="E136" s="1"/>
      <c r="F136" s="1"/>
      <c r="G136" s="1"/>
      <c r="H136" s="1"/>
      <c r="I136" s="1"/>
      <c r="J136" s="1"/>
      <c r="K136" s="1"/>
      <c r="L136" s="1"/>
      <c r="M136" s="1"/>
      <c r="N136" s="1"/>
      <c r="O136" s="1"/>
      <c r="P136" s="1"/>
      <c r="Q136" s="1"/>
      <c r="R136" s="1"/>
      <c r="S136" s="1"/>
      <c r="T136" s="1"/>
      <c r="U136" s="1"/>
    </row>
    <row r="137" spans="1:21" x14ac:dyDescent="0.25">
      <c r="A137" s="1"/>
      <c r="B137" s="1"/>
      <c r="C137" s="1"/>
      <c r="D137" s="1"/>
      <c r="E137" s="1"/>
      <c r="F137" s="1"/>
      <c r="G137" s="1"/>
      <c r="H137" s="1"/>
      <c r="I137" s="1"/>
      <c r="J137" s="1"/>
      <c r="K137" s="1"/>
      <c r="L137" s="1"/>
      <c r="M137" s="1"/>
      <c r="N137" s="1"/>
      <c r="O137" s="1"/>
      <c r="P137" s="1"/>
      <c r="Q137" s="1"/>
      <c r="R137" s="1"/>
      <c r="S137" s="1"/>
      <c r="T137" s="1"/>
      <c r="U137" s="1"/>
    </row>
    <row r="138" spans="1:21" x14ac:dyDescent="0.25">
      <c r="A138" s="1"/>
      <c r="B138" s="1"/>
      <c r="C138" s="1"/>
      <c r="D138" s="1"/>
      <c r="E138" s="1"/>
      <c r="F138" s="1"/>
      <c r="G138" s="1"/>
      <c r="H138" s="1"/>
      <c r="I138" s="1"/>
      <c r="J138" s="1"/>
      <c r="K138" s="1"/>
      <c r="L138" s="1"/>
      <c r="M138" s="1"/>
      <c r="N138" s="1"/>
      <c r="O138" s="1"/>
      <c r="P138" s="1"/>
      <c r="Q138" s="1"/>
      <c r="R138" s="1"/>
      <c r="S138" s="1"/>
      <c r="T138" s="1"/>
      <c r="U138" s="1"/>
    </row>
    <row r="139" spans="1:21" x14ac:dyDescent="0.25">
      <c r="A139" s="1"/>
      <c r="B139" s="1"/>
      <c r="C139" s="1"/>
      <c r="D139" s="1"/>
      <c r="E139" s="1"/>
      <c r="F139" s="1"/>
      <c r="G139" s="1"/>
      <c r="H139" s="1"/>
      <c r="I139" s="1"/>
      <c r="J139" s="1"/>
      <c r="K139" s="1"/>
      <c r="L139" s="1"/>
      <c r="M139" s="1"/>
      <c r="N139" s="1"/>
      <c r="O139" s="1"/>
      <c r="P139" s="1"/>
      <c r="Q139" s="1"/>
      <c r="R139" s="1"/>
      <c r="S139" s="1"/>
      <c r="T139" s="1"/>
      <c r="U139" s="1"/>
    </row>
    <row r="140" spans="1:21" x14ac:dyDescent="0.25">
      <c r="A140" s="1"/>
      <c r="B140" s="1"/>
      <c r="C140" s="1"/>
      <c r="D140" s="1"/>
      <c r="E140" s="1"/>
      <c r="F140" s="1"/>
      <c r="G140" s="1"/>
      <c r="H140" s="1"/>
      <c r="I140" s="1"/>
      <c r="J140" s="1"/>
      <c r="K140" s="1"/>
      <c r="L140" s="1"/>
      <c r="M140" s="1"/>
      <c r="N140" s="1"/>
      <c r="O140" s="1"/>
      <c r="P140" s="1"/>
      <c r="Q140" s="1"/>
      <c r="R140" s="1"/>
      <c r="S140" s="1"/>
      <c r="T140" s="1"/>
      <c r="U140" s="1"/>
    </row>
    <row r="141" spans="1:21" x14ac:dyDescent="0.25">
      <c r="A141" s="1"/>
      <c r="B141" s="1"/>
      <c r="C141" s="1"/>
      <c r="D141" s="1"/>
      <c r="E141" s="1"/>
      <c r="F141" s="1"/>
      <c r="G141" s="1"/>
      <c r="H141" s="1"/>
      <c r="I141" s="1"/>
      <c r="J141" s="1"/>
      <c r="K141" s="1"/>
      <c r="L141" s="1"/>
      <c r="M141" s="1"/>
      <c r="N141" s="1"/>
      <c r="O141" s="1"/>
      <c r="P141" s="1"/>
      <c r="Q141" s="1"/>
      <c r="R141" s="1"/>
      <c r="S141" s="1"/>
      <c r="T141" s="1"/>
      <c r="U141" s="1"/>
    </row>
    <row r="142" spans="1:21" x14ac:dyDescent="0.25">
      <c r="A142" s="1"/>
      <c r="B142" s="1"/>
      <c r="C142" s="1"/>
      <c r="D142" s="1"/>
      <c r="E142" s="1"/>
      <c r="F142" s="1"/>
      <c r="G142" s="1"/>
      <c r="H142" s="1"/>
      <c r="I142" s="1"/>
      <c r="J142" s="1"/>
      <c r="K142" s="1"/>
      <c r="L142" s="1"/>
      <c r="M142" s="1"/>
      <c r="N142" s="1"/>
      <c r="O142" s="1"/>
      <c r="P142" s="1"/>
      <c r="Q142" s="1"/>
      <c r="R142" s="1"/>
      <c r="S142" s="1"/>
      <c r="T142" s="1"/>
      <c r="U142" s="1"/>
    </row>
    <row r="143" spans="1:21" x14ac:dyDescent="0.25">
      <c r="A143" s="1"/>
      <c r="B143" s="1"/>
      <c r="C143" s="1"/>
      <c r="D143" s="1"/>
      <c r="E143" s="1"/>
      <c r="F143" s="1"/>
      <c r="G143" s="1"/>
      <c r="H143" s="1"/>
      <c r="I143" s="1"/>
      <c r="J143" s="1"/>
      <c r="K143" s="1"/>
      <c r="L143" s="1"/>
      <c r="M143" s="1"/>
      <c r="N143" s="1"/>
      <c r="O143" s="1"/>
      <c r="P143" s="1"/>
      <c r="Q143" s="1"/>
      <c r="R143" s="1"/>
      <c r="S143" s="1"/>
      <c r="T143" s="1"/>
      <c r="U143" s="1"/>
    </row>
    <row r="144" spans="1:21" x14ac:dyDescent="0.25">
      <c r="A144" s="1"/>
      <c r="B144" s="1"/>
      <c r="C144" s="1"/>
      <c r="D144" s="1"/>
      <c r="E144" s="1"/>
      <c r="F144" s="1"/>
      <c r="G144" s="1"/>
      <c r="H144" s="1"/>
      <c r="I144" s="1"/>
      <c r="J144" s="1"/>
      <c r="K144" s="1"/>
      <c r="L144" s="1"/>
      <c r="M144" s="1"/>
      <c r="N144" s="1"/>
      <c r="O144" s="1"/>
      <c r="P144" s="1"/>
      <c r="Q144" s="1"/>
      <c r="R144" s="1"/>
      <c r="S144" s="1"/>
      <c r="T144" s="1"/>
      <c r="U144" s="1"/>
    </row>
    <row r="145" spans="1:21" x14ac:dyDescent="0.25">
      <c r="A145" s="1"/>
      <c r="B145" s="1"/>
      <c r="C145" s="1"/>
      <c r="D145" s="1"/>
      <c r="E145" s="1"/>
      <c r="F145" s="1"/>
      <c r="G145" s="1"/>
      <c r="H145" s="1"/>
      <c r="I145" s="1"/>
      <c r="J145" s="1"/>
      <c r="K145" s="1"/>
      <c r="L145" s="1"/>
      <c r="M145" s="1"/>
      <c r="N145" s="1"/>
      <c r="O145" s="1"/>
      <c r="P145" s="1"/>
      <c r="Q145" s="1"/>
      <c r="R145" s="1"/>
      <c r="S145" s="1"/>
      <c r="T145" s="1"/>
      <c r="U145" s="1"/>
    </row>
    <row r="146" spans="1:21" x14ac:dyDescent="0.25">
      <c r="A146" s="1"/>
      <c r="B146" s="1"/>
      <c r="C146" s="1"/>
      <c r="D146" s="1"/>
      <c r="E146" s="1"/>
      <c r="F146" s="1"/>
      <c r="G146" s="1"/>
      <c r="H146" s="1"/>
      <c r="I146" s="1"/>
      <c r="J146" s="1"/>
      <c r="K146" s="1"/>
      <c r="L146" s="1"/>
      <c r="M146" s="1"/>
      <c r="N146" s="1"/>
      <c r="O146" s="1"/>
      <c r="P146" s="1"/>
      <c r="Q146" s="1"/>
      <c r="R146" s="1"/>
      <c r="S146" s="1"/>
      <c r="T146" s="1"/>
      <c r="U146" s="1"/>
    </row>
    <row r="147" spans="1:21" x14ac:dyDescent="0.25">
      <c r="A147" s="1"/>
      <c r="B147" s="1"/>
      <c r="C147" s="1"/>
      <c r="D147" s="1"/>
      <c r="E147" s="1"/>
      <c r="F147" s="1"/>
      <c r="G147" s="1"/>
      <c r="H147" s="1"/>
      <c r="I147" s="1"/>
      <c r="J147" s="1"/>
      <c r="K147" s="1"/>
      <c r="L147" s="1"/>
      <c r="M147" s="1"/>
      <c r="N147" s="1"/>
      <c r="O147" s="1"/>
      <c r="P147" s="1"/>
      <c r="Q147" s="1"/>
      <c r="R147" s="1"/>
      <c r="S147" s="1"/>
      <c r="T147" s="1"/>
      <c r="U147" s="1"/>
    </row>
    <row r="148" spans="1:21" x14ac:dyDescent="0.25">
      <c r="A148" s="1"/>
      <c r="B148" s="1"/>
      <c r="C148" s="1"/>
      <c r="D148" s="1"/>
      <c r="E148" s="1"/>
      <c r="F148" s="1"/>
      <c r="G148" s="1"/>
      <c r="H148" s="1"/>
      <c r="I148" s="1"/>
      <c r="J148" s="1"/>
      <c r="K148" s="1"/>
      <c r="L148" s="1"/>
      <c r="M148" s="1"/>
      <c r="N148" s="1"/>
      <c r="O148" s="1"/>
      <c r="P148" s="1"/>
      <c r="Q148" s="1"/>
      <c r="R148" s="1"/>
      <c r="S148" s="1"/>
      <c r="T148" s="1"/>
      <c r="U148" s="1"/>
    </row>
    <row r="149" spans="1:21" x14ac:dyDescent="0.25">
      <c r="A149" s="1"/>
      <c r="B149" s="1"/>
      <c r="C149" s="1"/>
      <c r="D149" s="1"/>
      <c r="E149" s="1"/>
      <c r="F149" s="1"/>
      <c r="G149" s="1"/>
      <c r="H149" s="1"/>
      <c r="I149" s="1"/>
      <c r="J149" s="1"/>
      <c r="K149" s="1"/>
      <c r="L149" s="1"/>
      <c r="M149" s="1"/>
      <c r="N149" s="1"/>
      <c r="O149" s="1"/>
      <c r="P149" s="1"/>
      <c r="Q149" s="1"/>
      <c r="R149" s="1"/>
      <c r="S149" s="1"/>
      <c r="T149" s="1"/>
      <c r="U149" s="1"/>
    </row>
    <row r="150" spans="1:21" x14ac:dyDescent="0.25">
      <c r="A150" s="1"/>
      <c r="B150" s="1"/>
      <c r="C150" s="1"/>
      <c r="D150" s="1"/>
      <c r="E150" s="1"/>
      <c r="F150" s="1"/>
      <c r="G150" s="1"/>
      <c r="H150" s="1"/>
      <c r="I150" s="1"/>
      <c r="J150" s="1"/>
      <c r="K150" s="1"/>
      <c r="L150" s="1"/>
      <c r="M150" s="1"/>
      <c r="N150" s="1"/>
      <c r="O150" s="1"/>
      <c r="P150" s="1"/>
      <c r="Q150" s="1"/>
      <c r="R150" s="1"/>
      <c r="S150" s="1"/>
      <c r="T150" s="1"/>
      <c r="U150" s="1"/>
    </row>
    <row r="151" spans="1:21" x14ac:dyDescent="0.25">
      <c r="A151" s="1"/>
      <c r="B151" s="1"/>
      <c r="C151" s="1"/>
      <c r="D151" s="1"/>
      <c r="E151" s="1"/>
      <c r="F151" s="1"/>
      <c r="G151" s="1"/>
      <c r="H151" s="1"/>
      <c r="I151" s="1"/>
      <c r="J151" s="1"/>
      <c r="K151" s="1"/>
      <c r="L151" s="1"/>
      <c r="M151" s="1"/>
      <c r="N151" s="1"/>
      <c r="O151" s="1"/>
      <c r="P151" s="1"/>
      <c r="Q151" s="1"/>
      <c r="R151" s="1"/>
      <c r="S151" s="1"/>
      <c r="T151" s="1"/>
      <c r="U151" s="1"/>
    </row>
    <row r="152" spans="1:21" x14ac:dyDescent="0.25">
      <c r="A152" s="1"/>
      <c r="B152" s="1"/>
      <c r="C152" s="1"/>
      <c r="D152" s="1"/>
      <c r="E152" s="1"/>
      <c r="F152" s="1"/>
      <c r="G152" s="1"/>
      <c r="H152" s="1"/>
      <c r="I152" s="1"/>
      <c r="J152" s="1"/>
      <c r="K152" s="1"/>
      <c r="L152" s="1"/>
      <c r="M152" s="1"/>
      <c r="N152" s="1"/>
      <c r="O152" s="1"/>
      <c r="P152" s="1"/>
      <c r="Q152" s="1"/>
      <c r="R152" s="1"/>
      <c r="S152" s="1"/>
      <c r="T152" s="1"/>
      <c r="U152" s="1"/>
    </row>
    <row r="153" spans="1:21" x14ac:dyDescent="0.25">
      <c r="A153" s="1"/>
      <c r="B153" s="1"/>
      <c r="C153" s="1"/>
      <c r="D153" s="1"/>
      <c r="E153" s="1"/>
      <c r="F153" s="1"/>
      <c r="G153" s="1"/>
      <c r="H153" s="1"/>
      <c r="I153" s="1"/>
      <c r="J153" s="1"/>
      <c r="K153" s="1"/>
      <c r="L153" s="1"/>
      <c r="M153" s="1"/>
      <c r="N153" s="1"/>
      <c r="O153" s="1"/>
      <c r="P153" s="1"/>
      <c r="Q153" s="1"/>
      <c r="R153" s="1"/>
      <c r="S153" s="1"/>
      <c r="T153" s="1"/>
      <c r="U153" s="1"/>
    </row>
    <row r="154" spans="1:21" x14ac:dyDescent="0.25">
      <c r="A154" s="1"/>
      <c r="B154" s="1"/>
      <c r="C154" s="1"/>
      <c r="D154" s="1"/>
      <c r="E154" s="1"/>
      <c r="F154" s="1"/>
      <c r="G154" s="1"/>
      <c r="H154" s="1"/>
      <c r="I154" s="1"/>
      <c r="J154" s="1"/>
      <c r="K154" s="1"/>
      <c r="L154" s="1"/>
      <c r="M154" s="1"/>
      <c r="N154" s="1"/>
      <c r="O154" s="1"/>
      <c r="P154" s="1"/>
      <c r="Q154" s="1"/>
      <c r="R154" s="1"/>
      <c r="S154" s="1"/>
      <c r="T154" s="1"/>
      <c r="U154" s="1"/>
    </row>
    <row r="155" spans="1:21" x14ac:dyDescent="0.25">
      <c r="A155" s="1"/>
      <c r="B155" s="1"/>
      <c r="C155" s="1"/>
      <c r="D155" s="1"/>
      <c r="E155" s="1"/>
      <c r="F155" s="1"/>
      <c r="G155" s="1"/>
      <c r="H155" s="1"/>
      <c r="I155" s="1"/>
      <c r="J155" s="1"/>
      <c r="K155" s="1"/>
      <c r="L155" s="1"/>
      <c r="M155" s="1"/>
      <c r="N155" s="1"/>
      <c r="O155" s="1"/>
      <c r="P155" s="1"/>
      <c r="Q155" s="1"/>
      <c r="R155" s="1"/>
      <c r="S155" s="1"/>
      <c r="T155" s="1"/>
      <c r="U155" s="1"/>
    </row>
    <row r="156" spans="1:21" x14ac:dyDescent="0.25">
      <c r="A156" s="1"/>
      <c r="B156" s="1"/>
      <c r="C156" s="1"/>
      <c r="D156" s="1"/>
      <c r="E156" s="1"/>
      <c r="F156" s="1"/>
      <c r="G156" s="1"/>
      <c r="H156" s="1"/>
      <c r="I156" s="1"/>
      <c r="J156" s="1"/>
      <c r="K156" s="1"/>
      <c r="L156" s="1"/>
      <c r="M156" s="1"/>
      <c r="N156" s="1"/>
      <c r="O156" s="1"/>
      <c r="P156" s="1"/>
      <c r="Q156" s="1"/>
      <c r="R156" s="1"/>
      <c r="S156" s="1"/>
      <c r="T156" s="1"/>
      <c r="U156" s="1"/>
    </row>
    <row r="157" spans="1:21" x14ac:dyDescent="0.25">
      <c r="A157" s="1"/>
      <c r="B157" s="1"/>
      <c r="C157" s="1"/>
      <c r="D157" s="1"/>
      <c r="E157" s="1"/>
      <c r="F157" s="1"/>
      <c r="G157" s="1"/>
      <c r="H157" s="1"/>
      <c r="I157" s="1"/>
      <c r="J157" s="1"/>
      <c r="K157" s="1"/>
      <c r="L157" s="1"/>
      <c r="M157" s="1"/>
      <c r="N157" s="1"/>
      <c r="O157" s="1"/>
      <c r="P157" s="1"/>
      <c r="Q157" s="1"/>
      <c r="R157" s="1"/>
      <c r="S157" s="1"/>
      <c r="T157" s="1"/>
      <c r="U157" s="1"/>
    </row>
    <row r="158" spans="1:21" x14ac:dyDescent="0.25">
      <c r="A158" s="1"/>
      <c r="B158" s="1"/>
      <c r="C158" s="1"/>
      <c r="D158" s="1"/>
      <c r="E158" s="1"/>
      <c r="F158" s="1"/>
      <c r="G158" s="1"/>
      <c r="H158" s="1"/>
      <c r="I158" s="1"/>
      <c r="J158" s="1"/>
      <c r="K158" s="1"/>
      <c r="L158" s="1"/>
      <c r="M158" s="1"/>
      <c r="N158" s="1"/>
      <c r="O158" s="1"/>
      <c r="P158" s="1"/>
      <c r="Q158" s="1"/>
      <c r="R158" s="1"/>
      <c r="S158" s="1"/>
      <c r="T158" s="1"/>
      <c r="U158" s="1"/>
    </row>
    <row r="159" spans="1:21" x14ac:dyDescent="0.25">
      <c r="A159" s="1"/>
      <c r="B159" s="1"/>
      <c r="C159" s="1"/>
      <c r="D159" s="1"/>
      <c r="E159" s="1"/>
      <c r="F159" s="1"/>
      <c r="G159" s="1"/>
      <c r="H159" s="1"/>
      <c r="I159" s="1"/>
      <c r="J159" s="1"/>
      <c r="K159" s="1"/>
      <c r="L159" s="1"/>
      <c r="M159" s="1"/>
      <c r="N159" s="1"/>
      <c r="O159" s="1"/>
      <c r="P159" s="1"/>
      <c r="Q159" s="1"/>
      <c r="R159" s="1"/>
      <c r="S159" s="1"/>
      <c r="T159" s="1"/>
      <c r="U159" s="1"/>
    </row>
    <row r="160" spans="1:21" x14ac:dyDescent="0.25">
      <c r="A160" s="1"/>
      <c r="B160" s="1"/>
      <c r="C160" s="1"/>
      <c r="D160" s="1"/>
      <c r="E160" s="1"/>
      <c r="F160" s="1"/>
      <c r="G160" s="1"/>
      <c r="H160" s="1"/>
      <c r="I160" s="1"/>
      <c r="J160" s="1"/>
      <c r="K160" s="1"/>
      <c r="L160" s="1"/>
      <c r="M160" s="1"/>
      <c r="N160" s="1"/>
      <c r="O160" s="1"/>
      <c r="P160" s="1"/>
      <c r="Q160" s="1"/>
      <c r="R160" s="1"/>
      <c r="S160" s="1"/>
      <c r="T160" s="1"/>
      <c r="U160" s="1"/>
    </row>
    <row r="161" spans="1:21" x14ac:dyDescent="0.25">
      <c r="A161" s="1"/>
      <c r="B161" s="1"/>
      <c r="C161" s="1"/>
      <c r="D161" s="1"/>
      <c r="E161" s="1"/>
      <c r="F161" s="1"/>
      <c r="G161" s="1"/>
      <c r="H161" s="1"/>
      <c r="I161" s="1"/>
      <c r="J161" s="1"/>
      <c r="K161" s="1"/>
      <c r="L161" s="1"/>
      <c r="M161" s="1"/>
      <c r="N161" s="1"/>
      <c r="O161" s="1"/>
      <c r="P161" s="1"/>
      <c r="Q161" s="1"/>
      <c r="R161" s="1"/>
      <c r="S161" s="1"/>
      <c r="T161" s="1"/>
      <c r="U161" s="1"/>
    </row>
    <row r="162" spans="1:21" x14ac:dyDescent="0.25">
      <c r="A162" s="1"/>
      <c r="B162" s="1"/>
      <c r="C162" s="1"/>
      <c r="D162" s="1"/>
      <c r="E162" s="1"/>
      <c r="F162" s="1"/>
      <c r="G162" s="1"/>
      <c r="H162" s="1"/>
      <c r="I162" s="1"/>
      <c r="J162" s="1"/>
      <c r="K162" s="1"/>
      <c r="L162" s="1"/>
      <c r="M162" s="1"/>
      <c r="N162" s="1"/>
      <c r="O162" s="1"/>
      <c r="P162" s="1"/>
      <c r="Q162" s="1"/>
      <c r="R162" s="1"/>
      <c r="S162" s="1"/>
      <c r="T162" s="1"/>
      <c r="U162" s="1"/>
    </row>
    <row r="163" spans="1:21" x14ac:dyDescent="0.25">
      <c r="A163" s="1"/>
      <c r="B163" s="1"/>
      <c r="C163" s="1"/>
      <c r="D163" s="1"/>
      <c r="E163" s="1"/>
      <c r="F163" s="1"/>
      <c r="G163" s="1"/>
      <c r="H163" s="1"/>
      <c r="I163" s="1"/>
      <c r="J163" s="1"/>
      <c r="K163" s="1"/>
      <c r="L163" s="1"/>
      <c r="M163" s="1"/>
      <c r="N163" s="1"/>
      <c r="O163" s="1"/>
      <c r="P163" s="1"/>
      <c r="Q163" s="1"/>
      <c r="R163" s="1"/>
      <c r="S163" s="1"/>
      <c r="T163" s="1"/>
      <c r="U163" s="1"/>
    </row>
    <row r="164" spans="1:21" x14ac:dyDescent="0.25">
      <c r="A164" s="1"/>
      <c r="B164" s="1"/>
      <c r="C164" s="1"/>
      <c r="D164" s="1"/>
      <c r="E164" s="1"/>
      <c r="F164" s="1"/>
      <c r="G164" s="1"/>
      <c r="H164" s="1"/>
      <c r="I164" s="1"/>
      <c r="J164" s="1"/>
      <c r="K164" s="1"/>
      <c r="L164" s="1"/>
      <c r="M164" s="1"/>
      <c r="N164" s="1"/>
      <c r="O164" s="1"/>
      <c r="P164" s="1"/>
      <c r="Q164" s="1"/>
      <c r="R164" s="1"/>
      <c r="S164" s="1"/>
      <c r="T164" s="1"/>
      <c r="U164" s="1"/>
    </row>
    <row r="165" spans="1:21" x14ac:dyDescent="0.25">
      <c r="A165" s="1"/>
      <c r="B165" s="1"/>
      <c r="C165" s="1"/>
      <c r="D165" s="1"/>
      <c r="E165" s="1"/>
      <c r="F165" s="1"/>
      <c r="G165" s="1"/>
      <c r="H165" s="1"/>
      <c r="I165" s="1"/>
      <c r="J165" s="1"/>
      <c r="K165" s="1"/>
      <c r="L165" s="1"/>
      <c r="M165" s="1"/>
      <c r="N165" s="1"/>
      <c r="O165" s="1"/>
      <c r="P165" s="1"/>
      <c r="Q165" s="1"/>
      <c r="R165" s="1"/>
      <c r="S165" s="1"/>
      <c r="T165" s="1"/>
      <c r="U165" s="1"/>
    </row>
    <row r="166" spans="1:21" x14ac:dyDescent="0.25">
      <c r="A166" s="1"/>
      <c r="B166" s="1"/>
      <c r="C166" s="1"/>
      <c r="D166" s="1"/>
      <c r="E166" s="1"/>
      <c r="F166" s="1"/>
      <c r="G166" s="1"/>
      <c r="H166" s="1"/>
      <c r="I166" s="1"/>
      <c r="J166" s="1"/>
      <c r="K166" s="1"/>
      <c r="L166" s="1"/>
      <c r="M166" s="1"/>
      <c r="N166" s="1"/>
      <c r="O166" s="1"/>
      <c r="P166" s="1"/>
      <c r="Q166" s="1"/>
      <c r="R166" s="1"/>
      <c r="S166" s="1"/>
      <c r="T166" s="1"/>
      <c r="U166" s="1"/>
    </row>
    <row r="167" spans="1:21" x14ac:dyDescent="0.25">
      <c r="A167" s="1"/>
      <c r="B167" s="1"/>
      <c r="C167" s="1"/>
      <c r="D167" s="1"/>
      <c r="E167" s="1"/>
      <c r="F167" s="1"/>
      <c r="G167" s="1"/>
      <c r="H167" s="1"/>
      <c r="I167" s="1"/>
      <c r="J167" s="1"/>
      <c r="K167" s="1"/>
      <c r="L167" s="1"/>
      <c r="M167" s="1"/>
      <c r="N167" s="1"/>
      <c r="O167" s="1"/>
      <c r="P167" s="1"/>
      <c r="Q167" s="1"/>
      <c r="R167" s="1"/>
      <c r="S167" s="1"/>
      <c r="T167" s="1"/>
      <c r="U167" s="1"/>
    </row>
    <row r="168" spans="1:21" x14ac:dyDescent="0.25">
      <c r="A168" s="1"/>
      <c r="B168" s="1"/>
      <c r="C168" s="1"/>
      <c r="D168" s="1"/>
      <c r="E168" s="1"/>
      <c r="F168" s="1"/>
      <c r="G168" s="1"/>
      <c r="H168" s="1"/>
      <c r="I168" s="1"/>
      <c r="J168" s="1"/>
      <c r="K168" s="1"/>
      <c r="L168" s="1"/>
      <c r="M168" s="1"/>
      <c r="N168" s="1"/>
      <c r="O168" s="1"/>
      <c r="P168" s="1"/>
      <c r="Q168" s="1"/>
      <c r="R168" s="1"/>
      <c r="S168" s="1"/>
      <c r="T168" s="1"/>
      <c r="U168" s="1"/>
    </row>
    <row r="169" spans="1:21" x14ac:dyDescent="0.25">
      <c r="A169" s="1"/>
      <c r="B169" s="1"/>
      <c r="C169" s="1"/>
      <c r="D169" s="1"/>
      <c r="E169" s="1"/>
      <c r="F169" s="1"/>
      <c r="G169" s="1"/>
      <c r="H169" s="1"/>
      <c r="I169" s="1"/>
      <c r="J169" s="1"/>
      <c r="K169" s="1"/>
      <c r="L169" s="1"/>
      <c r="M169" s="1"/>
      <c r="N169" s="1"/>
      <c r="O169" s="1"/>
      <c r="P169" s="1"/>
      <c r="Q169" s="1"/>
      <c r="R169" s="1"/>
      <c r="S169" s="1"/>
      <c r="T169" s="1"/>
      <c r="U169" s="1"/>
    </row>
    <row r="170" spans="1:21" x14ac:dyDescent="0.25">
      <c r="A170" s="1"/>
      <c r="B170" s="1"/>
      <c r="C170" s="1"/>
      <c r="D170" s="1"/>
      <c r="E170" s="1"/>
      <c r="F170" s="1"/>
      <c r="G170" s="1"/>
      <c r="H170" s="1"/>
      <c r="I170" s="1"/>
      <c r="J170" s="1"/>
      <c r="K170" s="1"/>
      <c r="L170" s="1"/>
      <c r="M170" s="1"/>
      <c r="N170" s="1"/>
      <c r="O170" s="1"/>
      <c r="P170" s="1"/>
      <c r="Q170" s="1"/>
      <c r="R170" s="1"/>
      <c r="S170" s="1"/>
      <c r="T170" s="1"/>
      <c r="U170" s="1"/>
    </row>
    <row r="171" spans="1:21" x14ac:dyDescent="0.25">
      <c r="A171" s="1"/>
      <c r="B171" s="1"/>
      <c r="C171" s="1"/>
      <c r="D171" s="1"/>
      <c r="E171" s="1"/>
      <c r="F171" s="1"/>
      <c r="G171" s="1"/>
      <c r="H171" s="1"/>
      <c r="I171" s="1"/>
      <c r="J171" s="1"/>
      <c r="K171" s="1"/>
      <c r="L171" s="1"/>
      <c r="M171" s="1"/>
      <c r="N171" s="1"/>
      <c r="O171" s="1"/>
      <c r="P171" s="1"/>
      <c r="Q171" s="1"/>
      <c r="R171" s="1"/>
      <c r="S171" s="1"/>
      <c r="T171" s="1"/>
      <c r="U171" s="1"/>
    </row>
    <row r="172" spans="1:21" x14ac:dyDescent="0.25">
      <c r="A172" s="1"/>
      <c r="B172" s="1"/>
      <c r="C172" s="1"/>
      <c r="D172" s="1"/>
      <c r="E172" s="1"/>
      <c r="F172" s="1"/>
      <c r="G172" s="1"/>
      <c r="H172" s="1"/>
      <c r="I172" s="1"/>
      <c r="J172" s="1"/>
      <c r="K172" s="1"/>
      <c r="L172" s="1"/>
      <c r="M172" s="1"/>
      <c r="N172" s="1"/>
      <c r="O172" s="1"/>
      <c r="P172" s="1"/>
      <c r="Q172" s="1"/>
      <c r="R172" s="1"/>
      <c r="S172" s="1"/>
      <c r="T172" s="1"/>
      <c r="U172" s="1"/>
    </row>
    <row r="173" spans="1:21" x14ac:dyDescent="0.25">
      <c r="A173" s="1"/>
      <c r="B173" s="1"/>
      <c r="C173" s="1"/>
      <c r="D173" s="1"/>
      <c r="E173" s="1"/>
      <c r="F173" s="1"/>
      <c r="G173" s="1"/>
      <c r="H173" s="1"/>
      <c r="I173" s="1"/>
      <c r="J173" s="1"/>
      <c r="K173" s="1"/>
      <c r="L173" s="1"/>
      <c r="M173" s="1"/>
      <c r="N173" s="1"/>
      <c r="O173" s="1"/>
      <c r="P173" s="1"/>
      <c r="Q173" s="1"/>
      <c r="R173" s="1"/>
      <c r="S173" s="1"/>
      <c r="T173" s="1"/>
      <c r="U173" s="1"/>
    </row>
    <row r="174" spans="1:21" x14ac:dyDescent="0.25">
      <c r="A174" s="1"/>
      <c r="B174" s="1"/>
      <c r="C174" s="1"/>
      <c r="D174" s="1"/>
      <c r="E174" s="1"/>
      <c r="F174" s="1"/>
      <c r="G174" s="1"/>
      <c r="H174" s="1"/>
      <c r="I174" s="1"/>
      <c r="J174" s="1"/>
      <c r="K174" s="1"/>
      <c r="L174" s="1"/>
      <c r="M174" s="1"/>
      <c r="N174" s="1"/>
      <c r="O174" s="1"/>
      <c r="P174" s="1"/>
      <c r="Q174" s="1"/>
      <c r="R174" s="1"/>
      <c r="S174" s="1"/>
      <c r="T174" s="1"/>
      <c r="U174" s="1"/>
    </row>
    <row r="175" spans="1:21" x14ac:dyDescent="0.25">
      <c r="A175" s="1"/>
      <c r="B175" s="1"/>
      <c r="C175" s="1"/>
      <c r="D175" s="1"/>
      <c r="E175" s="1"/>
      <c r="F175" s="1"/>
      <c r="G175" s="1"/>
      <c r="H175" s="1"/>
      <c r="I175" s="1"/>
      <c r="J175" s="1"/>
      <c r="K175" s="1"/>
      <c r="L175" s="1"/>
      <c r="M175" s="1"/>
      <c r="N175" s="1"/>
      <c r="O175" s="1"/>
      <c r="P175" s="1"/>
      <c r="Q175" s="1"/>
      <c r="R175" s="1"/>
      <c r="S175" s="1"/>
      <c r="T175" s="1"/>
      <c r="U175" s="1"/>
    </row>
    <row r="176" spans="1:21" x14ac:dyDescent="0.25">
      <c r="A176" s="1"/>
      <c r="B176" s="1"/>
      <c r="C176" s="1"/>
      <c r="D176" s="1"/>
      <c r="E176" s="1"/>
      <c r="F176" s="1"/>
      <c r="G176" s="1"/>
      <c r="H176" s="1"/>
      <c r="I176" s="1"/>
      <c r="J176" s="1"/>
      <c r="K176" s="1"/>
      <c r="L176" s="1"/>
      <c r="M176" s="1"/>
      <c r="N176" s="1"/>
      <c r="O176" s="1"/>
      <c r="P176" s="1"/>
      <c r="Q176" s="1"/>
      <c r="R176" s="1"/>
      <c r="S176" s="1"/>
      <c r="T176" s="1"/>
      <c r="U176" s="1"/>
    </row>
    <row r="177" spans="1:21" x14ac:dyDescent="0.25">
      <c r="A177" s="1"/>
      <c r="B177" s="1"/>
      <c r="C177" s="1"/>
      <c r="D177" s="1"/>
      <c r="E177" s="1"/>
      <c r="F177" s="1"/>
      <c r="G177" s="1"/>
      <c r="H177" s="1"/>
      <c r="I177" s="1"/>
      <c r="J177" s="1"/>
      <c r="K177" s="1"/>
      <c r="L177" s="1"/>
      <c r="M177" s="1"/>
      <c r="N177" s="1"/>
      <c r="O177" s="1"/>
      <c r="P177" s="1"/>
      <c r="Q177" s="1"/>
      <c r="R177" s="1"/>
      <c r="S177" s="1"/>
      <c r="T177" s="1"/>
      <c r="U177" s="1"/>
    </row>
    <row r="178" spans="1:21" x14ac:dyDescent="0.25">
      <c r="A178" s="1"/>
      <c r="B178" s="1"/>
      <c r="C178" s="1"/>
      <c r="D178" s="1"/>
      <c r="E178" s="1"/>
      <c r="F178" s="1"/>
      <c r="G178" s="1"/>
      <c r="H178" s="1"/>
      <c r="I178" s="1"/>
      <c r="J178" s="1"/>
      <c r="K178" s="1"/>
      <c r="L178" s="1"/>
      <c r="M178" s="1"/>
      <c r="N178" s="1"/>
      <c r="O178" s="1"/>
      <c r="P178" s="1"/>
      <c r="Q178" s="1"/>
      <c r="R178" s="1"/>
      <c r="S178" s="1"/>
      <c r="T178" s="1"/>
      <c r="U178" s="1"/>
    </row>
    <row r="179" spans="1:21" x14ac:dyDescent="0.25">
      <c r="A179" s="1"/>
      <c r="B179" s="1"/>
      <c r="C179" s="1"/>
      <c r="D179" s="1"/>
      <c r="E179" s="1"/>
      <c r="F179" s="1"/>
      <c r="G179" s="1"/>
      <c r="H179" s="1"/>
      <c r="I179" s="1"/>
      <c r="J179" s="1"/>
      <c r="K179" s="1"/>
      <c r="L179" s="1"/>
      <c r="M179" s="1"/>
      <c r="N179" s="1"/>
      <c r="O179" s="1"/>
      <c r="P179" s="1"/>
      <c r="Q179" s="1"/>
      <c r="R179" s="1"/>
      <c r="S179" s="1"/>
      <c r="T179" s="1"/>
      <c r="U179" s="1"/>
    </row>
    <row r="180" spans="1:21" x14ac:dyDescent="0.25">
      <c r="A180" s="1"/>
      <c r="B180" s="1"/>
      <c r="C180" s="1"/>
      <c r="D180" s="1"/>
      <c r="E180" s="1"/>
      <c r="F180" s="1"/>
      <c r="G180" s="1"/>
      <c r="H180" s="1"/>
      <c r="I180" s="1"/>
      <c r="J180" s="1"/>
      <c r="K180" s="1"/>
      <c r="L180" s="1"/>
      <c r="M180" s="1"/>
      <c r="N180" s="1"/>
      <c r="O180" s="1"/>
      <c r="P180" s="1"/>
      <c r="Q180" s="1"/>
      <c r="R180" s="1"/>
      <c r="S180" s="1"/>
      <c r="T180" s="1"/>
      <c r="U180" s="1"/>
    </row>
    <row r="181" spans="1:21" x14ac:dyDescent="0.25">
      <c r="A181" s="1"/>
      <c r="B181" s="1"/>
      <c r="C181" s="1"/>
      <c r="D181" s="1"/>
      <c r="E181" s="1"/>
      <c r="F181" s="1"/>
      <c r="G181" s="1"/>
      <c r="H181" s="1"/>
      <c r="I181" s="1"/>
      <c r="J181" s="1"/>
      <c r="K181" s="1"/>
      <c r="L181" s="1"/>
      <c r="M181" s="1"/>
      <c r="N181" s="1"/>
      <c r="O181" s="1"/>
      <c r="P181" s="1"/>
      <c r="Q181" s="1"/>
      <c r="R181" s="1"/>
      <c r="S181" s="1"/>
      <c r="T181" s="1"/>
      <c r="U181" s="1"/>
    </row>
    <row r="182" spans="1:21" x14ac:dyDescent="0.25">
      <c r="A182" s="1"/>
      <c r="B182" s="1"/>
      <c r="C182" s="1"/>
      <c r="D182" s="1"/>
      <c r="E182" s="1"/>
      <c r="F182" s="1"/>
      <c r="G182" s="1"/>
      <c r="H182" s="1"/>
      <c r="I182" s="1"/>
      <c r="J182" s="1"/>
      <c r="K182" s="1"/>
      <c r="L182" s="1"/>
      <c r="M182" s="1"/>
      <c r="N182" s="1"/>
      <c r="O182" s="1"/>
      <c r="P182" s="1"/>
      <c r="Q182" s="1"/>
      <c r="R182" s="1"/>
      <c r="S182" s="1"/>
      <c r="T182" s="1"/>
      <c r="U182" s="1"/>
    </row>
    <row r="183" spans="1:21" x14ac:dyDescent="0.25">
      <c r="A183" s="1"/>
      <c r="B183" s="1"/>
      <c r="C183" s="1"/>
      <c r="D183" s="1"/>
      <c r="E183" s="1"/>
      <c r="F183" s="1"/>
      <c r="G183" s="1"/>
      <c r="H183" s="1"/>
      <c r="I183" s="1"/>
      <c r="J183" s="1"/>
      <c r="K183" s="1"/>
      <c r="L183" s="1"/>
      <c r="M183" s="1"/>
      <c r="N183" s="1"/>
      <c r="O183" s="1"/>
      <c r="P183" s="1"/>
      <c r="Q183" s="1"/>
      <c r="R183" s="1"/>
      <c r="S183" s="1"/>
      <c r="T183" s="1"/>
      <c r="U183" s="1"/>
    </row>
    <row r="184" spans="1:21" x14ac:dyDescent="0.25">
      <c r="A184" s="1"/>
      <c r="B184" s="1"/>
      <c r="C184" s="1"/>
      <c r="D184" s="1"/>
      <c r="E184" s="1"/>
      <c r="F184" s="1"/>
      <c r="G184" s="1"/>
      <c r="H184" s="1"/>
      <c r="I184" s="1"/>
      <c r="J184" s="1"/>
      <c r="K184" s="1"/>
      <c r="L184" s="1"/>
      <c r="M184" s="1"/>
      <c r="N184" s="1"/>
      <c r="O184" s="1"/>
      <c r="P184" s="1"/>
      <c r="Q184" s="1"/>
      <c r="R184" s="1"/>
      <c r="S184" s="1"/>
      <c r="T184" s="1"/>
      <c r="U184" s="1"/>
    </row>
    <row r="185" spans="1:21" x14ac:dyDescent="0.25">
      <c r="A185" s="1"/>
      <c r="B185" s="1"/>
      <c r="C185" s="1"/>
      <c r="D185" s="1"/>
      <c r="E185" s="1"/>
      <c r="F185" s="1"/>
      <c r="G185" s="1"/>
      <c r="H185" s="1"/>
      <c r="I185" s="1"/>
      <c r="J185" s="1"/>
      <c r="K185" s="1"/>
      <c r="L185" s="1"/>
      <c r="M185" s="1"/>
      <c r="N185" s="1"/>
      <c r="O185" s="1"/>
      <c r="P185" s="1"/>
      <c r="Q185" s="1"/>
      <c r="R185" s="1"/>
      <c r="S185" s="1"/>
      <c r="T185" s="1"/>
      <c r="U185" s="1"/>
    </row>
    <row r="186" spans="1:21" x14ac:dyDescent="0.25">
      <c r="A186" s="1"/>
      <c r="B186" s="1"/>
      <c r="C186" s="1"/>
      <c r="D186" s="1"/>
      <c r="E186" s="1"/>
      <c r="F186" s="1"/>
      <c r="G186" s="1"/>
      <c r="H186" s="1"/>
      <c r="I186" s="1"/>
      <c r="J186" s="1"/>
      <c r="K186" s="1"/>
      <c r="L186" s="1"/>
      <c r="M186" s="1"/>
      <c r="N186" s="1"/>
      <c r="O186" s="1"/>
      <c r="P186" s="1"/>
      <c r="Q186" s="1"/>
      <c r="R186" s="1"/>
      <c r="S186" s="1"/>
      <c r="T186" s="1"/>
      <c r="U186" s="1"/>
    </row>
    <row r="187" spans="1:21" x14ac:dyDescent="0.25">
      <c r="A187" s="1"/>
      <c r="B187" s="1"/>
      <c r="C187" s="1"/>
      <c r="D187" s="1"/>
      <c r="E187" s="1"/>
      <c r="F187" s="1"/>
      <c r="G187" s="1"/>
      <c r="H187" s="1"/>
      <c r="I187" s="1"/>
      <c r="J187" s="1"/>
      <c r="K187" s="1"/>
      <c r="L187" s="1"/>
      <c r="M187" s="1"/>
      <c r="N187" s="1"/>
      <c r="O187" s="1"/>
      <c r="P187" s="1"/>
      <c r="Q187" s="1"/>
      <c r="R187" s="1"/>
      <c r="S187" s="1"/>
      <c r="T187" s="1"/>
      <c r="U187" s="1"/>
    </row>
    <row r="188" spans="1:21" x14ac:dyDescent="0.25">
      <c r="A188" s="1"/>
      <c r="B188" s="1"/>
      <c r="C188" s="1"/>
      <c r="D188" s="1"/>
      <c r="E188" s="1"/>
      <c r="F188" s="1"/>
      <c r="G188" s="1"/>
      <c r="H188" s="1"/>
      <c r="I188" s="1"/>
      <c r="J188" s="1"/>
      <c r="K188" s="1"/>
      <c r="L188" s="1"/>
      <c r="M188" s="1"/>
      <c r="N188" s="1"/>
      <c r="O188" s="1"/>
      <c r="P188" s="1"/>
      <c r="Q188" s="1"/>
      <c r="R188" s="1"/>
      <c r="S188" s="1"/>
      <c r="T188" s="1"/>
      <c r="U188" s="1"/>
    </row>
    <row r="189" spans="1:21" x14ac:dyDescent="0.25">
      <c r="A189" s="1"/>
      <c r="B189" s="1"/>
      <c r="C189" s="1"/>
      <c r="D189" s="1"/>
      <c r="E189" s="1"/>
      <c r="F189" s="1"/>
      <c r="G189" s="1"/>
      <c r="H189" s="1"/>
      <c r="I189" s="1"/>
      <c r="J189" s="1"/>
      <c r="K189" s="1"/>
      <c r="L189" s="1"/>
      <c r="M189" s="1"/>
      <c r="N189" s="1"/>
      <c r="O189" s="1"/>
      <c r="P189" s="1"/>
      <c r="Q189" s="1"/>
      <c r="R189" s="1"/>
      <c r="S189" s="1"/>
      <c r="T189" s="1"/>
      <c r="U189" s="1"/>
    </row>
    <row r="190" spans="1:21" x14ac:dyDescent="0.25">
      <c r="A190" s="1"/>
      <c r="B190" s="1"/>
      <c r="C190" s="1"/>
      <c r="D190" s="1"/>
      <c r="E190" s="1"/>
      <c r="F190" s="1"/>
      <c r="G190" s="1"/>
      <c r="H190" s="1"/>
      <c r="I190" s="1"/>
      <c r="J190" s="1"/>
      <c r="K190" s="1"/>
      <c r="L190" s="1"/>
      <c r="M190" s="1"/>
      <c r="N190" s="1"/>
      <c r="O190" s="1"/>
      <c r="P190" s="1"/>
      <c r="Q190" s="1"/>
      <c r="R190" s="1"/>
      <c r="S190" s="1"/>
      <c r="T190" s="1"/>
      <c r="U190" s="1"/>
    </row>
    <row r="191" spans="1:21" x14ac:dyDescent="0.25">
      <c r="A191" s="1"/>
      <c r="B191" s="1"/>
      <c r="C191" s="1"/>
      <c r="D191" s="1"/>
      <c r="E191" s="1"/>
      <c r="F191" s="1"/>
      <c r="G191" s="1"/>
      <c r="H191" s="1"/>
      <c r="I191" s="1"/>
      <c r="J191" s="1"/>
      <c r="K191" s="1"/>
      <c r="L191" s="1"/>
      <c r="M191" s="1"/>
      <c r="N191" s="1"/>
      <c r="O191" s="1"/>
      <c r="P191" s="1"/>
      <c r="Q191" s="1"/>
      <c r="R191" s="1"/>
      <c r="S191" s="1"/>
      <c r="T191" s="1"/>
      <c r="U191" s="1"/>
    </row>
    <row r="192" spans="1:21" x14ac:dyDescent="0.25">
      <c r="A192" s="1"/>
      <c r="B192" s="1"/>
      <c r="C192" s="1"/>
      <c r="D192" s="1"/>
      <c r="E192" s="1"/>
      <c r="F192" s="1"/>
      <c r="G192" s="1"/>
      <c r="H192" s="1"/>
      <c r="I192" s="1"/>
      <c r="J192" s="1"/>
      <c r="K192" s="1"/>
      <c r="L192" s="1"/>
      <c r="M192" s="1"/>
      <c r="N192" s="1"/>
      <c r="O192" s="1"/>
      <c r="P192" s="1"/>
      <c r="Q192" s="1"/>
      <c r="R192" s="1"/>
      <c r="S192" s="1"/>
      <c r="T192" s="1"/>
      <c r="U192" s="1"/>
    </row>
    <row r="193" spans="1:21" x14ac:dyDescent="0.25">
      <c r="A193" s="1"/>
      <c r="B193" s="1"/>
      <c r="C193" s="1"/>
      <c r="D193" s="1"/>
      <c r="E193" s="1"/>
      <c r="F193" s="1"/>
      <c r="G193" s="1"/>
      <c r="H193" s="1"/>
      <c r="I193" s="1"/>
      <c r="J193" s="1"/>
      <c r="K193" s="1"/>
      <c r="L193" s="1"/>
      <c r="M193" s="1"/>
      <c r="N193" s="1"/>
      <c r="O193" s="1"/>
      <c r="P193" s="1"/>
      <c r="Q193" s="1"/>
      <c r="R193" s="1"/>
      <c r="S193" s="1"/>
      <c r="T193" s="1"/>
      <c r="U193" s="1"/>
    </row>
    <row r="194" spans="1:21" x14ac:dyDescent="0.25">
      <c r="A194" s="1"/>
      <c r="B194" s="1"/>
      <c r="C194" s="1"/>
      <c r="D194" s="1"/>
      <c r="E194" s="1"/>
      <c r="F194" s="1"/>
      <c r="G194" s="1"/>
      <c r="H194" s="1"/>
      <c r="I194" s="1"/>
      <c r="J194" s="1"/>
      <c r="K194" s="1"/>
      <c r="L194" s="1"/>
      <c r="M194" s="1"/>
      <c r="N194" s="1"/>
      <c r="O194" s="1"/>
      <c r="P194" s="1"/>
      <c r="Q194" s="1"/>
      <c r="R194" s="1"/>
      <c r="S194" s="1"/>
      <c r="T194" s="1"/>
      <c r="U194" s="1"/>
    </row>
    <row r="195" spans="1:21" x14ac:dyDescent="0.25">
      <c r="A195" s="1"/>
      <c r="B195" s="1"/>
      <c r="C195" s="1"/>
      <c r="D195" s="1"/>
      <c r="E195" s="1"/>
      <c r="F195" s="1"/>
      <c r="G195" s="1"/>
      <c r="H195" s="1"/>
      <c r="I195" s="1"/>
      <c r="J195" s="1"/>
      <c r="K195" s="1"/>
      <c r="L195" s="1"/>
      <c r="M195" s="1"/>
      <c r="N195" s="1"/>
      <c r="O195" s="1"/>
      <c r="P195" s="1"/>
      <c r="Q195" s="1"/>
      <c r="R195" s="1"/>
      <c r="S195" s="1"/>
      <c r="T195" s="1"/>
      <c r="U195" s="1"/>
    </row>
    <row r="196" spans="1:21" x14ac:dyDescent="0.25">
      <c r="A196" s="1"/>
      <c r="B196" s="1"/>
      <c r="C196" s="1"/>
      <c r="D196" s="1"/>
      <c r="E196" s="1"/>
      <c r="F196" s="1"/>
      <c r="G196" s="1"/>
      <c r="H196" s="1"/>
      <c r="I196" s="1"/>
      <c r="J196" s="1"/>
      <c r="K196" s="1"/>
      <c r="L196" s="1"/>
      <c r="M196" s="1"/>
      <c r="N196" s="1"/>
      <c r="O196" s="1"/>
      <c r="P196" s="1"/>
      <c r="Q196" s="1"/>
      <c r="R196" s="1"/>
      <c r="S196" s="1"/>
      <c r="T196" s="1"/>
      <c r="U196" s="1"/>
    </row>
    <row r="197" spans="1:21" x14ac:dyDescent="0.25">
      <c r="A197" s="1"/>
      <c r="B197" s="1"/>
      <c r="C197" s="1"/>
      <c r="D197" s="1"/>
      <c r="E197" s="1"/>
      <c r="F197" s="1"/>
      <c r="G197" s="1"/>
      <c r="H197" s="1"/>
      <c r="I197" s="1"/>
      <c r="J197" s="1"/>
      <c r="K197" s="1"/>
      <c r="L197" s="1"/>
      <c r="M197" s="1"/>
      <c r="N197" s="1"/>
      <c r="O197" s="1"/>
      <c r="P197" s="1"/>
      <c r="Q197" s="1"/>
      <c r="R197" s="1"/>
      <c r="S197" s="1"/>
      <c r="T197" s="1"/>
      <c r="U197" s="1"/>
    </row>
    <row r="198" spans="1:21" x14ac:dyDescent="0.25">
      <c r="A198" s="1"/>
      <c r="B198" s="1"/>
      <c r="C198" s="1"/>
      <c r="D198" s="1"/>
      <c r="E198" s="1"/>
      <c r="F198" s="1"/>
      <c r="G198" s="1"/>
      <c r="H198" s="1"/>
      <c r="I198" s="1"/>
      <c r="J198" s="1"/>
      <c r="K198" s="1"/>
      <c r="L198" s="1"/>
      <c r="M198" s="1"/>
      <c r="N198" s="1"/>
      <c r="O198" s="1"/>
      <c r="P198" s="1"/>
      <c r="Q198" s="1"/>
      <c r="R198" s="1"/>
      <c r="S198" s="1"/>
      <c r="T198" s="1"/>
      <c r="U198" s="1"/>
    </row>
    <row r="199" spans="1:21" x14ac:dyDescent="0.25">
      <c r="A199" s="1"/>
      <c r="B199" s="1"/>
      <c r="C199" s="1"/>
      <c r="D199" s="1"/>
      <c r="E199" s="1"/>
      <c r="F199" s="1"/>
      <c r="G199" s="1"/>
      <c r="H199" s="1"/>
      <c r="I199" s="1"/>
      <c r="J199" s="1"/>
      <c r="K199" s="1"/>
      <c r="L199" s="1"/>
      <c r="M199" s="1"/>
      <c r="N199" s="1"/>
      <c r="O199" s="1"/>
      <c r="P199" s="1"/>
      <c r="Q199" s="1"/>
      <c r="R199" s="1"/>
      <c r="S199" s="1"/>
      <c r="T199" s="1"/>
      <c r="U199" s="1"/>
    </row>
    <row r="200" spans="1:21" x14ac:dyDescent="0.25">
      <c r="A200" s="1"/>
      <c r="B200" s="1"/>
      <c r="C200" s="1"/>
      <c r="D200" s="1"/>
      <c r="E200" s="1"/>
      <c r="F200" s="1"/>
      <c r="G200" s="1"/>
      <c r="H200" s="1"/>
      <c r="I200" s="1"/>
      <c r="J200" s="1"/>
      <c r="K200" s="1"/>
      <c r="L200" s="1"/>
      <c r="M200" s="1"/>
      <c r="N200" s="1"/>
      <c r="O200" s="1"/>
      <c r="P200" s="1"/>
      <c r="Q200" s="1"/>
      <c r="R200" s="1"/>
      <c r="S200" s="1"/>
      <c r="T200" s="1"/>
      <c r="U200" s="1"/>
    </row>
    <row r="201" spans="1:21" x14ac:dyDescent="0.25">
      <c r="A201" s="1"/>
      <c r="B201" s="1"/>
      <c r="C201" s="1"/>
      <c r="D201" s="1"/>
      <c r="E201" s="1"/>
      <c r="F201" s="1"/>
      <c r="G201" s="1"/>
      <c r="H201" s="1"/>
      <c r="I201" s="1"/>
      <c r="J201" s="1"/>
      <c r="K201" s="1"/>
      <c r="L201" s="1"/>
      <c r="M201" s="1"/>
      <c r="N201" s="1"/>
      <c r="O201" s="1"/>
      <c r="P201" s="1"/>
      <c r="Q201" s="1"/>
      <c r="R201" s="1"/>
      <c r="S201" s="1"/>
      <c r="T201" s="1"/>
      <c r="U201" s="1"/>
    </row>
    <row r="202" spans="1:21" x14ac:dyDescent="0.25">
      <c r="A202" s="1"/>
      <c r="B202" s="1"/>
      <c r="C202" s="1"/>
      <c r="D202" s="1"/>
      <c r="E202" s="1"/>
      <c r="F202" s="1"/>
      <c r="G202" s="1"/>
      <c r="H202" s="1"/>
      <c r="I202" s="1"/>
      <c r="J202" s="1"/>
      <c r="K202" s="1"/>
      <c r="L202" s="1"/>
      <c r="M202" s="1"/>
      <c r="N202" s="1"/>
      <c r="O202" s="1"/>
      <c r="P202" s="1"/>
      <c r="Q202" s="1"/>
      <c r="R202" s="1"/>
      <c r="S202" s="1"/>
      <c r="T202" s="1"/>
      <c r="U202" s="1"/>
    </row>
    <row r="203" spans="1:21" x14ac:dyDescent="0.25">
      <c r="A203" s="1"/>
      <c r="B203" s="1"/>
      <c r="C203" s="1"/>
      <c r="D203" s="1"/>
      <c r="E203" s="1"/>
      <c r="F203" s="1"/>
      <c r="G203" s="1"/>
      <c r="H203" s="1"/>
      <c r="I203" s="1"/>
      <c r="J203" s="1"/>
      <c r="K203" s="1"/>
      <c r="L203" s="1"/>
      <c r="M203" s="1"/>
      <c r="N203" s="1"/>
      <c r="O203" s="1"/>
      <c r="P203" s="1"/>
      <c r="Q203" s="1"/>
      <c r="R203" s="1"/>
      <c r="S203" s="1"/>
      <c r="T203" s="1"/>
      <c r="U203" s="1"/>
    </row>
    <row r="204" spans="1:21" x14ac:dyDescent="0.25">
      <c r="A204" s="1"/>
      <c r="B204" s="1"/>
      <c r="C204" s="1"/>
      <c r="D204" s="1"/>
      <c r="E204" s="1"/>
      <c r="F204" s="1"/>
      <c r="G204" s="1"/>
      <c r="H204" s="1"/>
      <c r="I204" s="1"/>
      <c r="J204" s="1"/>
      <c r="K204" s="1"/>
      <c r="L204" s="1"/>
      <c r="M204" s="1"/>
      <c r="N204" s="1"/>
      <c r="O204" s="1"/>
      <c r="P204" s="1"/>
      <c r="Q204" s="1"/>
      <c r="R204" s="1"/>
      <c r="S204" s="1"/>
      <c r="T204" s="1"/>
      <c r="U204" s="1"/>
    </row>
    <row r="205" spans="1:21" x14ac:dyDescent="0.25">
      <c r="A205" s="1"/>
      <c r="B205" s="1"/>
      <c r="C205" s="1"/>
      <c r="D205" s="1"/>
      <c r="E205" s="1"/>
      <c r="F205" s="1"/>
      <c r="G205" s="1"/>
      <c r="H205" s="1"/>
      <c r="I205" s="1"/>
      <c r="J205" s="1"/>
      <c r="K205" s="1"/>
      <c r="L205" s="1"/>
      <c r="M205" s="1"/>
      <c r="N205" s="1"/>
      <c r="O205" s="1"/>
      <c r="P205" s="1"/>
      <c r="Q205" s="1"/>
      <c r="R205" s="1"/>
      <c r="S205" s="1"/>
      <c r="T205" s="1"/>
      <c r="U205" s="1"/>
    </row>
    <row r="206" spans="1:21" x14ac:dyDescent="0.25">
      <c r="A206" s="1"/>
      <c r="B206" s="1"/>
      <c r="C206" s="1"/>
      <c r="D206" s="1"/>
      <c r="E206" s="1"/>
      <c r="F206" s="1"/>
      <c r="G206" s="1"/>
      <c r="H206" s="1"/>
      <c r="I206" s="1"/>
      <c r="J206" s="1"/>
      <c r="K206" s="1"/>
      <c r="L206" s="1"/>
      <c r="M206" s="1"/>
      <c r="N206" s="1"/>
      <c r="O206" s="1"/>
      <c r="P206" s="1"/>
      <c r="Q206" s="1"/>
      <c r="R206" s="1"/>
      <c r="S206" s="1"/>
      <c r="T206" s="1"/>
      <c r="U206" s="1"/>
    </row>
    <row r="207" spans="1:21" x14ac:dyDescent="0.25">
      <c r="A207" s="1"/>
      <c r="B207" s="1"/>
      <c r="C207" s="1"/>
      <c r="D207" s="1"/>
      <c r="E207" s="1"/>
      <c r="F207" s="1"/>
      <c r="G207" s="1"/>
      <c r="H207" s="1"/>
      <c r="I207" s="1"/>
      <c r="J207" s="1"/>
      <c r="K207" s="1"/>
      <c r="L207" s="1"/>
      <c r="M207" s="1"/>
      <c r="N207" s="1"/>
      <c r="O207" s="1"/>
      <c r="P207" s="1"/>
      <c r="Q207" s="1"/>
      <c r="R207" s="1"/>
      <c r="S207" s="1"/>
      <c r="T207" s="1"/>
      <c r="U207" s="1"/>
    </row>
    <row r="208" spans="1:21" x14ac:dyDescent="0.25">
      <c r="A208" s="1"/>
      <c r="B208" s="1"/>
      <c r="C208" s="1"/>
      <c r="D208" s="1"/>
      <c r="E208" s="1"/>
      <c r="F208" s="1"/>
      <c r="G208" s="1"/>
      <c r="H208" s="1"/>
      <c r="I208" s="1"/>
      <c r="J208" s="1"/>
      <c r="K208" s="1"/>
      <c r="L208" s="1"/>
      <c r="M208" s="1"/>
      <c r="N208" s="1"/>
      <c r="O208" s="1"/>
      <c r="P208" s="1"/>
      <c r="Q208" s="1"/>
      <c r="R208" s="1"/>
      <c r="S208" s="1"/>
      <c r="T208" s="1"/>
      <c r="U208" s="1"/>
    </row>
    <row r="209" spans="1:21" x14ac:dyDescent="0.25">
      <c r="A209" s="1"/>
      <c r="B209" s="1"/>
      <c r="C209" s="1"/>
      <c r="D209" s="1"/>
      <c r="E209" s="1"/>
      <c r="F209" s="1"/>
      <c r="G209" s="1"/>
      <c r="H209" s="1"/>
      <c r="I209" s="1"/>
      <c r="J209" s="1"/>
      <c r="K209" s="1"/>
      <c r="L209" s="1"/>
      <c r="M209" s="1"/>
      <c r="N209" s="1"/>
      <c r="O209" s="1"/>
      <c r="P209" s="1"/>
      <c r="Q209" s="1"/>
      <c r="R209" s="1"/>
      <c r="S209" s="1"/>
      <c r="T209" s="1"/>
      <c r="U209" s="1"/>
    </row>
    <row r="210" spans="1:21" x14ac:dyDescent="0.25">
      <c r="G210" s="1"/>
      <c r="H210" s="1"/>
      <c r="I210" s="1"/>
      <c r="J210" s="1"/>
      <c r="K210" s="1"/>
      <c r="L210" s="1"/>
      <c r="M210" s="1"/>
      <c r="N210" s="1"/>
      <c r="O210" s="1"/>
      <c r="P210" s="1"/>
      <c r="Q210" s="1"/>
      <c r="R210" s="1"/>
      <c r="S210" s="1"/>
      <c r="T210" s="1"/>
      <c r="U210" s="1"/>
    </row>
    <row r="211" spans="1:21" x14ac:dyDescent="0.25">
      <c r="G211" s="1"/>
      <c r="H211" s="1"/>
      <c r="I211" s="1"/>
      <c r="J211" s="1"/>
      <c r="K211" s="1"/>
      <c r="L211" s="1"/>
      <c r="M211" s="1"/>
      <c r="N211" s="1"/>
      <c r="O211" s="1"/>
      <c r="P211" s="1"/>
      <c r="Q211" s="1"/>
      <c r="R211" s="1"/>
      <c r="S211" s="1"/>
      <c r="T211" s="1"/>
      <c r="U211" s="1"/>
    </row>
    <row r="212" spans="1:21" x14ac:dyDescent="0.25">
      <c r="G212" s="1"/>
      <c r="H212" s="1"/>
      <c r="I212" s="1"/>
      <c r="J212" s="1"/>
      <c r="K212" s="1"/>
      <c r="L212" s="1"/>
      <c r="M212" s="1"/>
      <c r="N212" s="1"/>
      <c r="O212" s="1"/>
      <c r="P212" s="1"/>
      <c r="Q212" s="1"/>
      <c r="R212" s="1"/>
      <c r="S212" s="1"/>
      <c r="T212" s="1"/>
      <c r="U212" s="1"/>
    </row>
    <row r="213" spans="1:21" x14ac:dyDescent="0.25">
      <c r="G213" s="1"/>
      <c r="H213" s="1"/>
      <c r="I213" s="1"/>
      <c r="J213" s="1"/>
      <c r="K213" s="1"/>
      <c r="L213" s="1"/>
      <c r="M213" s="1"/>
      <c r="N213" s="1"/>
      <c r="O213" s="1"/>
      <c r="P213" s="1"/>
      <c r="Q213" s="1"/>
      <c r="R213" s="1"/>
      <c r="S213" s="1"/>
      <c r="T213" s="1"/>
      <c r="U213" s="1"/>
    </row>
    <row r="214" spans="1:21" x14ac:dyDescent="0.25">
      <c r="G214" s="1"/>
      <c r="H214" s="1"/>
      <c r="I214" s="1"/>
      <c r="J214" s="1"/>
      <c r="K214" s="1"/>
      <c r="L214" s="1"/>
      <c r="M214" s="1"/>
      <c r="N214" s="1"/>
      <c r="O214" s="1"/>
      <c r="P214" s="1"/>
      <c r="Q214" s="1"/>
      <c r="R214" s="1"/>
      <c r="S214" s="1"/>
      <c r="T214" s="1"/>
      <c r="U214" s="1"/>
    </row>
    <row r="215" spans="1:21" x14ac:dyDescent="0.25">
      <c r="G215" s="1"/>
      <c r="H215" s="1"/>
      <c r="I215" s="1"/>
      <c r="J215" s="1"/>
      <c r="K215" s="1"/>
      <c r="L215" s="1"/>
      <c r="M215" s="1"/>
      <c r="N215" s="1"/>
      <c r="O215" s="1"/>
      <c r="P215" s="1"/>
      <c r="Q215" s="1"/>
      <c r="R215" s="1"/>
      <c r="S215" s="1"/>
      <c r="T215" s="1"/>
      <c r="U215" s="1"/>
    </row>
    <row r="216" spans="1:21" x14ac:dyDescent="0.25">
      <c r="G216" s="1"/>
      <c r="H216" s="1"/>
      <c r="I216" s="1"/>
      <c r="J216" s="1"/>
      <c r="K216" s="1"/>
      <c r="L216" s="1"/>
      <c r="M216" s="1"/>
      <c r="N216" s="1"/>
      <c r="O216" s="1"/>
      <c r="P216" s="1"/>
      <c r="Q216" s="1"/>
      <c r="R216" s="1"/>
      <c r="S216" s="1"/>
      <c r="T216" s="1"/>
      <c r="U216" s="1"/>
    </row>
    <row r="217" spans="1:21" x14ac:dyDescent="0.25">
      <c r="G217" s="1"/>
      <c r="H217" s="1"/>
      <c r="I217" s="1"/>
      <c r="J217" s="1"/>
      <c r="K217" s="1"/>
      <c r="L217" s="1"/>
      <c r="M217" s="1"/>
      <c r="N217" s="1"/>
      <c r="O217" s="1"/>
      <c r="P217" s="1"/>
      <c r="Q217" s="1"/>
      <c r="R217" s="1"/>
      <c r="S217" s="1"/>
      <c r="T217" s="1"/>
      <c r="U217" s="1"/>
    </row>
    <row r="218" spans="1:21" x14ac:dyDescent="0.25">
      <c r="G218" s="1"/>
      <c r="H218" s="1"/>
      <c r="I218" s="1"/>
      <c r="J218" s="1"/>
      <c r="K218" s="1"/>
      <c r="L218" s="1"/>
      <c r="M218" s="1"/>
      <c r="N218" s="1"/>
      <c r="O218" s="1"/>
      <c r="P218" s="1"/>
      <c r="Q218" s="1"/>
      <c r="R218" s="1"/>
      <c r="S218" s="1"/>
      <c r="T218" s="1"/>
      <c r="U218" s="1"/>
    </row>
    <row r="219" spans="1:21" x14ac:dyDescent="0.25">
      <c r="G219" s="1"/>
      <c r="H219" s="1"/>
      <c r="I219" s="1"/>
      <c r="J219" s="1"/>
      <c r="K219" s="1"/>
      <c r="L219" s="1"/>
      <c r="M219" s="1"/>
      <c r="N219" s="1"/>
      <c r="O219" s="1"/>
      <c r="P219" s="1"/>
      <c r="Q219" s="1"/>
      <c r="R219" s="1"/>
      <c r="S219" s="1"/>
      <c r="T219" s="1"/>
      <c r="U219" s="1"/>
    </row>
    <row r="220" spans="1:21" x14ac:dyDescent="0.25">
      <c r="G220" s="1"/>
      <c r="H220" s="1"/>
      <c r="I220" s="1"/>
      <c r="J220" s="1"/>
      <c r="K220" s="1"/>
      <c r="L220" s="1"/>
      <c r="M220" s="1"/>
      <c r="N220" s="1"/>
      <c r="O220" s="1"/>
      <c r="P220" s="1"/>
      <c r="Q220" s="1"/>
      <c r="R220" s="1"/>
      <c r="S220" s="1"/>
      <c r="T220" s="1"/>
      <c r="U220" s="1"/>
    </row>
    <row r="221" spans="1:21" x14ac:dyDescent="0.25">
      <c r="G221" s="1"/>
      <c r="H221" s="1"/>
      <c r="I221" s="1"/>
      <c r="J221" s="1"/>
      <c r="K221" s="1"/>
      <c r="L221" s="1"/>
      <c r="M221" s="1"/>
      <c r="N221" s="1"/>
      <c r="O221" s="1"/>
      <c r="P221" s="1"/>
      <c r="Q221" s="1"/>
      <c r="R221" s="1"/>
      <c r="S221" s="1"/>
      <c r="T221" s="1"/>
      <c r="U221" s="1"/>
    </row>
    <row r="222" spans="1:21" x14ac:dyDescent="0.25">
      <c r="G222" s="1"/>
      <c r="H222" s="1"/>
      <c r="I222" s="1"/>
      <c r="J222" s="1"/>
      <c r="K222" s="1"/>
      <c r="L222" s="1"/>
      <c r="M222" s="1"/>
      <c r="N222" s="1"/>
      <c r="O222" s="1"/>
      <c r="P222" s="1"/>
      <c r="Q222" s="1"/>
      <c r="R222" s="1"/>
      <c r="S222" s="1"/>
      <c r="T222" s="1"/>
      <c r="U222" s="1"/>
    </row>
    <row r="223" spans="1:21" x14ac:dyDescent="0.25">
      <c r="G223" s="1"/>
      <c r="H223" s="1"/>
      <c r="I223" s="1"/>
      <c r="J223" s="1"/>
      <c r="K223" s="1"/>
      <c r="L223" s="1"/>
      <c r="M223" s="1"/>
      <c r="N223" s="1"/>
      <c r="O223" s="1"/>
      <c r="P223" s="1"/>
      <c r="Q223" s="1"/>
      <c r="R223" s="1"/>
      <c r="S223" s="1"/>
      <c r="T223" s="1"/>
      <c r="U223" s="1"/>
    </row>
    <row r="224" spans="1:21" x14ac:dyDescent="0.25">
      <c r="G224" s="1"/>
      <c r="H224" s="1"/>
      <c r="I224" s="1"/>
      <c r="J224" s="1"/>
      <c r="K224" s="1"/>
      <c r="L224" s="1"/>
      <c r="M224" s="1"/>
      <c r="N224" s="1"/>
      <c r="O224" s="1"/>
      <c r="P224" s="1"/>
      <c r="Q224" s="1"/>
      <c r="R224" s="1"/>
      <c r="S224" s="1"/>
      <c r="T224" s="1"/>
      <c r="U224" s="1"/>
    </row>
    <row r="225" spans="7:21" x14ac:dyDescent="0.25">
      <c r="G225" s="1"/>
      <c r="H225" s="1"/>
      <c r="I225" s="1"/>
      <c r="J225" s="1"/>
      <c r="K225" s="1"/>
      <c r="L225" s="1"/>
      <c r="M225" s="1"/>
      <c r="N225" s="1"/>
      <c r="O225" s="1"/>
      <c r="P225" s="1"/>
      <c r="Q225" s="1"/>
      <c r="R225" s="1"/>
      <c r="S225" s="1"/>
      <c r="T225" s="1"/>
      <c r="U225" s="1"/>
    </row>
    <row r="226" spans="7:21" x14ac:dyDescent="0.25">
      <c r="G226" s="1"/>
      <c r="H226" s="1"/>
      <c r="I226" s="1"/>
      <c r="J226" s="1"/>
      <c r="K226" s="1"/>
      <c r="L226" s="1"/>
      <c r="M226" s="1"/>
      <c r="N226" s="1"/>
      <c r="O226" s="1"/>
      <c r="P226" s="1"/>
      <c r="Q226" s="1"/>
      <c r="R226" s="1"/>
      <c r="S226" s="1"/>
      <c r="T226" s="1"/>
      <c r="U226" s="1"/>
    </row>
    <row r="227" spans="7:21" x14ac:dyDescent="0.25">
      <c r="G227" s="1"/>
      <c r="H227" s="1"/>
      <c r="I227" s="1"/>
      <c r="J227" s="1"/>
      <c r="K227" s="1"/>
      <c r="L227" s="1"/>
      <c r="M227" s="1"/>
      <c r="N227" s="1"/>
      <c r="O227" s="1"/>
      <c r="P227" s="1"/>
      <c r="Q227" s="1"/>
      <c r="R227" s="1"/>
      <c r="S227" s="1"/>
      <c r="T227" s="1"/>
      <c r="U227" s="1"/>
    </row>
    <row r="228" spans="7:21" x14ac:dyDescent="0.25">
      <c r="G228" s="1"/>
      <c r="H228" s="1"/>
      <c r="I228" s="1"/>
      <c r="J228" s="1"/>
      <c r="K228" s="1"/>
      <c r="L228" s="1"/>
      <c r="M228" s="1"/>
      <c r="N228" s="1"/>
      <c r="O228" s="1"/>
      <c r="P228" s="1"/>
      <c r="Q228" s="1"/>
      <c r="R228" s="1"/>
      <c r="S228" s="1"/>
      <c r="T228" s="1"/>
      <c r="U228" s="1"/>
    </row>
    <row r="229" spans="7:21" x14ac:dyDescent="0.25">
      <c r="G229" s="1"/>
      <c r="H229" s="1"/>
      <c r="I229" s="1"/>
      <c r="J229" s="1"/>
      <c r="K229" s="1"/>
      <c r="L229" s="1"/>
      <c r="M229" s="1"/>
      <c r="N229" s="1"/>
      <c r="O229" s="1"/>
      <c r="P229" s="1"/>
      <c r="Q229" s="1"/>
      <c r="R229" s="1"/>
      <c r="S229" s="1"/>
      <c r="T229" s="1"/>
      <c r="U229" s="1"/>
    </row>
    <row r="230" spans="7:21" x14ac:dyDescent="0.25">
      <c r="G230" s="1"/>
      <c r="H230" s="1"/>
      <c r="I230" s="1"/>
      <c r="J230" s="1"/>
      <c r="K230" s="1"/>
      <c r="L230" s="1"/>
      <c r="M230" s="1"/>
      <c r="N230" s="1"/>
      <c r="O230" s="1"/>
      <c r="P230" s="1"/>
      <c r="Q230" s="1"/>
      <c r="R230" s="1"/>
      <c r="S230" s="1"/>
      <c r="T230" s="1"/>
      <c r="U230" s="1"/>
    </row>
    <row r="231" spans="7:21" x14ac:dyDescent="0.25">
      <c r="G231" s="1"/>
      <c r="H231" s="1"/>
      <c r="I231" s="1"/>
      <c r="J231" s="1"/>
      <c r="K231" s="1"/>
      <c r="L231" s="1"/>
      <c r="M231" s="1"/>
      <c r="N231" s="1"/>
      <c r="O231" s="1"/>
      <c r="P231" s="1"/>
      <c r="Q231" s="1"/>
      <c r="R231" s="1"/>
      <c r="S231" s="1"/>
      <c r="T231" s="1"/>
      <c r="U231" s="1"/>
    </row>
    <row r="232" spans="7:21" x14ac:dyDescent="0.25">
      <c r="G232" s="1"/>
      <c r="H232" s="1"/>
      <c r="I232" s="1"/>
      <c r="J232" s="1"/>
      <c r="K232" s="1"/>
      <c r="L232" s="1"/>
      <c r="M232" s="1"/>
      <c r="N232" s="1"/>
      <c r="O232" s="1"/>
      <c r="P232" s="1"/>
      <c r="Q232" s="1"/>
      <c r="R232" s="1"/>
      <c r="S232" s="1"/>
      <c r="T232" s="1"/>
      <c r="U232" s="1"/>
    </row>
    <row r="233" spans="7:21" x14ac:dyDescent="0.25">
      <c r="G233" s="1"/>
      <c r="H233" s="1"/>
      <c r="I233" s="1"/>
      <c r="J233" s="1"/>
      <c r="K233" s="1"/>
      <c r="L233" s="1"/>
      <c r="M233" s="1"/>
      <c r="N233" s="1"/>
      <c r="O233" s="1"/>
      <c r="P233" s="1"/>
      <c r="Q233" s="1"/>
      <c r="R233" s="1"/>
      <c r="S233" s="1"/>
      <c r="T233" s="1"/>
      <c r="U233" s="1"/>
    </row>
    <row r="234" spans="7:21" x14ac:dyDescent="0.25">
      <c r="G234" s="1"/>
      <c r="H234" s="1"/>
      <c r="I234" s="1"/>
      <c r="J234" s="1"/>
      <c r="K234" s="1"/>
      <c r="L234" s="1"/>
      <c r="M234" s="1"/>
      <c r="N234" s="1"/>
      <c r="O234" s="1"/>
      <c r="P234" s="1"/>
      <c r="Q234" s="1"/>
      <c r="R234" s="1"/>
      <c r="S234" s="1"/>
      <c r="T234" s="1"/>
      <c r="U234" s="1"/>
    </row>
    <row r="235" spans="7:21" x14ac:dyDescent="0.25">
      <c r="G235" s="1"/>
      <c r="H235" s="1"/>
      <c r="I235" s="1"/>
      <c r="J235" s="1"/>
      <c r="K235" s="1"/>
      <c r="L235" s="1"/>
      <c r="M235" s="1"/>
      <c r="N235" s="1"/>
      <c r="O235" s="1"/>
      <c r="P235" s="1"/>
      <c r="Q235" s="1"/>
      <c r="R235" s="1"/>
      <c r="S235" s="1"/>
      <c r="T235" s="1"/>
      <c r="U235" s="1"/>
    </row>
    <row r="236" spans="7:21" x14ac:dyDescent="0.25">
      <c r="G236" s="1"/>
      <c r="H236" s="1"/>
      <c r="I236" s="1"/>
      <c r="J236" s="1"/>
      <c r="K236" s="1"/>
      <c r="L236" s="1"/>
      <c r="M236" s="1"/>
      <c r="N236" s="1"/>
      <c r="O236" s="1"/>
      <c r="P236" s="1"/>
      <c r="Q236" s="1"/>
      <c r="R236" s="1"/>
      <c r="S236" s="1"/>
      <c r="T236" s="1"/>
      <c r="U236" s="1"/>
    </row>
    <row r="237" spans="7:21" x14ac:dyDescent="0.25">
      <c r="G237" s="1"/>
      <c r="H237" s="1"/>
      <c r="I237" s="1"/>
      <c r="J237" s="1"/>
      <c r="K237" s="1"/>
      <c r="L237" s="1"/>
      <c r="M237" s="1"/>
      <c r="N237" s="1"/>
      <c r="O237" s="1"/>
      <c r="P237" s="1"/>
      <c r="Q237" s="1"/>
      <c r="R237" s="1"/>
      <c r="S237" s="1"/>
      <c r="T237" s="1"/>
      <c r="U237" s="1"/>
    </row>
    <row r="238" spans="7:21" x14ac:dyDescent="0.25">
      <c r="G238" s="1"/>
      <c r="H238" s="1"/>
      <c r="I238" s="1"/>
      <c r="J238" s="1"/>
      <c r="K238" s="1"/>
      <c r="L238" s="1"/>
      <c r="M238" s="1"/>
      <c r="N238" s="1"/>
      <c r="O238" s="1"/>
      <c r="P238" s="1"/>
      <c r="Q238" s="1"/>
      <c r="R238" s="1"/>
      <c r="S238" s="1"/>
      <c r="T238" s="1"/>
      <c r="U238" s="1"/>
    </row>
    <row r="239" spans="7:21" x14ac:dyDescent="0.25">
      <c r="G239" s="1"/>
      <c r="H239" s="1"/>
      <c r="I239" s="1"/>
      <c r="J239" s="1"/>
      <c r="K239" s="1"/>
      <c r="L239" s="1"/>
      <c r="M239" s="1"/>
      <c r="N239" s="1"/>
      <c r="O239" s="1"/>
      <c r="P239" s="1"/>
      <c r="Q239" s="1"/>
      <c r="R239" s="1"/>
      <c r="S239" s="1"/>
      <c r="T239" s="1"/>
      <c r="U239" s="1"/>
    </row>
    <row r="240" spans="7:21" x14ac:dyDescent="0.25">
      <c r="G240" s="1"/>
      <c r="H240" s="1"/>
      <c r="I240" s="1"/>
      <c r="J240" s="1"/>
      <c r="K240" s="1"/>
      <c r="L240" s="1"/>
      <c r="M240" s="1"/>
      <c r="N240" s="1"/>
      <c r="O240" s="1"/>
      <c r="P240" s="1"/>
      <c r="Q240" s="1"/>
      <c r="R240" s="1"/>
      <c r="S240" s="1"/>
      <c r="T240" s="1"/>
      <c r="U240" s="1"/>
    </row>
    <row r="241" spans="7:21" x14ac:dyDescent="0.25">
      <c r="G241" s="1"/>
      <c r="H241" s="1"/>
      <c r="I241" s="1"/>
      <c r="J241" s="1"/>
      <c r="K241" s="1"/>
      <c r="L241" s="1"/>
      <c r="M241" s="1"/>
      <c r="N241" s="1"/>
      <c r="O241" s="1"/>
      <c r="P241" s="1"/>
      <c r="Q241" s="1"/>
      <c r="R241" s="1"/>
      <c r="S241" s="1"/>
      <c r="T241" s="1"/>
      <c r="U241" s="1"/>
    </row>
    <row r="242" spans="7:21" x14ac:dyDescent="0.25">
      <c r="G242" s="1"/>
      <c r="H242" s="1"/>
      <c r="I242" s="1"/>
      <c r="J242" s="1"/>
      <c r="K242" s="1"/>
      <c r="L242" s="1"/>
      <c r="M242" s="1"/>
      <c r="N242" s="1"/>
      <c r="O242" s="1"/>
      <c r="P242" s="1"/>
      <c r="Q242" s="1"/>
      <c r="R242" s="1"/>
      <c r="S242" s="1"/>
      <c r="T242" s="1"/>
      <c r="U242" s="1"/>
    </row>
    <row r="243" spans="7:21" x14ac:dyDescent="0.25">
      <c r="G243" s="1"/>
      <c r="H243" s="1"/>
      <c r="I243" s="1"/>
      <c r="J243" s="1"/>
      <c r="K243" s="1"/>
      <c r="L243" s="1"/>
      <c r="M243" s="1"/>
      <c r="N243" s="1"/>
      <c r="O243" s="1"/>
      <c r="P243" s="1"/>
      <c r="Q243" s="1"/>
      <c r="R243" s="1"/>
      <c r="S243" s="1"/>
      <c r="T243" s="1"/>
      <c r="U243" s="1"/>
    </row>
    <row r="244" spans="7:21" x14ac:dyDescent="0.25">
      <c r="G244" s="1"/>
      <c r="H244" s="1"/>
      <c r="I244" s="1"/>
      <c r="J244" s="1"/>
      <c r="K244" s="1"/>
      <c r="L244" s="1"/>
      <c r="M244" s="1"/>
      <c r="N244" s="1"/>
      <c r="O244" s="1"/>
      <c r="P244" s="1"/>
      <c r="Q244" s="1"/>
      <c r="R244" s="1"/>
      <c r="S244" s="1"/>
      <c r="T244" s="1"/>
      <c r="U244" s="1"/>
    </row>
    <row r="245" spans="7:21" x14ac:dyDescent="0.25">
      <c r="G245" s="1"/>
      <c r="H245" s="1"/>
      <c r="I245" s="1"/>
      <c r="J245" s="1"/>
      <c r="K245" s="1"/>
      <c r="L245" s="1"/>
      <c r="M245" s="1"/>
      <c r="N245" s="1"/>
      <c r="O245" s="1"/>
      <c r="P245" s="1"/>
      <c r="Q245" s="1"/>
      <c r="R245" s="1"/>
      <c r="S245" s="1"/>
      <c r="T245" s="1"/>
      <c r="U245" s="1"/>
    </row>
    <row r="246" spans="7:21" x14ac:dyDescent="0.25">
      <c r="G246" s="1"/>
      <c r="H246" s="1"/>
      <c r="I246" s="1"/>
      <c r="J246" s="1"/>
      <c r="K246" s="1"/>
      <c r="L246" s="1"/>
      <c r="M246" s="1"/>
      <c r="N246" s="1"/>
      <c r="O246" s="1"/>
      <c r="P246" s="1"/>
      <c r="Q246" s="1"/>
      <c r="R246" s="1"/>
      <c r="S246" s="1"/>
      <c r="T246" s="1"/>
      <c r="U246" s="1"/>
    </row>
    <row r="247" spans="7:21" x14ac:dyDescent="0.25">
      <c r="G247" s="1"/>
      <c r="H247" s="1"/>
      <c r="I247" s="1"/>
      <c r="J247" s="1"/>
      <c r="K247" s="1"/>
      <c r="L247" s="1"/>
      <c r="M247" s="1"/>
      <c r="N247" s="1"/>
      <c r="O247" s="1"/>
      <c r="P247" s="1"/>
      <c r="Q247" s="1"/>
      <c r="R247" s="1"/>
      <c r="S247" s="1"/>
      <c r="T247" s="1"/>
      <c r="U247" s="1"/>
    </row>
    <row r="248" spans="7:21" x14ac:dyDescent="0.25">
      <c r="G248" s="1"/>
      <c r="H248" s="1"/>
      <c r="I248" s="1"/>
      <c r="J248" s="1"/>
      <c r="K248" s="1"/>
      <c r="L248" s="1"/>
      <c r="M248" s="1"/>
      <c r="N248" s="1"/>
      <c r="O248" s="1"/>
      <c r="P248" s="1"/>
      <c r="Q248" s="1"/>
      <c r="R248" s="1"/>
      <c r="S248" s="1"/>
      <c r="T248" s="1"/>
      <c r="U248" s="1"/>
    </row>
    <row r="249" spans="7:21" x14ac:dyDescent="0.25">
      <c r="G249" s="1"/>
      <c r="H249" s="1"/>
      <c r="I249" s="1"/>
      <c r="J249" s="1"/>
      <c r="K249" s="1"/>
      <c r="L249" s="1"/>
      <c r="M249" s="1"/>
      <c r="N249" s="1"/>
      <c r="O249" s="1"/>
      <c r="P249" s="1"/>
      <c r="Q249" s="1"/>
      <c r="R249" s="1"/>
      <c r="S249" s="1"/>
      <c r="T249" s="1"/>
      <c r="U249" s="1"/>
    </row>
    <row r="250" spans="7:21" x14ac:dyDescent="0.25">
      <c r="G250" s="1"/>
      <c r="H250" s="1"/>
      <c r="I250" s="1"/>
      <c r="J250" s="1"/>
      <c r="K250" s="1"/>
      <c r="L250" s="1"/>
      <c r="M250" s="1"/>
      <c r="N250" s="1"/>
      <c r="O250" s="1"/>
      <c r="P250" s="1"/>
      <c r="Q250" s="1"/>
      <c r="R250" s="1"/>
      <c r="S250" s="1"/>
      <c r="T250" s="1"/>
      <c r="U250" s="1"/>
    </row>
    <row r="251" spans="7:21" x14ac:dyDescent="0.25">
      <c r="G251" s="1"/>
      <c r="H251" s="1"/>
      <c r="I251" s="1"/>
      <c r="J251" s="1"/>
      <c r="K251" s="1"/>
      <c r="L251" s="1"/>
      <c r="M251" s="1"/>
      <c r="N251" s="1"/>
      <c r="O251" s="1"/>
      <c r="P251" s="1"/>
      <c r="Q251" s="1"/>
      <c r="R251" s="1"/>
      <c r="S251" s="1"/>
      <c r="T251" s="1"/>
      <c r="U251" s="1"/>
    </row>
    <row r="252" spans="7:21" x14ac:dyDescent="0.25">
      <c r="G252" s="1"/>
      <c r="H252" s="1"/>
      <c r="I252" s="1"/>
      <c r="J252" s="1"/>
      <c r="K252" s="1"/>
      <c r="L252" s="1"/>
      <c r="M252" s="1"/>
      <c r="N252" s="1"/>
      <c r="O252" s="1"/>
      <c r="P252" s="1"/>
      <c r="Q252" s="1"/>
      <c r="R252" s="1"/>
      <c r="S252" s="1"/>
      <c r="T252" s="1"/>
      <c r="U252" s="1"/>
    </row>
    <row r="253" spans="7:21" x14ac:dyDescent="0.25">
      <c r="G253" s="1"/>
      <c r="H253" s="1"/>
      <c r="I253" s="1"/>
      <c r="J253" s="1"/>
      <c r="K253" s="1"/>
      <c r="L253" s="1"/>
      <c r="M253" s="1"/>
      <c r="N253" s="1"/>
      <c r="O253" s="1"/>
      <c r="P253" s="1"/>
      <c r="Q253" s="1"/>
      <c r="R253" s="1"/>
      <c r="S253" s="1"/>
      <c r="T253" s="1"/>
      <c r="U253" s="1"/>
    </row>
    <row r="254" spans="7:21" x14ac:dyDescent="0.25">
      <c r="G254" s="1"/>
      <c r="H254" s="1"/>
      <c r="I254" s="1"/>
      <c r="J254" s="1"/>
      <c r="K254" s="1"/>
      <c r="L254" s="1"/>
      <c r="M254" s="1"/>
      <c r="N254" s="1"/>
      <c r="O254" s="1"/>
      <c r="P254" s="1"/>
      <c r="Q254" s="1"/>
      <c r="R254" s="1"/>
      <c r="S254" s="1"/>
      <c r="T254" s="1"/>
      <c r="U254" s="1"/>
    </row>
    <row r="255" spans="7:21" x14ac:dyDescent="0.25">
      <c r="G255" s="1"/>
      <c r="H255" s="1"/>
      <c r="I255" s="1"/>
      <c r="J255" s="1"/>
      <c r="K255" s="1"/>
      <c r="L255" s="1"/>
      <c r="M255" s="1"/>
      <c r="N255" s="1"/>
      <c r="O255" s="1"/>
      <c r="P255" s="1"/>
      <c r="Q255" s="1"/>
      <c r="R255" s="1"/>
      <c r="S255" s="1"/>
      <c r="T255" s="1"/>
      <c r="U255" s="1"/>
    </row>
    <row r="256" spans="7:21" x14ac:dyDescent="0.25">
      <c r="G256" s="1"/>
      <c r="H256" s="1"/>
      <c r="I256" s="1"/>
      <c r="J256" s="1"/>
      <c r="K256" s="1"/>
      <c r="L256" s="1"/>
      <c r="M256" s="1"/>
      <c r="N256" s="1"/>
      <c r="O256" s="1"/>
      <c r="P256" s="1"/>
      <c r="Q256" s="1"/>
      <c r="R256" s="1"/>
      <c r="S256" s="1"/>
      <c r="T256" s="1"/>
      <c r="U256" s="1"/>
    </row>
    <row r="257" spans="7:21" x14ac:dyDescent="0.25">
      <c r="G257" s="1"/>
      <c r="H257" s="1"/>
      <c r="I257" s="1"/>
      <c r="J257" s="1"/>
      <c r="K257" s="1"/>
      <c r="L257" s="1"/>
      <c r="M257" s="1"/>
      <c r="N257" s="1"/>
      <c r="O257" s="1"/>
      <c r="P257" s="1"/>
      <c r="Q257" s="1"/>
      <c r="R257" s="1"/>
      <c r="S257" s="1"/>
      <c r="T257" s="1"/>
      <c r="U257" s="1"/>
    </row>
    <row r="258" spans="7:21" x14ac:dyDescent="0.25">
      <c r="G258" s="1"/>
      <c r="H258" s="1"/>
      <c r="I258" s="1"/>
      <c r="J258" s="1"/>
      <c r="K258" s="1"/>
      <c r="L258" s="1"/>
      <c r="M258" s="1"/>
      <c r="N258" s="1"/>
      <c r="O258" s="1"/>
      <c r="P258" s="1"/>
      <c r="Q258" s="1"/>
      <c r="R258" s="1"/>
      <c r="S258" s="1"/>
      <c r="T258" s="1"/>
      <c r="U258" s="1"/>
    </row>
    <row r="259" spans="7:21" x14ac:dyDescent="0.25">
      <c r="G259" s="1"/>
      <c r="H259" s="1"/>
      <c r="I259" s="1"/>
      <c r="J259" s="1"/>
      <c r="K259" s="1"/>
      <c r="L259" s="1"/>
      <c r="M259" s="1"/>
      <c r="N259" s="1"/>
      <c r="O259" s="1"/>
      <c r="P259" s="1"/>
      <c r="Q259" s="1"/>
      <c r="R259" s="1"/>
      <c r="S259" s="1"/>
      <c r="T259" s="1"/>
      <c r="U259" s="1"/>
    </row>
    <row r="260" spans="7:21" x14ac:dyDescent="0.25">
      <c r="G260" s="1"/>
      <c r="H260" s="1"/>
      <c r="I260" s="1"/>
      <c r="J260" s="1"/>
      <c r="K260" s="1"/>
      <c r="L260" s="1"/>
      <c r="M260" s="1"/>
      <c r="N260" s="1"/>
      <c r="O260" s="1"/>
      <c r="P260" s="1"/>
      <c r="Q260" s="1"/>
      <c r="R260" s="1"/>
      <c r="S260" s="1"/>
      <c r="T260" s="1"/>
      <c r="U260" s="1"/>
    </row>
    <row r="261" spans="7:21" x14ac:dyDescent="0.25">
      <c r="G261" s="1"/>
      <c r="H261" s="1"/>
      <c r="I261" s="1"/>
      <c r="J261" s="1"/>
      <c r="K261" s="1"/>
      <c r="L261" s="1"/>
      <c r="M261" s="1"/>
      <c r="N261" s="1"/>
      <c r="O261" s="1"/>
      <c r="P261" s="1"/>
      <c r="Q261" s="1"/>
      <c r="R261" s="1"/>
      <c r="S261" s="1"/>
      <c r="T261" s="1"/>
      <c r="U261" s="1"/>
    </row>
    <row r="262" spans="7:21" x14ac:dyDescent="0.25">
      <c r="G262" s="1"/>
      <c r="H262" s="1"/>
      <c r="I262" s="1"/>
      <c r="J262" s="1"/>
      <c r="K262" s="1"/>
      <c r="L262" s="1"/>
      <c r="M262" s="1"/>
      <c r="N262" s="1"/>
      <c r="O262" s="1"/>
      <c r="P262" s="1"/>
      <c r="Q262" s="1"/>
      <c r="R262" s="1"/>
      <c r="S262" s="1"/>
      <c r="T262" s="1"/>
      <c r="U262" s="1"/>
    </row>
    <row r="263" spans="7:21" x14ac:dyDescent="0.25">
      <c r="G263" s="1"/>
      <c r="H263" s="1"/>
      <c r="I263" s="1"/>
      <c r="J263" s="1"/>
      <c r="K263" s="1"/>
      <c r="L263" s="1"/>
      <c r="M263" s="1"/>
      <c r="N263" s="1"/>
      <c r="O263" s="1"/>
      <c r="P263" s="1"/>
      <c r="Q263" s="1"/>
      <c r="R263" s="1"/>
      <c r="S263" s="1"/>
      <c r="T263" s="1"/>
      <c r="U263" s="1"/>
    </row>
    <row r="264" spans="7:21" x14ac:dyDescent="0.25">
      <c r="G264" s="1"/>
      <c r="H264" s="1"/>
      <c r="I264" s="1"/>
      <c r="J264" s="1"/>
      <c r="K264" s="1"/>
      <c r="L264" s="1"/>
      <c r="M264" s="1"/>
      <c r="N264" s="1"/>
      <c r="O264" s="1"/>
      <c r="P264" s="1"/>
      <c r="Q264" s="1"/>
      <c r="R264" s="1"/>
      <c r="S264" s="1"/>
      <c r="T264" s="1"/>
      <c r="U264" s="1"/>
    </row>
    <row r="265" spans="7:21" x14ac:dyDescent="0.25">
      <c r="G265" s="1"/>
      <c r="H265" s="1"/>
      <c r="I265" s="1"/>
      <c r="J265" s="1"/>
      <c r="K265" s="1"/>
      <c r="L265" s="1"/>
      <c r="M265" s="1"/>
      <c r="N265" s="1"/>
      <c r="O265" s="1"/>
      <c r="P265" s="1"/>
      <c r="Q265" s="1"/>
      <c r="R265" s="1"/>
      <c r="S265" s="1"/>
      <c r="T265" s="1"/>
      <c r="U265" s="1"/>
    </row>
    <row r="266" spans="7:21" x14ac:dyDescent="0.25">
      <c r="G266" s="1"/>
      <c r="H266" s="1"/>
      <c r="I266" s="1"/>
      <c r="J266" s="1"/>
      <c r="K266" s="1"/>
      <c r="L266" s="1"/>
      <c r="M266" s="1"/>
      <c r="N266" s="1"/>
      <c r="O266" s="1"/>
      <c r="P266" s="1"/>
      <c r="Q266" s="1"/>
      <c r="R266" s="1"/>
      <c r="S266" s="1"/>
      <c r="T266" s="1"/>
      <c r="U266" s="1"/>
    </row>
    <row r="267" spans="7:21" x14ac:dyDescent="0.25">
      <c r="G267" s="1"/>
      <c r="H267" s="1"/>
      <c r="I267" s="1"/>
      <c r="J267" s="1"/>
      <c r="K267" s="1"/>
      <c r="L267" s="1"/>
      <c r="M267" s="1"/>
      <c r="N267" s="1"/>
      <c r="O267" s="1"/>
      <c r="P267" s="1"/>
      <c r="Q267" s="1"/>
      <c r="R267" s="1"/>
      <c r="S267" s="1"/>
      <c r="T267" s="1"/>
      <c r="U267" s="1"/>
    </row>
    <row r="268" spans="7:21" x14ac:dyDescent="0.25">
      <c r="G268" s="1"/>
      <c r="H268" s="1"/>
      <c r="I268" s="1"/>
      <c r="J268" s="1"/>
      <c r="K268" s="1"/>
      <c r="L268" s="1"/>
      <c r="M268" s="1"/>
      <c r="N268" s="1"/>
      <c r="O268" s="1"/>
      <c r="P268" s="1"/>
      <c r="Q268" s="1"/>
      <c r="R268" s="1"/>
      <c r="S268" s="1"/>
      <c r="T268" s="1"/>
      <c r="U268" s="1"/>
    </row>
    <row r="269" spans="7:21" x14ac:dyDescent="0.25">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disablePrompts="1" count="1">
    <dataValidation type="list" showInputMessage="1" showErrorMessage="1" sqref="D8:D13" xr:uid="{00000000-0002-0000-0400-000000000000}">
      <formula1>"OZ,LB"</formula1>
    </dataValidation>
  </dataValidations>
  <pageMargins left="0.75" right="0.75" top="1" bottom="1" header="0.5" footer="0.5"/>
  <pageSetup orientation="portrait" horizontalDpi="0"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269"/>
  <sheetViews>
    <sheetView zoomScale="200" zoomScaleNormal="200" workbookViewId="0">
      <selection activeCell="E19" sqref="E19"/>
    </sheetView>
  </sheetViews>
  <sheetFormatPr defaultRowHeight="13.2" x14ac:dyDescent="0.25"/>
  <cols>
    <col min="1" max="1" width="22.21875" customWidth="1"/>
    <col min="3" max="4" width="8.21875" customWidth="1"/>
    <col min="5" max="5" width="10" customWidth="1"/>
    <col min="6" max="6" width="10.21875" customWidth="1"/>
    <col min="9" max="9" width="0" hidden="1" customWidth="1"/>
  </cols>
  <sheetData>
    <row r="1" spans="1:33" ht="14.4" x14ac:dyDescent="0.3">
      <c r="A1" s="81" t="s">
        <v>17</v>
      </c>
      <c r="B1" s="82"/>
      <c r="C1" s="82"/>
      <c r="D1" s="82"/>
      <c r="E1" s="82"/>
      <c r="F1" s="83"/>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3">
      <c r="A2" s="46" t="s">
        <v>16</v>
      </c>
      <c r="B2" s="84" t="s">
        <v>49</v>
      </c>
      <c r="C2" s="85"/>
      <c r="D2" s="85"/>
      <c r="E2" s="46" t="s">
        <v>0</v>
      </c>
      <c r="F2" s="45">
        <f ca="1">TODAY()</f>
        <v>45121</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3">
      <c r="A3" s="86" t="s">
        <v>1</v>
      </c>
      <c r="B3" s="17"/>
      <c r="C3" s="20"/>
      <c r="D3" s="20"/>
      <c r="E3" s="88" t="s">
        <v>12</v>
      </c>
      <c r="F3" s="18"/>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3">
      <c r="A4" s="87"/>
      <c r="B4" s="23">
        <v>37.6</v>
      </c>
      <c r="C4" s="21" t="s">
        <v>19</v>
      </c>
      <c r="D4" s="21"/>
      <c r="E4" s="89"/>
      <c r="F4" s="25">
        <v>1.0900000000000001</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3">
      <c r="A5" s="15"/>
      <c r="B5" s="21"/>
      <c r="C5" s="21"/>
      <c r="D5" s="21"/>
      <c r="E5" s="21"/>
      <c r="F5" s="26"/>
      <c r="G5" s="1"/>
      <c r="H5" s="1"/>
      <c r="I5" s="1"/>
      <c r="J5" s="1"/>
      <c r="K5" s="1"/>
      <c r="L5" s="1"/>
      <c r="M5" s="1"/>
      <c r="N5" s="1"/>
      <c r="O5" s="1"/>
      <c r="P5" s="1"/>
      <c r="Q5" s="1"/>
      <c r="R5" s="1"/>
      <c r="S5" s="1"/>
      <c r="T5" s="1"/>
      <c r="U5" s="1"/>
      <c r="V5" s="1"/>
      <c r="W5" s="1"/>
      <c r="X5" s="1"/>
      <c r="Y5" s="1"/>
      <c r="Z5" s="1"/>
      <c r="AA5" s="1"/>
      <c r="AB5" s="1"/>
      <c r="AC5" s="1"/>
      <c r="AD5" s="1"/>
      <c r="AE5" s="1"/>
      <c r="AF5" s="1"/>
      <c r="AG5" s="1"/>
    </row>
    <row r="6" spans="1:33" ht="25.05" customHeight="1" x14ac:dyDescent="0.3">
      <c r="A6" s="16" t="s">
        <v>2</v>
      </c>
      <c r="B6" s="24">
        <f>SUM(B4*F4)</f>
        <v>40.984000000000002</v>
      </c>
      <c r="C6" s="22"/>
      <c r="D6" s="22"/>
      <c r="E6" s="19" t="s">
        <v>13</v>
      </c>
      <c r="F6" s="27">
        <f>SUM(B6/E15)</f>
        <v>1.1186352780620947</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3">
      <c r="A7" s="47" t="s">
        <v>18</v>
      </c>
      <c r="B7" s="48" t="s">
        <v>7</v>
      </c>
      <c r="C7" s="49" t="s">
        <v>8</v>
      </c>
      <c r="D7" s="50"/>
      <c r="E7" s="49" t="s">
        <v>10</v>
      </c>
      <c r="F7" s="51"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4.4" x14ac:dyDescent="0.3">
      <c r="A8" s="34" t="s">
        <v>29</v>
      </c>
      <c r="B8" s="35">
        <v>28</v>
      </c>
      <c r="C8" s="36">
        <v>9</v>
      </c>
      <c r="D8" s="36" t="s">
        <v>3</v>
      </c>
      <c r="E8" s="28">
        <f t="shared" ref="E8:E13" si="0">SUM(B8*C8*(IF(D8="OZ",1/16,1)))</f>
        <v>15.75</v>
      </c>
      <c r="F8" s="29">
        <f t="shared" ref="F8:F13" si="1">IF(E8&gt;0,SUM((E8*$F$6)/B8),0)</f>
        <v>0.62923234390992822</v>
      </c>
      <c r="G8" s="1"/>
      <c r="H8" s="1"/>
      <c r="I8" s="1">
        <f t="shared" ref="I8:I13" si="2">SUM(F8*B8)</f>
        <v>17.61850562947799</v>
      </c>
      <c r="J8" s="1"/>
      <c r="K8" s="1"/>
      <c r="L8" s="1"/>
      <c r="M8" s="1"/>
      <c r="N8" s="1"/>
      <c r="O8" s="1"/>
      <c r="P8" s="1"/>
      <c r="Q8" s="1"/>
      <c r="R8" s="1"/>
      <c r="S8" s="1"/>
      <c r="T8" s="1"/>
      <c r="U8" s="1"/>
      <c r="V8" s="1"/>
      <c r="W8" s="1"/>
      <c r="X8" s="1"/>
      <c r="Y8" s="1"/>
      <c r="Z8" s="1"/>
      <c r="AA8" s="1"/>
      <c r="AB8" s="1"/>
      <c r="AC8" s="1"/>
      <c r="AD8" s="1"/>
      <c r="AE8" s="1"/>
      <c r="AF8" s="1"/>
      <c r="AG8" s="1"/>
    </row>
    <row r="9" spans="1:33" ht="14.4" x14ac:dyDescent="0.3">
      <c r="A9" s="37" t="s">
        <v>30</v>
      </c>
      <c r="B9" s="38">
        <v>28</v>
      </c>
      <c r="C9" s="39">
        <v>5</v>
      </c>
      <c r="D9" s="39" t="s">
        <v>3</v>
      </c>
      <c r="E9" s="30">
        <f t="shared" si="0"/>
        <v>8.75</v>
      </c>
      <c r="F9" s="31">
        <f t="shared" si="1"/>
        <v>0.34957352439440459</v>
      </c>
      <c r="G9" s="1"/>
      <c r="H9" s="1"/>
      <c r="I9" s="1">
        <f t="shared" si="2"/>
        <v>9.788058683043328</v>
      </c>
      <c r="J9" s="1"/>
      <c r="K9" s="1"/>
      <c r="L9" s="1"/>
      <c r="M9" s="1"/>
      <c r="N9" s="1"/>
      <c r="O9" s="1"/>
      <c r="P9" s="1"/>
      <c r="Q9" s="1"/>
      <c r="R9" s="1"/>
      <c r="S9" s="1"/>
      <c r="T9" s="1"/>
      <c r="U9" s="1"/>
      <c r="V9" s="1"/>
      <c r="W9" s="1"/>
      <c r="X9" s="1"/>
      <c r="Y9" s="1"/>
      <c r="Z9" s="1"/>
      <c r="AA9" s="1"/>
      <c r="AB9" s="1"/>
      <c r="AC9" s="1"/>
      <c r="AD9" s="1"/>
      <c r="AE9" s="1"/>
      <c r="AF9" s="1"/>
      <c r="AG9" s="1"/>
    </row>
    <row r="10" spans="1:33" ht="14.4" x14ac:dyDescent="0.3">
      <c r="A10" s="40" t="s">
        <v>31</v>
      </c>
      <c r="B10" s="41">
        <v>28</v>
      </c>
      <c r="C10" s="23">
        <v>3.25</v>
      </c>
      <c r="D10" s="23" t="s">
        <v>3</v>
      </c>
      <c r="E10" s="30">
        <f t="shared" si="0"/>
        <v>5.6875</v>
      </c>
      <c r="F10" s="31">
        <f t="shared" si="1"/>
        <v>0.22722279085636302</v>
      </c>
      <c r="G10" s="1"/>
      <c r="H10" s="1"/>
      <c r="I10" s="1">
        <f t="shared" si="2"/>
        <v>6.3622381439781641</v>
      </c>
      <c r="J10" s="1"/>
      <c r="K10" s="1"/>
      <c r="L10" s="1"/>
      <c r="M10" s="1"/>
      <c r="N10" s="1"/>
      <c r="O10" s="1"/>
      <c r="P10" s="1"/>
      <c r="Q10" s="1"/>
      <c r="R10" s="1"/>
      <c r="S10" s="1"/>
      <c r="T10" s="1"/>
      <c r="U10" s="1"/>
      <c r="V10" s="1"/>
      <c r="W10" s="1"/>
      <c r="X10" s="1"/>
      <c r="Y10" s="1"/>
      <c r="Z10" s="1"/>
      <c r="AA10" s="1"/>
      <c r="AB10" s="1"/>
      <c r="AC10" s="1"/>
      <c r="AD10" s="1"/>
      <c r="AE10" s="1"/>
      <c r="AF10" s="1"/>
      <c r="AG10" s="1"/>
    </row>
    <row r="11" spans="1:33" ht="14.4" x14ac:dyDescent="0.3">
      <c r="A11" s="37" t="s">
        <v>32</v>
      </c>
      <c r="B11" s="38">
        <v>28</v>
      </c>
      <c r="C11" s="39">
        <v>3.4</v>
      </c>
      <c r="D11" s="39" t="s">
        <v>3</v>
      </c>
      <c r="E11" s="30">
        <f t="shared" si="0"/>
        <v>5.95</v>
      </c>
      <c r="F11" s="31">
        <f t="shared" si="1"/>
        <v>0.23770999658819511</v>
      </c>
      <c r="G11" s="1"/>
      <c r="H11" s="1"/>
      <c r="I11" s="1">
        <f t="shared" si="2"/>
        <v>6.6558799044694634</v>
      </c>
      <c r="J11" s="1"/>
      <c r="K11" s="1"/>
      <c r="L11" s="1"/>
      <c r="M11" s="1"/>
      <c r="N11" s="1"/>
      <c r="O11" s="1"/>
      <c r="P11" s="1"/>
      <c r="Q11" s="1"/>
      <c r="R11" s="1"/>
      <c r="S11" s="1"/>
      <c r="T11" s="1"/>
      <c r="U11" s="1"/>
      <c r="V11" s="1"/>
      <c r="W11" s="1"/>
      <c r="X11" s="1"/>
      <c r="Y11" s="1"/>
      <c r="Z11" s="1"/>
      <c r="AA11" s="1"/>
      <c r="AB11" s="1"/>
      <c r="AC11" s="1"/>
      <c r="AD11" s="1"/>
      <c r="AE11" s="1"/>
      <c r="AF11" s="1"/>
      <c r="AG11" s="1"/>
    </row>
    <row r="12" spans="1:33" ht="14.4" x14ac:dyDescent="0.3">
      <c r="A12" s="40" t="s">
        <v>33</v>
      </c>
      <c r="B12" s="41">
        <v>0.5</v>
      </c>
      <c r="C12" s="23">
        <v>1</v>
      </c>
      <c r="D12" s="23" t="s">
        <v>14</v>
      </c>
      <c r="E12" s="30">
        <f t="shared" si="0"/>
        <v>0.5</v>
      </c>
      <c r="F12" s="31">
        <f t="shared" si="1"/>
        <v>1.1186352780620947</v>
      </c>
      <c r="G12" s="1"/>
      <c r="H12" s="1"/>
      <c r="I12" s="1">
        <f t="shared" si="2"/>
        <v>0.55931763903104736</v>
      </c>
      <c r="J12" s="1"/>
      <c r="K12" s="1"/>
      <c r="L12" s="1"/>
      <c r="M12" s="1"/>
      <c r="N12" s="1"/>
      <c r="O12" s="1"/>
      <c r="P12" s="1"/>
      <c r="Q12" s="1"/>
      <c r="R12" s="1"/>
      <c r="S12" s="1"/>
      <c r="T12" s="1"/>
      <c r="U12" s="1"/>
      <c r="V12" s="1"/>
      <c r="W12" s="1"/>
      <c r="X12" s="1"/>
      <c r="Y12" s="1"/>
      <c r="Z12" s="1"/>
      <c r="AA12" s="1"/>
      <c r="AB12" s="1"/>
      <c r="AC12" s="1"/>
      <c r="AD12" s="1"/>
      <c r="AE12" s="1"/>
      <c r="AF12" s="1"/>
      <c r="AG12" s="1"/>
    </row>
    <row r="13" spans="1:33" ht="14.4" x14ac:dyDescent="0.3">
      <c r="A13" s="42"/>
      <c r="B13" s="43">
        <v>0</v>
      </c>
      <c r="C13" s="44">
        <v>0</v>
      </c>
      <c r="D13" s="44" t="s">
        <v>3</v>
      </c>
      <c r="E13" s="32">
        <f t="shared" si="0"/>
        <v>0</v>
      </c>
      <c r="F13" s="33">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5">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4.4" x14ac:dyDescent="0.3">
      <c r="A15" s="52" t="s">
        <v>11</v>
      </c>
      <c r="B15" s="53"/>
      <c r="C15" s="53"/>
      <c r="D15" s="53"/>
      <c r="E15" s="54">
        <f>SUM(E8:E14)</f>
        <v>36.637500000000003</v>
      </c>
      <c r="F15" s="55">
        <f>SUM(E15/$B$4)</f>
        <v>0.97440159574468088</v>
      </c>
      <c r="G15" s="1"/>
      <c r="H15" s="1"/>
      <c r="I15" s="1">
        <f>SUM(I11:I14)</f>
        <v>7.2151975435005111</v>
      </c>
      <c r="J15" s="1"/>
      <c r="K15" s="1"/>
      <c r="L15" s="1"/>
      <c r="M15" s="1"/>
      <c r="N15" s="1"/>
      <c r="O15" s="1"/>
      <c r="P15" s="1"/>
      <c r="Q15" s="1"/>
      <c r="R15" s="1"/>
      <c r="S15" s="1"/>
      <c r="T15" s="1"/>
      <c r="U15" s="1"/>
      <c r="V15" s="1"/>
      <c r="W15" s="1"/>
      <c r="X15" s="1"/>
      <c r="Y15" s="1"/>
      <c r="Z15" s="1"/>
      <c r="AA15" s="1"/>
      <c r="AB15" s="1"/>
      <c r="AC15" s="1"/>
      <c r="AD15" s="1"/>
      <c r="AE15" s="1"/>
      <c r="AF15" s="1"/>
      <c r="AG15" s="1"/>
    </row>
    <row r="16" spans="1:33" ht="14.4" x14ac:dyDescent="0.3">
      <c r="A16" s="56" t="s">
        <v>20</v>
      </c>
      <c r="B16" s="57"/>
      <c r="C16" s="57"/>
      <c r="D16" s="57"/>
      <c r="E16" s="58">
        <f>SUM(B4-SUM(E8:E13))</f>
        <v>0.96249999999999858</v>
      </c>
      <c r="F16" s="59">
        <f>SUM(E16/$B$4)</f>
        <v>2.5598404255319111E-2</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5">
      <c r="A69" s="1"/>
      <c r="B69" s="1"/>
      <c r="C69" s="1"/>
      <c r="D69" s="1"/>
      <c r="E69" s="1"/>
      <c r="F69" s="1"/>
      <c r="G69" s="1"/>
      <c r="H69" s="1"/>
      <c r="I69" s="1"/>
      <c r="J69" s="1"/>
      <c r="K69" s="1"/>
      <c r="L69" s="1"/>
      <c r="M69" s="1"/>
      <c r="N69" s="1"/>
      <c r="O69" s="1"/>
      <c r="P69" s="1"/>
      <c r="Q69" s="1"/>
      <c r="R69" s="1"/>
      <c r="S69" s="1"/>
      <c r="T69" s="1"/>
      <c r="U69" s="1"/>
    </row>
    <row r="70" spans="1:27" x14ac:dyDescent="0.25">
      <c r="A70" s="1"/>
      <c r="B70" s="1"/>
      <c r="C70" s="1"/>
      <c r="D70" s="1"/>
      <c r="E70" s="1"/>
      <c r="F70" s="1"/>
      <c r="G70" s="1"/>
      <c r="H70" s="1"/>
      <c r="I70" s="1"/>
      <c r="J70" s="1"/>
      <c r="K70" s="1"/>
      <c r="L70" s="1"/>
      <c r="M70" s="1"/>
      <c r="N70" s="1"/>
      <c r="O70" s="1"/>
      <c r="P70" s="1"/>
      <c r="Q70" s="1"/>
      <c r="R70" s="1"/>
      <c r="S70" s="1"/>
      <c r="T70" s="1"/>
      <c r="U70" s="1"/>
    </row>
    <row r="71" spans="1:27" x14ac:dyDescent="0.25">
      <c r="A71" s="1"/>
      <c r="B71" s="1"/>
      <c r="C71" s="1"/>
      <c r="D71" s="1"/>
      <c r="E71" s="1"/>
      <c r="F71" s="1"/>
      <c r="G71" s="1"/>
      <c r="H71" s="1"/>
      <c r="I71" s="1"/>
      <c r="J71" s="1"/>
      <c r="K71" s="1"/>
      <c r="L71" s="1"/>
      <c r="M71" s="1"/>
      <c r="N71" s="1"/>
      <c r="O71" s="1"/>
      <c r="P71" s="1"/>
      <c r="Q71" s="1"/>
      <c r="R71" s="1"/>
      <c r="S71" s="1"/>
      <c r="T71" s="1"/>
      <c r="U71" s="1"/>
    </row>
    <row r="72" spans="1:27" x14ac:dyDescent="0.25">
      <c r="A72" s="1"/>
      <c r="B72" s="1"/>
      <c r="C72" s="1"/>
      <c r="D72" s="1"/>
      <c r="E72" s="1"/>
      <c r="F72" s="1"/>
      <c r="G72" s="1"/>
      <c r="H72" s="1"/>
      <c r="I72" s="1"/>
      <c r="J72" s="1"/>
      <c r="K72" s="1"/>
      <c r="L72" s="1"/>
      <c r="M72" s="1"/>
      <c r="N72" s="1"/>
      <c r="O72" s="1"/>
      <c r="P72" s="1"/>
      <c r="Q72" s="1"/>
      <c r="R72" s="1"/>
      <c r="S72" s="1"/>
      <c r="T72" s="1"/>
      <c r="U72" s="1"/>
    </row>
    <row r="73" spans="1:27" x14ac:dyDescent="0.25">
      <c r="A73" s="1"/>
      <c r="B73" s="1"/>
      <c r="C73" s="1"/>
      <c r="D73" s="1"/>
      <c r="E73" s="1"/>
      <c r="F73" s="1"/>
      <c r="G73" s="1"/>
      <c r="H73" s="1"/>
      <c r="I73" s="1"/>
      <c r="J73" s="1"/>
      <c r="K73" s="1"/>
      <c r="L73" s="1"/>
      <c r="M73" s="1"/>
      <c r="N73" s="1"/>
      <c r="O73" s="1"/>
      <c r="P73" s="1"/>
      <c r="Q73" s="1"/>
      <c r="R73" s="1"/>
      <c r="S73" s="1"/>
      <c r="T73" s="1"/>
      <c r="U73" s="1"/>
    </row>
    <row r="74" spans="1:27" x14ac:dyDescent="0.25">
      <c r="A74" s="1"/>
      <c r="B74" s="1"/>
      <c r="C74" s="1"/>
      <c r="D74" s="1"/>
      <c r="E74" s="1"/>
      <c r="F74" s="1"/>
      <c r="G74" s="1"/>
      <c r="H74" s="1"/>
      <c r="I74" s="1"/>
      <c r="J74" s="1"/>
      <c r="K74" s="1"/>
      <c r="L74" s="1"/>
      <c r="M74" s="1"/>
      <c r="N74" s="1"/>
      <c r="O74" s="1"/>
      <c r="P74" s="1"/>
      <c r="Q74" s="1"/>
      <c r="R74" s="1"/>
      <c r="S74" s="1"/>
      <c r="T74" s="1"/>
      <c r="U74" s="1"/>
    </row>
    <row r="75" spans="1:27" x14ac:dyDescent="0.25">
      <c r="A75" s="1"/>
      <c r="B75" s="1"/>
      <c r="C75" s="1"/>
      <c r="D75" s="1"/>
      <c r="E75" s="1"/>
      <c r="F75" s="1"/>
      <c r="G75" s="1"/>
      <c r="H75" s="1"/>
      <c r="I75" s="1"/>
      <c r="J75" s="1"/>
      <c r="K75" s="1"/>
      <c r="L75" s="1"/>
      <c r="M75" s="1"/>
      <c r="N75" s="1"/>
      <c r="O75" s="1"/>
      <c r="P75" s="1"/>
      <c r="Q75" s="1"/>
      <c r="R75" s="1"/>
      <c r="S75" s="1"/>
      <c r="T75" s="1"/>
      <c r="U75" s="1"/>
    </row>
    <row r="76" spans="1:27" x14ac:dyDescent="0.25">
      <c r="A76" s="1"/>
      <c r="B76" s="1"/>
      <c r="C76" s="1"/>
      <c r="D76" s="1"/>
      <c r="E76" s="1"/>
      <c r="F76" s="1"/>
      <c r="G76" s="1"/>
      <c r="H76" s="1"/>
      <c r="I76" s="1"/>
      <c r="J76" s="1"/>
      <c r="K76" s="1"/>
      <c r="L76" s="1"/>
      <c r="M76" s="1"/>
      <c r="N76" s="1"/>
      <c r="O76" s="1"/>
      <c r="P76" s="1"/>
      <c r="Q76" s="1"/>
      <c r="R76" s="1"/>
      <c r="S76" s="1"/>
      <c r="T76" s="1"/>
      <c r="U76" s="1"/>
    </row>
    <row r="77" spans="1:27" x14ac:dyDescent="0.25">
      <c r="A77" s="1"/>
      <c r="B77" s="1"/>
      <c r="C77" s="1"/>
      <c r="D77" s="1"/>
      <c r="E77" s="1"/>
      <c r="F77" s="1"/>
      <c r="G77" s="1"/>
      <c r="H77" s="1"/>
      <c r="I77" s="1"/>
      <c r="J77" s="1"/>
      <c r="K77" s="1"/>
      <c r="L77" s="1"/>
      <c r="M77" s="1"/>
      <c r="N77" s="1"/>
      <c r="O77" s="1"/>
      <c r="P77" s="1"/>
      <c r="Q77" s="1"/>
      <c r="R77" s="1"/>
      <c r="S77" s="1"/>
      <c r="T77" s="1"/>
      <c r="U77" s="1"/>
    </row>
    <row r="78" spans="1:27" x14ac:dyDescent="0.25">
      <c r="A78" s="1"/>
      <c r="B78" s="1"/>
      <c r="C78" s="1"/>
      <c r="D78" s="1"/>
      <c r="E78" s="1"/>
      <c r="F78" s="1"/>
      <c r="G78" s="1"/>
      <c r="H78" s="1"/>
      <c r="I78" s="1"/>
      <c r="J78" s="1"/>
      <c r="K78" s="1"/>
      <c r="L78" s="1"/>
      <c r="M78" s="1"/>
      <c r="N78" s="1"/>
      <c r="O78" s="1"/>
      <c r="P78" s="1"/>
      <c r="Q78" s="1"/>
      <c r="R78" s="1"/>
      <c r="S78" s="1"/>
      <c r="T78" s="1"/>
      <c r="U78" s="1"/>
    </row>
    <row r="79" spans="1:27" x14ac:dyDescent="0.25">
      <c r="A79" s="1"/>
      <c r="B79" s="1"/>
      <c r="C79" s="1"/>
      <c r="D79" s="1"/>
      <c r="E79" s="1"/>
      <c r="F79" s="1"/>
      <c r="G79" s="1"/>
      <c r="H79" s="1"/>
      <c r="I79" s="1"/>
      <c r="J79" s="1"/>
      <c r="K79" s="1"/>
      <c r="L79" s="1"/>
      <c r="M79" s="1"/>
      <c r="N79" s="1"/>
      <c r="O79" s="1"/>
      <c r="P79" s="1"/>
      <c r="Q79" s="1"/>
      <c r="R79" s="1"/>
      <c r="S79" s="1"/>
      <c r="T79" s="1"/>
      <c r="U79" s="1"/>
    </row>
    <row r="80" spans="1:27" x14ac:dyDescent="0.25">
      <c r="A80" s="1"/>
      <c r="B80" s="1"/>
      <c r="C80" s="1"/>
      <c r="D80" s="1"/>
      <c r="E80" s="1"/>
      <c r="F80" s="1"/>
      <c r="G80" s="1"/>
      <c r="H80" s="1"/>
      <c r="I80" s="1"/>
      <c r="J80" s="1"/>
      <c r="K80" s="1"/>
      <c r="L80" s="1"/>
      <c r="M80" s="1"/>
      <c r="N80" s="1"/>
      <c r="O80" s="1"/>
      <c r="P80" s="1"/>
      <c r="Q80" s="1"/>
      <c r="R80" s="1"/>
      <c r="S80" s="1"/>
      <c r="T80" s="1"/>
      <c r="U80" s="1"/>
    </row>
    <row r="81" spans="1:21" x14ac:dyDescent="0.25">
      <c r="A81" s="1"/>
      <c r="B81" s="1"/>
      <c r="C81" s="1"/>
      <c r="D81" s="1"/>
      <c r="E81" s="1"/>
      <c r="F81" s="1"/>
      <c r="G81" s="1"/>
      <c r="H81" s="1"/>
      <c r="I81" s="1"/>
      <c r="J81" s="1"/>
      <c r="K81" s="1"/>
      <c r="L81" s="1"/>
      <c r="M81" s="1"/>
      <c r="N81" s="1"/>
      <c r="O81" s="1"/>
      <c r="P81" s="1"/>
      <c r="Q81" s="1"/>
      <c r="R81" s="1"/>
      <c r="S81" s="1"/>
      <c r="T81" s="1"/>
      <c r="U81" s="1"/>
    </row>
    <row r="82" spans="1:21" x14ac:dyDescent="0.25">
      <c r="A82" s="1"/>
      <c r="B82" s="1"/>
      <c r="C82" s="1"/>
      <c r="D82" s="1"/>
      <c r="E82" s="1"/>
      <c r="F82" s="1"/>
      <c r="G82" s="1"/>
      <c r="H82" s="1"/>
      <c r="I82" s="1"/>
      <c r="J82" s="1"/>
      <c r="K82" s="1"/>
      <c r="L82" s="1"/>
      <c r="M82" s="1"/>
      <c r="N82" s="1"/>
      <c r="O82" s="1"/>
      <c r="P82" s="1"/>
      <c r="Q82" s="1"/>
      <c r="R82" s="1"/>
      <c r="S82" s="1"/>
      <c r="T82" s="1"/>
      <c r="U82" s="1"/>
    </row>
    <row r="83" spans="1:21" x14ac:dyDescent="0.25">
      <c r="A83" s="1"/>
      <c r="B83" s="1"/>
      <c r="C83" s="1"/>
      <c r="D83" s="1"/>
      <c r="E83" s="1"/>
      <c r="F83" s="1"/>
      <c r="G83" s="1"/>
      <c r="H83" s="1"/>
      <c r="I83" s="1"/>
      <c r="J83" s="1"/>
      <c r="K83" s="1"/>
      <c r="L83" s="1"/>
      <c r="M83" s="1"/>
      <c r="N83" s="1"/>
      <c r="O83" s="1"/>
      <c r="P83" s="1"/>
      <c r="Q83" s="1"/>
      <c r="R83" s="1"/>
      <c r="S83" s="1"/>
      <c r="T83" s="1"/>
      <c r="U83" s="1"/>
    </row>
    <row r="84" spans="1:21" x14ac:dyDescent="0.25">
      <c r="A84" s="1"/>
      <c r="B84" s="1"/>
      <c r="C84" s="1"/>
      <c r="D84" s="1"/>
      <c r="E84" s="1"/>
      <c r="F84" s="1"/>
      <c r="G84" s="1"/>
      <c r="H84" s="1"/>
      <c r="I84" s="1"/>
      <c r="J84" s="1"/>
      <c r="K84" s="1"/>
      <c r="L84" s="1"/>
      <c r="M84" s="1"/>
      <c r="N84" s="1"/>
      <c r="O84" s="1"/>
      <c r="P84" s="1"/>
      <c r="Q84" s="1"/>
      <c r="R84" s="1"/>
      <c r="S84" s="1"/>
      <c r="T84" s="1"/>
      <c r="U84" s="1"/>
    </row>
    <row r="85" spans="1:21" x14ac:dyDescent="0.25">
      <c r="A85" s="1"/>
      <c r="B85" s="1"/>
      <c r="C85" s="1"/>
      <c r="D85" s="1"/>
      <c r="E85" s="1"/>
      <c r="F85" s="1"/>
      <c r="G85" s="1"/>
      <c r="H85" s="1"/>
      <c r="I85" s="1"/>
      <c r="J85" s="1"/>
      <c r="K85" s="1"/>
      <c r="L85" s="1"/>
      <c r="M85" s="1"/>
      <c r="N85" s="1"/>
      <c r="O85" s="1"/>
      <c r="P85" s="1"/>
      <c r="Q85" s="1"/>
      <c r="R85" s="1"/>
      <c r="S85" s="1"/>
      <c r="T85" s="1"/>
      <c r="U85" s="1"/>
    </row>
    <row r="86" spans="1:21" x14ac:dyDescent="0.25">
      <c r="A86" s="1"/>
      <c r="B86" s="1"/>
      <c r="C86" s="1"/>
      <c r="D86" s="1"/>
      <c r="E86" s="1"/>
      <c r="F86" s="1"/>
      <c r="G86" s="1"/>
      <c r="H86" s="1"/>
      <c r="I86" s="1"/>
      <c r="J86" s="1"/>
      <c r="K86" s="1"/>
      <c r="L86" s="1"/>
      <c r="M86" s="1"/>
      <c r="N86" s="1"/>
      <c r="O86" s="1"/>
      <c r="P86" s="1"/>
      <c r="Q86" s="1"/>
      <c r="R86" s="1"/>
      <c r="S86" s="1"/>
      <c r="T86" s="1"/>
      <c r="U86" s="1"/>
    </row>
    <row r="87" spans="1:21" x14ac:dyDescent="0.25">
      <c r="A87" s="1"/>
      <c r="B87" s="1"/>
      <c r="C87" s="1"/>
      <c r="D87" s="1"/>
      <c r="E87" s="1"/>
      <c r="F87" s="1"/>
      <c r="G87" s="1"/>
      <c r="H87" s="1"/>
      <c r="I87" s="1"/>
      <c r="J87" s="1"/>
      <c r="K87" s="1"/>
      <c r="L87" s="1"/>
      <c r="M87" s="1"/>
      <c r="N87" s="1"/>
      <c r="O87" s="1"/>
      <c r="P87" s="1"/>
      <c r="Q87" s="1"/>
      <c r="R87" s="1"/>
      <c r="S87" s="1"/>
      <c r="T87" s="1"/>
      <c r="U87" s="1"/>
    </row>
    <row r="88" spans="1:21" x14ac:dyDescent="0.25">
      <c r="A88" s="1"/>
      <c r="B88" s="1"/>
      <c r="C88" s="1"/>
      <c r="D88" s="1"/>
      <c r="E88" s="1"/>
      <c r="F88" s="1"/>
      <c r="G88" s="1"/>
      <c r="H88" s="1"/>
      <c r="I88" s="1"/>
      <c r="J88" s="1"/>
      <c r="K88" s="1"/>
      <c r="L88" s="1"/>
      <c r="M88" s="1"/>
      <c r="N88" s="1"/>
      <c r="O88" s="1"/>
      <c r="P88" s="1"/>
      <c r="Q88" s="1"/>
      <c r="R88" s="1"/>
      <c r="S88" s="1"/>
      <c r="T88" s="1"/>
      <c r="U88" s="1"/>
    </row>
    <row r="89" spans="1:21" x14ac:dyDescent="0.25">
      <c r="A89" s="1"/>
      <c r="B89" s="1"/>
      <c r="C89" s="1"/>
      <c r="D89" s="1"/>
      <c r="E89" s="1"/>
      <c r="F89" s="1"/>
      <c r="G89" s="1"/>
      <c r="H89" s="1"/>
      <c r="I89" s="1"/>
      <c r="J89" s="1"/>
      <c r="K89" s="1"/>
      <c r="L89" s="1"/>
      <c r="M89" s="1"/>
      <c r="N89" s="1"/>
      <c r="O89" s="1"/>
      <c r="P89" s="1"/>
      <c r="Q89" s="1"/>
      <c r="R89" s="1"/>
      <c r="S89" s="1"/>
      <c r="T89" s="1"/>
      <c r="U89" s="1"/>
    </row>
    <row r="90" spans="1:21" x14ac:dyDescent="0.25">
      <c r="A90" s="1"/>
      <c r="B90" s="1"/>
      <c r="C90" s="1"/>
      <c r="D90" s="1"/>
      <c r="E90" s="1"/>
      <c r="F90" s="1"/>
      <c r="G90" s="1"/>
      <c r="H90" s="1"/>
      <c r="I90" s="1"/>
      <c r="J90" s="1"/>
      <c r="K90" s="1"/>
      <c r="L90" s="1"/>
      <c r="M90" s="1"/>
      <c r="N90" s="1"/>
      <c r="O90" s="1"/>
      <c r="P90" s="1"/>
      <c r="Q90" s="1"/>
      <c r="R90" s="1"/>
      <c r="S90" s="1"/>
      <c r="T90" s="1"/>
      <c r="U90" s="1"/>
    </row>
    <row r="91" spans="1:21" x14ac:dyDescent="0.25">
      <c r="A91" s="1"/>
      <c r="B91" s="1"/>
      <c r="C91" s="1"/>
      <c r="D91" s="1"/>
      <c r="E91" s="1"/>
      <c r="F91" s="1"/>
      <c r="G91" s="1"/>
      <c r="H91" s="1"/>
      <c r="I91" s="1"/>
      <c r="J91" s="1"/>
      <c r="K91" s="1"/>
      <c r="L91" s="1"/>
      <c r="M91" s="1"/>
      <c r="N91" s="1"/>
      <c r="O91" s="1"/>
      <c r="P91" s="1"/>
      <c r="Q91" s="1"/>
      <c r="R91" s="1"/>
      <c r="S91" s="1"/>
      <c r="T91" s="1"/>
      <c r="U91" s="1"/>
    </row>
    <row r="92" spans="1:21" x14ac:dyDescent="0.25">
      <c r="A92" s="1"/>
      <c r="B92" s="1"/>
      <c r="C92" s="1"/>
      <c r="D92" s="1"/>
      <c r="E92" s="1"/>
      <c r="F92" s="1"/>
      <c r="G92" s="1"/>
      <c r="H92" s="1"/>
      <c r="I92" s="1"/>
      <c r="J92" s="1"/>
      <c r="K92" s="1"/>
      <c r="L92" s="1"/>
      <c r="M92" s="1"/>
      <c r="N92" s="1"/>
      <c r="O92" s="1"/>
      <c r="P92" s="1"/>
      <c r="Q92" s="1"/>
      <c r="R92" s="1"/>
      <c r="S92" s="1"/>
      <c r="T92" s="1"/>
      <c r="U92" s="1"/>
    </row>
    <row r="93" spans="1:21" x14ac:dyDescent="0.25">
      <c r="A93" s="1"/>
      <c r="B93" s="1"/>
      <c r="C93" s="1"/>
      <c r="D93" s="1"/>
      <c r="E93" s="1"/>
      <c r="F93" s="1"/>
      <c r="G93" s="1"/>
      <c r="H93" s="1"/>
      <c r="I93" s="1"/>
      <c r="J93" s="1"/>
      <c r="K93" s="1"/>
      <c r="L93" s="1"/>
      <c r="M93" s="1"/>
      <c r="N93" s="1"/>
      <c r="O93" s="1"/>
      <c r="P93" s="1"/>
      <c r="Q93" s="1"/>
      <c r="R93" s="1"/>
      <c r="S93" s="1"/>
      <c r="T93" s="1"/>
      <c r="U93" s="1"/>
    </row>
    <row r="94" spans="1:21" x14ac:dyDescent="0.25">
      <c r="A94" s="1"/>
      <c r="B94" s="1"/>
      <c r="C94" s="1"/>
      <c r="D94" s="1"/>
      <c r="E94" s="1"/>
      <c r="F94" s="1"/>
      <c r="G94" s="1"/>
      <c r="H94" s="1"/>
      <c r="I94" s="1"/>
      <c r="J94" s="1"/>
      <c r="K94" s="1"/>
      <c r="L94" s="1"/>
      <c r="M94" s="1"/>
      <c r="N94" s="1"/>
      <c r="O94" s="1"/>
      <c r="P94" s="1"/>
      <c r="Q94" s="1"/>
      <c r="R94" s="1"/>
      <c r="S94" s="1"/>
      <c r="T94" s="1"/>
      <c r="U94" s="1"/>
    </row>
    <row r="95" spans="1:21" x14ac:dyDescent="0.25">
      <c r="A95" s="1"/>
      <c r="B95" s="1"/>
      <c r="C95" s="1"/>
      <c r="D95" s="1"/>
      <c r="E95" s="1"/>
      <c r="F95" s="1"/>
      <c r="G95" s="1"/>
      <c r="H95" s="1"/>
      <c r="I95" s="1"/>
      <c r="J95" s="1"/>
      <c r="K95" s="1"/>
      <c r="L95" s="1"/>
      <c r="M95" s="1"/>
      <c r="N95" s="1"/>
      <c r="O95" s="1"/>
      <c r="P95" s="1"/>
      <c r="Q95" s="1"/>
      <c r="R95" s="1"/>
      <c r="S95" s="1"/>
      <c r="T95" s="1"/>
      <c r="U95" s="1"/>
    </row>
    <row r="96" spans="1:21" x14ac:dyDescent="0.25">
      <c r="A96" s="1"/>
      <c r="B96" s="1"/>
      <c r="C96" s="1"/>
      <c r="D96" s="1"/>
      <c r="E96" s="1"/>
      <c r="F96" s="1"/>
      <c r="G96" s="1"/>
      <c r="H96" s="1"/>
      <c r="I96" s="1"/>
      <c r="J96" s="1"/>
      <c r="K96" s="1"/>
      <c r="L96" s="1"/>
      <c r="M96" s="1"/>
      <c r="N96" s="1"/>
      <c r="O96" s="1"/>
      <c r="P96" s="1"/>
      <c r="Q96" s="1"/>
      <c r="R96" s="1"/>
      <c r="S96" s="1"/>
      <c r="T96" s="1"/>
      <c r="U96" s="1"/>
    </row>
    <row r="97" spans="1:21" x14ac:dyDescent="0.25">
      <c r="A97" s="1"/>
      <c r="B97" s="1"/>
      <c r="C97" s="1"/>
      <c r="D97" s="1"/>
      <c r="E97" s="1"/>
      <c r="F97" s="1"/>
      <c r="G97" s="1"/>
      <c r="H97" s="1"/>
      <c r="I97" s="1"/>
      <c r="J97" s="1"/>
      <c r="K97" s="1"/>
      <c r="L97" s="1"/>
      <c r="M97" s="1"/>
      <c r="N97" s="1"/>
      <c r="O97" s="1"/>
      <c r="P97" s="1"/>
      <c r="Q97" s="1"/>
      <c r="R97" s="1"/>
      <c r="S97" s="1"/>
      <c r="T97" s="1"/>
      <c r="U97" s="1"/>
    </row>
    <row r="98" spans="1:21" x14ac:dyDescent="0.25">
      <c r="A98" s="1"/>
      <c r="B98" s="1"/>
      <c r="C98" s="1"/>
      <c r="D98" s="1"/>
      <c r="E98" s="1"/>
      <c r="F98" s="1"/>
      <c r="G98" s="1"/>
      <c r="H98" s="1"/>
      <c r="I98" s="1"/>
      <c r="J98" s="1"/>
      <c r="K98" s="1"/>
      <c r="L98" s="1"/>
      <c r="M98" s="1"/>
      <c r="N98" s="1"/>
      <c r="O98" s="1"/>
      <c r="P98" s="1"/>
      <c r="Q98" s="1"/>
      <c r="R98" s="1"/>
      <c r="S98" s="1"/>
      <c r="T98" s="1"/>
      <c r="U98" s="1"/>
    </row>
    <row r="99" spans="1:21" x14ac:dyDescent="0.25">
      <c r="A99" s="1"/>
      <c r="B99" s="1"/>
      <c r="C99" s="1"/>
      <c r="D99" s="1"/>
      <c r="E99" s="1"/>
      <c r="F99" s="1"/>
      <c r="G99" s="1"/>
      <c r="H99" s="1"/>
      <c r="I99" s="1"/>
      <c r="J99" s="1"/>
      <c r="K99" s="1"/>
      <c r="L99" s="1"/>
      <c r="M99" s="1"/>
      <c r="N99" s="1"/>
      <c r="O99" s="1"/>
      <c r="P99" s="1"/>
      <c r="Q99" s="1"/>
      <c r="R99" s="1"/>
      <c r="S99" s="1"/>
      <c r="T99" s="1"/>
      <c r="U99" s="1"/>
    </row>
    <row r="100" spans="1:21" x14ac:dyDescent="0.25">
      <c r="A100" s="1"/>
      <c r="B100" s="1"/>
      <c r="C100" s="1"/>
      <c r="D100" s="1"/>
      <c r="E100" s="1"/>
      <c r="F100" s="1"/>
      <c r="G100" s="1"/>
      <c r="H100" s="1"/>
      <c r="I100" s="1"/>
      <c r="J100" s="1"/>
      <c r="K100" s="1"/>
      <c r="L100" s="1"/>
      <c r="M100" s="1"/>
      <c r="N100" s="1"/>
      <c r="O100" s="1"/>
      <c r="P100" s="1"/>
      <c r="Q100" s="1"/>
      <c r="R100" s="1"/>
      <c r="S100" s="1"/>
      <c r="T100" s="1"/>
      <c r="U100" s="1"/>
    </row>
    <row r="101" spans="1:21" x14ac:dyDescent="0.25">
      <c r="A101" s="1"/>
      <c r="B101" s="1"/>
      <c r="C101" s="1"/>
      <c r="D101" s="1"/>
      <c r="E101" s="1"/>
      <c r="F101" s="1"/>
      <c r="G101" s="1"/>
      <c r="H101" s="1"/>
      <c r="I101" s="1"/>
      <c r="J101" s="1"/>
      <c r="K101" s="1"/>
      <c r="L101" s="1"/>
      <c r="M101" s="1"/>
      <c r="N101" s="1"/>
      <c r="O101" s="1"/>
      <c r="P101" s="1"/>
      <c r="Q101" s="1"/>
      <c r="R101" s="1"/>
      <c r="S101" s="1"/>
      <c r="T101" s="1"/>
      <c r="U101" s="1"/>
    </row>
    <row r="102" spans="1:21" x14ac:dyDescent="0.25">
      <c r="A102" s="1"/>
      <c r="B102" s="1"/>
      <c r="C102" s="1"/>
      <c r="D102" s="1"/>
      <c r="E102" s="1"/>
      <c r="F102" s="1"/>
      <c r="G102" s="1"/>
      <c r="H102" s="1"/>
      <c r="I102" s="1"/>
      <c r="J102" s="1"/>
      <c r="K102" s="1"/>
      <c r="L102" s="1"/>
      <c r="M102" s="1"/>
      <c r="N102" s="1"/>
      <c r="O102" s="1"/>
      <c r="P102" s="1"/>
      <c r="Q102" s="1"/>
      <c r="R102" s="1"/>
      <c r="S102" s="1"/>
      <c r="T102" s="1"/>
      <c r="U102" s="1"/>
    </row>
    <row r="103" spans="1:21" x14ac:dyDescent="0.25">
      <c r="A103" s="1"/>
      <c r="B103" s="1"/>
      <c r="C103" s="1"/>
      <c r="D103" s="1"/>
      <c r="E103" s="1"/>
      <c r="F103" s="1"/>
      <c r="G103" s="1"/>
      <c r="H103" s="1"/>
      <c r="I103" s="1"/>
      <c r="J103" s="1"/>
      <c r="K103" s="1"/>
      <c r="L103" s="1"/>
      <c r="M103" s="1"/>
      <c r="N103" s="1"/>
      <c r="O103" s="1"/>
      <c r="P103" s="1"/>
      <c r="Q103" s="1"/>
      <c r="R103" s="1"/>
      <c r="S103" s="1"/>
      <c r="T103" s="1"/>
      <c r="U103" s="1"/>
    </row>
    <row r="104" spans="1:21" x14ac:dyDescent="0.25">
      <c r="A104" s="1"/>
      <c r="B104" s="1"/>
      <c r="C104" s="1"/>
      <c r="D104" s="1"/>
      <c r="E104" s="1"/>
      <c r="F104" s="1"/>
      <c r="G104" s="1"/>
      <c r="H104" s="1"/>
      <c r="I104" s="1"/>
      <c r="J104" s="1"/>
      <c r="K104" s="1"/>
      <c r="L104" s="1"/>
      <c r="M104" s="1"/>
      <c r="N104" s="1"/>
      <c r="O104" s="1"/>
      <c r="P104" s="1"/>
      <c r="Q104" s="1"/>
      <c r="R104" s="1"/>
      <c r="S104" s="1"/>
      <c r="T104" s="1"/>
      <c r="U104" s="1"/>
    </row>
    <row r="105" spans="1:21" x14ac:dyDescent="0.25">
      <c r="A105" s="1"/>
      <c r="B105" s="1"/>
      <c r="C105" s="1"/>
      <c r="D105" s="1"/>
      <c r="E105" s="1"/>
      <c r="F105" s="1"/>
      <c r="G105" s="1"/>
      <c r="H105" s="1"/>
      <c r="I105" s="1"/>
      <c r="J105" s="1"/>
      <c r="K105" s="1"/>
      <c r="L105" s="1"/>
      <c r="M105" s="1"/>
      <c r="N105" s="1"/>
      <c r="O105" s="1"/>
      <c r="P105" s="1"/>
      <c r="Q105" s="1"/>
      <c r="R105" s="1"/>
      <c r="S105" s="1"/>
      <c r="T105" s="1"/>
      <c r="U105" s="1"/>
    </row>
    <row r="106" spans="1:21" x14ac:dyDescent="0.25">
      <c r="A106" s="1"/>
      <c r="B106" s="1"/>
      <c r="C106" s="1"/>
      <c r="D106" s="1"/>
      <c r="E106" s="1"/>
      <c r="F106" s="1"/>
      <c r="G106" s="1"/>
      <c r="H106" s="1"/>
      <c r="I106" s="1"/>
      <c r="J106" s="1"/>
      <c r="K106" s="1"/>
      <c r="L106" s="1"/>
      <c r="M106" s="1"/>
      <c r="N106" s="1"/>
      <c r="O106" s="1"/>
      <c r="P106" s="1"/>
      <c r="Q106" s="1"/>
      <c r="R106" s="1"/>
      <c r="S106" s="1"/>
      <c r="T106" s="1"/>
      <c r="U106" s="1"/>
    </row>
    <row r="107" spans="1:21" x14ac:dyDescent="0.25">
      <c r="A107" s="1"/>
      <c r="B107" s="1"/>
      <c r="C107" s="1"/>
      <c r="D107" s="1"/>
      <c r="E107" s="1"/>
      <c r="F107" s="1"/>
      <c r="G107" s="1"/>
      <c r="H107" s="1"/>
      <c r="I107" s="1"/>
      <c r="J107" s="1"/>
      <c r="K107" s="1"/>
      <c r="L107" s="1"/>
      <c r="M107" s="1"/>
      <c r="N107" s="1"/>
      <c r="O107" s="1"/>
      <c r="P107" s="1"/>
      <c r="Q107" s="1"/>
      <c r="R107" s="1"/>
      <c r="S107" s="1"/>
      <c r="T107" s="1"/>
      <c r="U107" s="1"/>
    </row>
    <row r="108" spans="1:21" x14ac:dyDescent="0.25">
      <c r="A108" s="1"/>
      <c r="B108" s="1"/>
      <c r="C108" s="1"/>
      <c r="D108" s="1"/>
      <c r="E108" s="1"/>
      <c r="F108" s="1"/>
      <c r="G108" s="1"/>
      <c r="H108" s="1"/>
      <c r="I108" s="1"/>
      <c r="J108" s="1"/>
      <c r="K108" s="1"/>
      <c r="L108" s="1"/>
      <c r="M108" s="1"/>
      <c r="N108" s="1"/>
      <c r="O108" s="1"/>
      <c r="P108" s="1"/>
      <c r="Q108" s="1"/>
      <c r="R108" s="1"/>
      <c r="S108" s="1"/>
      <c r="T108" s="1"/>
      <c r="U108" s="1"/>
    </row>
    <row r="109" spans="1:21" x14ac:dyDescent="0.25">
      <c r="A109" s="1"/>
      <c r="B109" s="1"/>
      <c r="C109" s="1"/>
      <c r="D109" s="1"/>
      <c r="E109" s="1"/>
      <c r="F109" s="1"/>
      <c r="G109" s="1"/>
      <c r="H109" s="1"/>
      <c r="I109" s="1"/>
      <c r="J109" s="1"/>
      <c r="K109" s="1"/>
      <c r="L109" s="1"/>
      <c r="M109" s="1"/>
      <c r="N109" s="1"/>
      <c r="O109" s="1"/>
      <c r="P109" s="1"/>
      <c r="Q109" s="1"/>
      <c r="R109" s="1"/>
      <c r="S109" s="1"/>
      <c r="T109" s="1"/>
      <c r="U109" s="1"/>
    </row>
    <row r="110" spans="1:21" x14ac:dyDescent="0.25">
      <c r="A110" s="1"/>
      <c r="B110" s="1"/>
      <c r="C110" s="1"/>
      <c r="D110" s="1"/>
      <c r="E110" s="1"/>
      <c r="F110" s="1"/>
      <c r="G110" s="1"/>
      <c r="H110" s="1"/>
      <c r="I110" s="1"/>
      <c r="J110" s="1"/>
      <c r="K110" s="1"/>
      <c r="L110" s="1"/>
      <c r="M110" s="1"/>
      <c r="N110" s="1"/>
      <c r="O110" s="1"/>
      <c r="P110" s="1"/>
      <c r="Q110" s="1"/>
      <c r="R110" s="1"/>
      <c r="S110" s="1"/>
      <c r="T110" s="1"/>
      <c r="U110" s="1"/>
    </row>
    <row r="111" spans="1:21" x14ac:dyDescent="0.25">
      <c r="A111" s="1"/>
      <c r="B111" s="1"/>
      <c r="C111" s="1"/>
      <c r="D111" s="1"/>
      <c r="E111" s="1"/>
      <c r="F111" s="1"/>
      <c r="G111" s="1"/>
      <c r="H111" s="1"/>
      <c r="I111" s="1"/>
      <c r="J111" s="1"/>
      <c r="K111" s="1"/>
      <c r="L111" s="1"/>
      <c r="M111" s="1"/>
      <c r="N111" s="1"/>
      <c r="O111" s="1"/>
      <c r="P111" s="1"/>
      <c r="Q111" s="1"/>
      <c r="R111" s="1"/>
      <c r="S111" s="1"/>
      <c r="T111" s="1"/>
      <c r="U111" s="1"/>
    </row>
    <row r="112" spans="1:21" x14ac:dyDescent="0.25">
      <c r="A112" s="1"/>
      <c r="B112" s="1"/>
      <c r="C112" s="1"/>
      <c r="D112" s="1"/>
      <c r="E112" s="1"/>
      <c r="F112" s="1"/>
      <c r="G112" s="1"/>
      <c r="H112" s="1"/>
      <c r="I112" s="1"/>
      <c r="J112" s="1"/>
      <c r="K112" s="1"/>
      <c r="L112" s="1"/>
      <c r="M112" s="1"/>
      <c r="N112" s="1"/>
      <c r="O112" s="1"/>
      <c r="P112" s="1"/>
      <c r="Q112" s="1"/>
      <c r="R112" s="1"/>
      <c r="S112" s="1"/>
      <c r="T112" s="1"/>
      <c r="U112" s="1"/>
    </row>
    <row r="113" spans="1:21" x14ac:dyDescent="0.25">
      <c r="A113" s="1"/>
      <c r="B113" s="1"/>
      <c r="C113" s="1"/>
      <c r="D113" s="1"/>
      <c r="E113" s="1"/>
      <c r="F113" s="1"/>
      <c r="G113" s="1"/>
      <c r="H113" s="1"/>
      <c r="I113" s="1"/>
      <c r="J113" s="1"/>
      <c r="K113" s="1"/>
      <c r="L113" s="1"/>
      <c r="M113" s="1"/>
      <c r="N113" s="1"/>
      <c r="O113" s="1"/>
      <c r="P113" s="1"/>
      <c r="Q113" s="1"/>
      <c r="R113" s="1"/>
      <c r="S113" s="1"/>
      <c r="T113" s="1"/>
      <c r="U113" s="1"/>
    </row>
    <row r="114" spans="1:21" x14ac:dyDescent="0.25">
      <c r="A114" s="1"/>
      <c r="B114" s="1"/>
      <c r="C114" s="1"/>
      <c r="D114" s="1"/>
      <c r="E114" s="1"/>
      <c r="F114" s="1"/>
      <c r="G114" s="1"/>
      <c r="H114" s="1"/>
      <c r="I114" s="1"/>
      <c r="J114" s="1"/>
      <c r="K114" s="1"/>
      <c r="L114" s="1"/>
      <c r="M114" s="1"/>
      <c r="N114" s="1"/>
      <c r="O114" s="1"/>
      <c r="P114" s="1"/>
      <c r="Q114" s="1"/>
      <c r="R114" s="1"/>
      <c r="S114" s="1"/>
      <c r="T114" s="1"/>
      <c r="U114" s="1"/>
    </row>
    <row r="115" spans="1:21" x14ac:dyDescent="0.25">
      <c r="A115" s="1"/>
      <c r="B115" s="1"/>
      <c r="C115" s="1"/>
      <c r="D115" s="1"/>
      <c r="E115" s="1"/>
      <c r="F115" s="1"/>
      <c r="G115" s="1"/>
      <c r="H115" s="1"/>
      <c r="I115" s="1"/>
      <c r="J115" s="1"/>
      <c r="K115" s="1"/>
      <c r="L115" s="1"/>
      <c r="M115" s="1"/>
      <c r="N115" s="1"/>
      <c r="O115" s="1"/>
      <c r="P115" s="1"/>
      <c r="Q115" s="1"/>
      <c r="R115" s="1"/>
      <c r="S115" s="1"/>
      <c r="T115" s="1"/>
      <c r="U115" s="1"/>
    </row>
    <row r="116" spans="1:21" x14ac:dyDescent="0.25">
      <c r="A116" s="1"/>
      <c r="B116" s="1"/>
      <c r="C116" s="1"/>
      <c r="D116" s="1"/>
      <c r="E116" s="1"/>
      <c r="F116" s="1"/>
      <c r="G116" s="1"/>
      <c r="H116" s="1"/>
      <c r="I116" s="1"/>
      <c r="J116" s="1"/>
      <c r="K116" s="1"/>
      <c r="L116" s="1"/>
      <c r="M116" s="1"/>
      <c r="N116" s="1"/>
      <c r="O116" s="1"/>
      <c r="P116" s="1"/>
      <c r="Q116" s="1"/>
      <c r="R116" s="1"/>
      <c r="S116" s="1"/>
      <c r="T116" s="1"/>
      <c r="U116" s="1"/>
    </row>
    <row r="117" spans="1:21" x14ac:dyDescent="0.25">
      <c r="A117" s="1"/>
      <c r="B117" s="1"/>
      <c r="C117" s="1"/>
      <c r="D117" s="1"/>
      <c r="E117" s="1"/>
      <c r="F117" s="1"/>
      <c r="G117" s="1"/>
      <c r="H117" s="1"/>
      <c r="I117" s="1"/>
      <c r="J117" s="1"/>
      <c r="K117" s="1"/>
      <c r="L117" s="1"/>
      <c r="M117" s="1"/>
      <c r="N117" s="1"/>
      <c r="O117" s="1"/>
      <c r="P117" s="1"/>
      <c r="Q117" s="1"/>
      <c r="R117" s="1"/>
      <c r="S117" s="1"/>
      <c r="T117" s="1"/>
      <c r="U117" s="1"/>
    </row>
    <row r="118" spans="1:21" x14ac:dyDescent="0.25">
      <c r="A118" s="1"/>
      <c r="B118" s="1"/>
      <c r="C118" s="1"/>
      <c r="D118" s="1"/>
      <c r="E118" s="1"/>
      <c r="F118" s="1"/>
      <c r="G118" s="1"/>
      <c r="H118" s="1"/>
      <c r="I118" s="1"/>
      <c r="J118" s="1"/>
      <c r="K118" s="1"/>
      <c r="L118" s="1"/>
      <c r="M118" s="1"/>
      <c r="N118" s="1"/>
      <c r="O118" s="1"/>
      <c r="P118" s="1"/>
      <c r="Q118" s="1"/>
      <c r="R118" s="1"/>
      <c r="S118" s="1"/>
      <c r="T118" s="1"/>
      <c r="U118" s="1"/>
    </row>
    <row r="119" spans="1:21" x14ac:dyDescent="0.25">
      <c r="A119" s="1"/>
      <c r="B119" s="1"/>
      <c r="C119" s="1"/>
      <c r="D119" s="1"/>
      <c r="E119" s="1"/>
      <c r="F119" s="1"/>
      <c r="G119" s="1"/>
      <c r="H119" s="1"/>
      <c r="I119" s="1"/>
      <c r="J119" s="1"/>
      <c r="K119" s="1"/>
      <c r="L119" s="1"/>
      <c r="M119" s="1"/>
      <c r="N119" s="1"/>
      <c r="O119" s="1"/>
      <c r="P119" s="1"/>
      <c r="Q119" s="1"/>
      <c r="R119" s="1"/>
      <c r="S119" s="1"/>
      <c r="T119" s="1"/>
      <c r="U119" s="1"/>
    </row>
    <row r="120" spans="1:21" x14ac:dyDescent="0.25">
      <c r="A120" s="1"/>
      <c r="B120" s="1"/>
      <c r="C120" s="1"/>
      <c r="D120" s="1"/>
      <c r="E120" s="1"/>
      <c r="F120" s="1"/>
      <c r="G120" s="1"/>
      <c r="H120" s="1"/>
      <c r="I120" s="1"/>
      <c r="J120" s="1"/>
      <c r="K120" s="1"/>
      <c r="L120" s="1"/>
      <c r="M120" s="1"/>
      <c r="N120" s="1"/>
      <c r="O120" s="1"/>
      <c r="P120" s="1"/>
      <c r="Q120" s="1"/>
      <c r="R120" s="1"/>
      <c r="S120" s="1"/>
      <c r="T120" s="1"/>
      <c r="U120" s="1"/>
    </row>
    <row r="121" spans="1:21" x14ac:dyDescent="0.25">
      <c r="A121" s="1"/>
      <c r="B121" s="1"/>
      <c r="C121" s="1"/>
      <c r="D121" s="1"/>
      <c r="E121" s="1"/>
      <c r="F121" s="1"/>
      <c r="G121" s="1"/>
      <c r="H121" s="1"/>
      <c r="I121" s="1"/>
      <c r="J121" s="1"/>
      <c r="K121" s="1"/>
      <c r="L121" s="1"/>
      <c r="M121" s="1"/>
      <c r="N121" s="1"/>
      <c r="O121" s="1"/>
      <c r="P121" s="1"/>
      <c r="Q121" s="1"/>
      <c r="R121" s="1"/>
      <c r="S121" s="1"/>
      <c r="T121" s="1"/>
      <c r="U121" s="1"/>
    </row>
    <row r="122" spans="1:21" x14ac:dyDescent="0.25">
      <c r="A122" s="1"/>
      <c r="B122" s="1"/>
      <c r="C122" s="1"/>
      <c r="D122" s="1"/>
      <c r="E122" s="1"/>
      <c r="F122" s="1"/>
      <c r="G122" s="1"/>
      <c r="H122" s="1"/>
      <c r="I122" s="1"/>
      <c r="J122" s="1"/>
      <c r="K122" s="1"/>
      <c r="L122" s="1"/>
      <c r="M122" s="1"/>
      <c r="N122" s="1"/>
      <c r="O122" s="1"/>
      <c r="P122" s="1"/>
      <c r="Q122" s="1"/>
      <c r="R122" s="1"/>
      <c r="S122" s="1"/>
      <c r="T122" s="1"/>
      <c r="U122" s="1"/>
    </row>
    <row r="123" spans="1:21" x14ac:dyDescent="0.25">
      <c r="A123" s="1"/>
      <c r="B123" s="1"/>
      <c r="C123" s="1"/>
      <c r="D123" s="1"/>
      <c r="E123" s="1"/>
      <c r="F123" s="1"/>
      <c r="G123" s="1"/>
      <c r="H123" s="1"/>
      <c r="I123" s="1"/>
      <c r="J123" s="1"/>
      <c r="K123" s="1"/>
      <c r="L123" s="1"/>
      <c r="M123" s="1"/>
      <c r="N123" s="1"/>
      <c r="O123" s="1"/>
      <c r="P123" s="1"/>
      <c r="Q123" s="1"/>
      <c r="R123" s="1"/>
      <c r="S123" s="1"/>
      <c r="T123" s="1"/>
      <c r="U123" s="1"/>
    </row>
    <row r="124" spans="1:21" x14ac:dyDescent="0.25">
      <c r="A124" s="1"/>
      <c r="B124" s="1"/>
      <c r="C124" s="1"/>
      <c r="D124" s="1"/>
      <c r="E124" s="1"/>
      <c r="F124" s="1"/>
      <c r="G124" s="1"/>
      <c r="H124" s="1"/>
      <c r="I124" s="1"/>
      <c r="J124" s="1"/>
      <c r="K124" s="1"/>
      <c r="L124" s="1"/>
      <c r="M124" s="1"/>
      <c r="N124" s="1"/>
      <c r="O124" s="1"/>
      <c r="P124" s="1"/>
      <c r="Q124" s="1"/>
      <c r="R124" s="1"/>
      <c r="S124" s="1"/>
      <c r="T124" s="1"/>
      <c r="U124" s="1"/>
    </row>
    <row r="125" spans="1:21" x14ac:dyDescent="0.25">
      <c r="A125" s="1"/>
      <c r="B125" s="1"/>
      <c r="C125" s="1"/>
      <c r="D125" s="1"/>
      <c r="E125" s="1"/>
      <c r="F125" s="1"/>
      <c r="G125" s="1"/>
      <c r="H125" s="1"/>
      <c r="I125" s="1"/>
      <c r="J125" s="1"/>
      <c r="K125" s="1"/>
      <c r="L125" s="1"/>
      <c r="M125" s="1"/>
      <c r="N125" s="1"/>
      <c r="O125" s="1"/>
      <c r="P125" s="1"/>
      <c r="Q125" s="1"/>
      <c r="R125" s="1"/>
      <c r="S125" s="1"/>
      <c r="T125" s="1"/>
      <c r="U125" s="1"/>
    </row>
    <row r="126" spans="1:21" x14ac:dyDescent="0.25">
      <c r="A126" s="1"/>
      <c r="B126" s="1"/>
      <c r="C126" s="1"/>
      <c r="D126" s="1"/>
      <c r="E126" s="1"/>
      <c r="F126" s="1"/>
      <c r="G126" s="1"/>
      <c r="H126" s="1"/>
      <c r="I126" s="1"/>
      <c r="J126" s="1"/>
      <c r="K126" s="1"/>
      <c r="L126" s="1"/>
      <c r="M126" s="1"/>
      <c r="N126" s="1"/>
      <c r="O126" s="1"/>
      <c r="P126" s="1"/>
      <c r="Q126" s="1"/>
      <c r="R126" s="1"/>
      <c r="S126" s="1"/>
      <c r="T126" s="1"/>
      <c r="U126" s="1"/>
    </row>
    <row r="127" spans="1:21" x14ac:dyDescent="0.25">
      <c r="A127" s="1"/>
      <c r="B127" s="1"/>
      <c r="C127" s="1"/>
      <c r="D127" s="1"/>
      <c r="E127" s="1"/>
      <c r="F127" s="1"/>
      <c r="G127" s="1"/>
      <c r="H127" s="1"/>
      <c r="I127" s="1"/>
      <c r="J127" s="1"/>
      <c r="K127" s="1"/>
      <c r="L127" s="1"/>
      <c r="M127" s="1"/>
      <c r="N127" s="1"/>
      <c r="O127" s="1"/>
      <c r="P127" s="1"/>
      <c r="Q127" s="1"/>
      <c r="R127" s="1"/>
      <c r="S127" s="1"/>
      <c r="T127" s="1"/>
      <c r="U127" s="1"/>
    </row>
    <row r="128" spans="1:21" x14ac:dyDescent="0.25">
      <c r="A128" s="1"/>
      <c r="B128" s="1"/>
      <c r="C128" s="1"/>
      <c r="D128" s="1"/>
      <c r="E128" s="1"/>
      <c r="F128" s="1"/>
      <c r="G128" s="1"/>
      <c r="H128" s="1"/>
      <c r="I128" s="1"/>
      <c r="J128" s="1"/>
      <c r="K128" s="1"/>
      <c r="L128" s="1"/>
      <c r="M128" s="1"/>
      <c r="N128" s="1"/>
      <c r="O128" s="1"/>
      <c r="P128" s="1"/>
      <c r="Q128" s="1"/>
      <c r="R128" s="1"/>
      <c r="S128" s="1"/>
      <c r="T128" s="1"/>
      <c r="U128" s="1"/>
    </row>
    <row r="129" spans="1:21" x14ac:dyDescent="0.25">
      <c r="A129" s="1"/>
      <c r="B129" s="1"/>
      <c r="C129" s="1"/>
      <c r="D129" s="1"/>
      <c r="E129" s="1"/>
      <c r="F129" s="1"/>
      <c r="G129" s="1"/>
      <c r="H129" s="1"/>
      <c r="I129" s="1"/>
      <c r="J129" s="1"/>
      <c r="K129" s="1"/>
      <c r="L129" s="1"/>
      <c r="M129" s="1"/>
      <c r="N129" s="1"/>
      <c r="O129" s="1"/>
      <c r="P129" s="1"/>
      <c r="Q129" s="1"/>
      <c r="R129" s="1"/>
      <c r="S129" s="1"/>
      <c r="T129" s="1"/>
      <c r="U129" s="1"/>
    </row>
    <row r="130" spans="1:21" x14ac:dyDescent="0.25">
      <c r="A130" s="1"/>
      <c r="B130" s="1"/>
      <c r="C130" s="1"/>
      <c r="D130" s="1"/>
      <c r="E130" s="1"/>
      <c r="F130" s="1"/>
      <c r="G130" s="1"/>
      <c r="H130" s="1"/>
      <c r="I130" s="1"/>
      <c r="J130" s="1"/>
      <c r="K130" s="1"/>
      <c r="L130" s="1"/>
      <c r="M130" s="1"/>
      <c r="N130" s="1"/>
      <c r="O130" s="1"/>
      <c r="P130" s="1"/>
      <c r="Q130" s="1"/>
      <c r="R130" s="1"/>
      <c r="S130" s="1"/>
      <c r="T130" s="1"/>
      <c r="U130" s="1"/>
    </row>
    <row r="131" spans="1:21" x14ac:dyDescent="0.25">
      <c r="A131" s="1"/>
      <c r="B131" s="1"/>
      <c r="C131" s="1"/>
      <c r="D131" s="1"/>
      <c r="E131" s="1"/>
      <c r="F131" s="1"/>
      <c r="G131" s="1"/>
      <c r="H131" s="1"/>
      <c r="I131" s="1"/>
      <c r="J131" s="1"/>
      <c r="K131" s="1"/>
      <c r="L131" s="1"/>
      <c r="M131" s="1"/>
      <c r="N131" s="1"/>
      <c r="O131" s="1"/>
      <c r="P131" s="1"/>
      <c r="Q131" s="1"/>
      <c r="R131" s="1"/>
      <c r="S131" s="1"/>
      <c r="T131" s="1"/>
      <c r="U131" s="1"/>
    </row>
    <row r="132" spans="1:21" x14ac:dyDescent="0.25">
      <c r="A132" s="1"/>
      <c r="B132" s="1"/>
      <c r="C132" s="1"/>
      <c r="D132" s="1"/>
      <c r="E132" s="1"/>
      <c r="F132" s="1"/>
      <c r="G132" s="1"/>
      <c r="H132" s="1"/>
      <c r="I132" s="1"/>
      <c r="J132" s="1"/>
      <c r="K132" s="1"/>
      <c r="L132" s="1"/>
      <c r="M132" s="1"/>
      <c r="N132" s="1"/>
      <c r="O132" s="1"/>
      <c r="P132" s="1"/>
      <c r="Q132" s="1"/>
      <c r="R132" s="1"/>
      <c r="S132" s="1"/>
      <c r="T132" s="1"/>
      <c r="U132" s="1"/>
    </row>
    <row r="133" spans="1:21" x14ac:dyDescent="0.25">
      <c r="A133" s="1"/>
      <c r="B133" s="1"/>
      <c r="C133" s="1"/>
      <c r="D133" s="1"/>
      <c r="E133" s="1"/>
      <c r="F133" s="1"/>
      <c r="G133" s="1"/>
      <c r="H133" s="1"/>
      <c r="I133" s="1"/>
      <c r="J133" s="1"/>
      <c r="K133" s="1"/>
      <c r="L133" s="1"/>
      <c r="M133" s="1"/>
      <c r="N133" s="1"/>
      <c r="O133" s="1"/>
      <c r="P133" s="1"/>
      <c r="Q133" s="1"/>
      <c r="R133" s="1"/>
      <c r="S133" s="1"/>
      <c r="T133" s="1"/>
      <c r="U133" s="1"/>
    </row>
    <row r="134" spans="1:21" x14ac:dyDescent="0.25">
      <c r="A134" s="1"/>
      <c r="B134" s="1"/>
      <c r="C134" s="1"/>
      <c r="D134" s="1"/>
      <c r="E134" s="1"/>
      <c r="F134" s="1"/>
      <c r="G134" s="1"/>
      <c r="H134" s="1"/>
      <c r="I134" s="1"/>
      <c r="J134" s="1"/>
      <c r="K134" s="1"/>
      <c r="L134" s="1"/>
      <c r="M134" s="1"/>
      <c r="N134" s="1"/>
      <c r="O134" s="1"/>
      <c r="P134" s="1"/>
      <c r="Q134" s="1"/>
      <c r="R134" s="1"/>
      <c r="S134" s="1"/>
      <c r="T134" s="1"/>
      <c r="U134" s="1"/>
    </row>
    <row r="135" spans="1:21" x14ac:dyDescent="0.25">
      <c r="A135" s="1"/>
      <c r="B135" s="1"/>
      <c r="C135" s="1"/>
      <c r="D135" s="1"/>
      <c r="E135" s="1"/>
      <c r="F135" s="1"/>
      <c r="G135" s="1"/>
      <c r="H135" s="1"/>
      <c r="I135" s="1"/>
      <c r="J135" s="1"/>
      <c r="K135" s="1"/>
      <c r="L135" s="1"/>
      <c r="M135" s="1"/>
      <c r="N135" s="1"/>
      <c r="O135" s="1"/>
      <c r="P135" s="1"/>
      <c r="Q135" s="1"/>
      <c r="R135" s="1"/>
      <c r="S135" s="1"/>
      <c r="T135" s="1"/>
      <c r="U135" s="1"/>
    </row>
    <row r="136" spans="1:21" x14ac:dyDescent="0.25">
      <c r="A136" s="1"/>
      <c r="B136" s="1"/>
      <c r="C136" s="1"/>
      <c r="D136" s="1"/>
      <c r="E136" s="1"/>
      <c r="F136" s="1"/>
      <c r="G136" s="1"/>
      <c r="H136" s="1"/>
      <c r="I136" s="1"/>
      <c r="J136" s="1"/>
      <c r="K136" s="1"/>
      <c r="L136" s="1"/>
      <c r="M136" s="1"/>
      <c r="N136" s="1"/>
      <c r="O136" s="1"/>
      <c r="P136" s="1"/>
      <c r="Q136" s="1"/>
      <c r="R136" s="1"/>
      <c r="S136" s="1"/>
      <c r="T136" s="1"/>
      <c r="U136" s="1"/>
    </row>
    <row r="137" spans="1:21" x14ac:dyDescent="0.25">
      <c r="A137" s="1"/>
      <c r="B137" s="1"/>
      <c r="C137" s="1"/>
      <c r="D137" s="1"/>
      <c r="E137" s="1"/>
      <c r="F137" s="1"/>
      <c r="G137" s="1"/>
      <c r="H137" s="1"/>
      <c r="I137" s="1"/>
      <c r="J137" s="1"/>
      <c r="K137" s="1"/>
      <c r="L137" s="1"/>
      <c r="M137" s="1"/>
      <c r="N137" s="1"/>
      <c r="O137" s="1"/>
      <c r="P137" s="1"/>
      <c r="Q137" s="1"/>
      <c r="R137" s="1"/>
      <c r="S137" s="1"/>
      <c r="T137" s="1"/>
      <c r="U137" s="1"/>
    </row>
    <row r="138" spans="1:21" x14ac:dyDescent="0.25">
      <c r="A138" s="1"/>
      <c r="B138" s="1"/>
      <c r="C138" s="1"/>
      <c r="D138" s="1"/>
      <c r="E138" s="1"/>
      <c r="F138" s="1"/>
      <c r="G138" s="1"/>
      <c r="H138" s="1"/>
      <c r="I138" s="1"/>
      <c r="J138" s="1"/>
      <c r="K138" s="1"/>
      <c r="L138" s="1"/>
      <c r="M138" s="1"/>
      <c r="N138" s="1"/>
      <c r="O138" s="1"/>
      <c r="P138" s="1"/>
      <c r="Q138" s="1"/>
      <c r="R138" s="1"/>
      <c r="S138" s="1"/>
      <c r="T138" s="1"/>
      <c r="U138" s="1"/>
    </row>
    <row r="139" spans="1:21" x14ac:dyDescent="0.25">
      <c r="A139" s="1"/>
      <c r="B139" s="1"/>
      <c r="C139" s="1"/>
      <c r="D139" s="1"/>
      <c r="E139" s="1"/>
      <c r="F139" s="1"/>
      <c r="G139" s="1"/>
      <c r="H139" s="1"/>
      <c r="I139" s="1"/>
      <c r="J139" s="1"/>
      <c r="K139" s="1"/>
      <c r="L139" s="1"/>
      <c r="M139" s="1"/>
      <c r="N139" s="1"/>
      <c r="O139" s="1"/>
      <c r="P139" s="1"/>
      <c r="Q139" s="1"/>
      <c r="R139" s="1"/>
      <c r="S139" s="1"/>
      <c r="T139" s="1"/>
      <c r="U139" s="1"/>
    </row>
    <row r="140" spans="1:21" x14ac:dyDescent="0.25">
      <c r="A140" s="1"/>
      <c r="B140" s="1"/>
      <c r="C140" s="1"/>
      <c r="D140" s="1"/>
      <c r="E140" s="1"/>
      <c r="F140" s="1"/>
      <c r="G140" s="1"/>
      <c r="H140" s="1"/>
      <c r="I140" s="1"/>
      <c r="J140" s="1"/>
      <c r="K140" s="1"/>
      <c r="L140" s="1"/>
      <c r="M140" s="1"/>
      <c r="N140" s="1"/>
      <c r="O140" s="1"/>
      <c r="P140" s="1"/>
      <c r="Q140" s="1"/>
      <c r="R140" s="1"/>
      <c r="S140" s="1"/>
      <c r="T140" s="1"/>
      <c r="U140" s="1"/>
    </row>
    <row r="141" spans="1:21" x14ac:dyDescent="0.25">
      <c r="A141" s="1"/>
      <c r="B141" s="1"/>
      <c r="C141" s="1"/>
      <c r="D141" s="1"/>
      <c r="E141" s="1"/>
      <c r="F141" s="1"/>
      <c r="G141" s="1"/>
      <c r="H141" s="1"/>
      <c r="I141" s="1"/>
      <c r="J141" s="1"/>
      <c r="K141" s="1"/>
      <c r="L141" s="1"/>
      <c r="M141" s="1"/>
      <c r="N141" s="1"/>
      <c r="O141" s="1"/>
      <c r="P141" s="1"/>
      <c r="Q141" s="1"/>
      <c r="R141" s="1"/>
      <c r="S141" s="1"/>
      <c r="T141" s="1"/>
      <c r="U141" s="1"/>
    </row>
    <row r="142" spans="1:21" x14ac:dyDescent="0.25">
      <c r="A142" s="1"/>
      <c r="B142" s="1"/>
      <c r="C142" s="1"/>
      <c r="D142" s="1"/>
      <c r="E142" s="1"/>
      <c r="F142" s="1"/>
      <c r="G142" s="1"/>
      <c r="H142" s="1"/>
      <c r="I142" s="1"/>
      <c r="J142" s="1"/>
      <c r="K142" s="1"/>
      <c r="L142" s="1"/>
      <c r="M142" s="1"/>
      <c r="N142" s="1"/>
      <c r="O142" s="1"/>
      <c r="P142" s="1"/>
      <c r="Q142" s="1"/>
      <c r="R142" s="1"/>
      <c r="S142" s="1"/>
      <c r="T142" s="1"/>
      <c r="U142" s="1"/>
    </row>
    <row r="143" spans="1:21" x14ac:dyDescent="0.25">
      <c r="A143" s="1"/>
      <c r="B143" s="1"/>
      <c r="C143" s="1"/>
      <c r="D143" s="1"/>
      <c r="E143" s="1"/>
      <c r="F143" s="1"/>
      <c r="G143" s="1"/>
      <c r="H143" s="1"/>
      <c r="I143" s="1"/>
      <c r="J143" s="1"/>
      <c r="K143" s="1"/>
      <c r="L143" s="1"/>
      <c r="M143" s="1"/>
      <c r="N143" s="1"/>
      <c r="O143" s="1"/>
      <c r="P143" s="1"/>
      <c r="Q143" s="1"/>
      <c r="R143" s="1"/>
      <c r="S143" s="1"/>
      <c r="T143" s="1"/>
      <c r="U143" s="1"/>
    </row>
    <row r="144" spans="1:21" x14ac:dyDescent="0.25">
      <c r="A144" s="1"/>
      <c r="B144" s="1"/>
      <c r="C144" s="1"/>
      <c r="D144" s="1"/>
      <c r="E144" s="1"/>
      <c r="F144" s="1"/>
      <c r="G144" s="1"/>
      <c r="H144" s="1"/>
      <c r="I144" s="1"/>
      <c r="J144" s="1"/>
      <c r="K144" s="1"/>
      <c r="L144" s="1"/>
      <c r="M144" s="1"/>
      <c r="N144" s="1"/>
      <c r="O144" s="1"/>
      <c r="P144" s="1"/>
      <c r="Q144" s="1"/>
      <c r="R144" s="1"/>
      <c r="S144" s="1"/>
      <c r="T144" s="1"/>
      <c r="U144" s="1"/>
    </row>
    <row r="145" spans="1:21" x14ac:dyDescent="0.25">
      <c r="A145" s="1"/>
      <c r="B145" s="1"/>
      <c r="C145" s="1"/>
      <c r="D145" s="1"/>
      <c r="E145" s="1"/>
      <c r="F145" s="1"/>
      <c r="G145" s="1"/>
      <c r="H145" s="1"/>
      <c r="I145" s="1"/>
      <c r="J145" s="1"/>
      <c r="K145" s="1"/>
      <c r="L145" s="1"/>
      <c r="M145" s="1"/>
      <c r="N145" s="1"/>
      <c r="O145" s="1"/>
      <c r="P145" s="1"/>
      <c r="Q145" s="1"/>
      <c r="R145" s="1"/>
      <c r="S145" s="1"/>
      <c r="T145" s="1"/>
      <c r="U145" s="1"/>
    </row>
    <row r="146" spans="1:21" x14ac:dyDescent="0.25">
      <c r="A146" s="1"/>
      <c r="B146" s="1"/>
      <c r="C146" s="1"/>
      <c r="D146" s="1"/>
      <c r="E146" s="1"/>
      <c r="F146" s="1"/>
      <c r="G146" s="1"/>
      <c r="H146" s="1"/>
      <c r="I146" s="1"/>
      <c r="J146" s="1"/>
      <c r="K146" s="1"/>
      <c r="L146" s="1"/>
      <c r="M146" s="1"/>
      <c r="N146" s="1"/>
      <c r="O146" s="1"/>
      <c r="P146" s="1"/>
      <c r="Q146" s="1"/>
      <c r="R146" s="1"/>
      <c r="S146" s="1"/>
      <c r="T146" s="1"/>
      <c r="U146" s="1"/>
    </row>
    <row r="147" spans="1:21" x14ac:dyDescent="0.25">
      <c r="A147" s="1"/>
      <c r="B147" s="1"/>
      <c r="C147" s="1"/>
      <c r="D147" s="1"/>
      <c r="E147" s="1"/>
      <c r="F147" s="1"/>
      <c r="G147" s="1"/>
      <c r="H147" s="1"/>
      <c r="I147" s="1"/>
      <c r="J147" s="1"/>
      <c r="K147" s="1"/>
      <c r="L147" s="1"/>
      <c r="M147" s="1"/>
      <c r="N147" s="1"/>
      <c r="O147" s="1"/>
      <c r="P147" s="1"/>
      <c r="Q147" s="1"/>
      <c r="R147" s="1"/>
      <c r="S147" s="1"/>
      <c r="T147" s="1"/>
      <c r="U147" s="1"/>
    </row>
    <row r="148" spans="1:21" x14ac:dyDescent="0.25">
      <c r="A148" s="1"/>
      <c r="B148" s="1"/>
      <c r="C148" s="1"/>
      <c r="D148" s="1"/>
      <c r="E148" s="1"/>
      <c r="F148" s="1"/>
      <c r="G148" s="1"/>
      <c r="H148" s="1"/>
      <c r="I148" s="1"/>
      <c r="J148" s="1"/>
      <c r="K148" s="1"/>
      <c r="L148" s="1"/>
      <c r="M148" s="1"/>
      <c r="N148" s="1"/>
      <c r="O148" s="1"/>
      <c r="P148" s="1"/>
      <c r="Q148" s="1"/>
      <c r="R148" s="1"/>
      <c r="S148" s="1"/>
      <c r="T148" s="1"/>
      <c r="U148" s="1"/>
    </row>
    <row r="149" spans="1:21" x14ac:dyDescent="0.25">
      <c r="A149" s="1"/>
      <c r="B149" s="1"/>
      <c r="C149" s="1"/>
      <c r="D149" s="1"/>
      <c r="E149" s="1"/>
      <c r="F149" s="1"/>
      <c r="G149" s="1"/>
      <c r="H149" s="1"/>
      <c r="I149" s="1"/>
      <c r="J149" s="1"/>
      <c r="K149" s="1"/>
      <c r="L149" s="1"/>
      <c r="M149" s="1"/>
      <c r="N149" s="1"/>
      <c r="O149" s="1"/>
      <c r="P149" s="1"/>
      <c r="Q149" s="1"/>
      <c r="R149" s="1"/>
      <c r="S149" s="1"/>
      <c r="T149" s="1"/>
      <c r="U149" s="1"/>
    </row>
    <row r="150" spans="1:21" x14ac:dyDescent="0.25">
      <c r="A150" s="1"/>
      <c r="B150" s="1"/>
      <c r="C150" s="1"/>
      <c r="D150" s="1"/>
      <c r="E150" s="1"/>
      <c r="F150" s="1"/>
      <c r="G150" s="1"/>
      <c r="H150" s="1"/>
      <c r="I150" s="1"/>
      <c r="J150" s="1"/>
      <c r="K150" s="1"/>
      <c r="L150" s="1"/>
      <c r="M150" s="1"/>
      <c r="N150" s="1"/>
      <c r="O150" s="1"/>
      <c r="P150" s="1"/>
      <c r="Q150" s="1"/>
      <c r="R150" s="1"/>
      <c r="S150" s="1"/>
      <c r="T150" s="1"/>
      <c r="U150" s="1"/>
    </row>
    <row r="151" spans="1:21" x14ac:dyDescent="0.25">
      <c r="A151" s="1"/>
      <c r="B151" s="1"/>
      <c r="C151" s="1"/>
      <c r="D151" s="1"/>
      <c r="E151" s="1"/>
      <c r="F151" s="1"/>
      <c r="G151" s="1"/>
      <c r="H151" s="1"/>
      <c r="I151" s="1"/>
      <c r="J151" s="1"/>
      <c r="K151" s="1"/>
      <c r="L151" s="1"/>
      <c r="M151" s="1"/>
      <c r="N151" s="1"/>
      <c r="O151" s="1"/>
      <c r="P151" s="1"/>
      <c r="Q151" s="1"/>
      <c r="R151" s="1"/>
      <c r="S151" s="1"/>
      <c r="T151" s="1"/>
      <c r="U151" s="1"/>
    </row>
    <row r="152" spans="1:21" x14ac:dyDescent="0.25">
      <c r="A152" s="1"/>
      <c r="B152" s="1"/>
      <c r="C152" s="1"/>
      <c r="D152" s="1"/>
      <c r="E152" s="1"/>
      <c r="F152" s="1"/>
      <c r="G152" s="1"/>
      <c r="H152" s="1"/>
      <c r="I152" s="1"/>
      <c r="J152" s="1"/>
      <c r="K152" s="1"/>
      <c r="L152" s="1"/>
      <c r="M152" s="1"/>
      <c r="N152" s="1"/>
      <c r="O152" s="1"/>
      <c r="P152" s="1"/>
      <c r="Q152" s="1"/>
      <c r="R152" s="1"/>
      <c r="S152" s="1"/>
      <c r="T152" s="1"/>
      <c r="U152" s="1"/>
    </row>
    <row r="153" spans="1:21" x14ac:dyDescent="0.25">
      <c r="A153" s="1"/>
      <c r="B153" s="1"/>
      <c r="C153" s="1"/>
      <c r="D153" s="1"/>
      <c r="E153" s="1"/>
      <c r="F153" s="1"/>
      <c r="G153" s="1"/>
      <c r="H153" s="1"/>
      <c r="I153" s="1"/>
      <c r="J153" s="1"/>
      <c r="K153" s="1"/>
      <c r="L153" s="1"/>
      <c r="M153" s="1"/>
      <c r="N153" s="1"/>
      <c r="O153" s="1"/>
      <c r="P153" s="1"/>
      <c r="Q153" s="1"/>
      <c r="R153" s="1"/>
      <c r="S153" s="1"/>
      <c r="T153" s="1"/>
      <c r="U153" s="1"/>
    </row>
    <row r="154" spans="1:21" x14ac:dyDescent="0.25">
      <c r="A154" s="1"/>
      <c r="B154" s="1"/>
      <c r="C154" s="1"/>
      <c r="D154" s="1"/>
      <c r="E154" s="1"/>
      <c r="F154" s="1"/>
      <c r="G154" s="1"/>
      <c r="H154" s="1"/>
      <c r="I154" s="1"/>
      <c r="J154" s="1"/>
      <c r="K154" s="1"/>
      <c r="L154" s="1"/>
      <c r="M154" s="1"/>
      <c r="N154" s="1"/>
      <c r="O154" s="1"/>
      <c r="P154" s="1"/>
      <c r="Q154" s="1"/>
      <c r="R154" s="1"/>
      <c r="S154" s="1"/>
      <c r="T154" s="1"/>
      <c r="U154" s="1"/>
    </row>
    <row r="155" spans="1:21" x14ac:dyDescent="0.25">
      <c r="A155" s="1"/>
      <c r="B155" s="1"/>
      <c r="C155" s="1"/>
      <c r="D155" s="1"/>
      <c r="E155" s="1"/>
      <c r="F155" s="1"/>
      <c r="G155" s="1"/>
      <c r="H155" s="1"/>
      <c r="I155" s="1"/>
      <c r="J155" s="1"/>
      <c r="K155" s="1"/>
      <c r="L155" s="1"/>
      <c r="M155" s="1"/>
      <c r="N155" s="1"/>
      <c r="O155" s="1"/>
      <c r="P155" s="1"/>
      <c r="Q155" s="1"/>
      <c r="R155" s="1"/>
      <c r="S155" s="1"/>
      <c r="T155" s="1"/>
      <c r="U155" s="1"/>
    </row>
    <row r="156" spans="1:21" x14ac:dyDescent="0.25">
      <c r="A156" s="1"/>
      <c r="B156" s="1"/>
      <c r="C156" s="1"/>
      <c r="D156" s="1"/>
      <c r="E156" s="1"/>
      <c r="F156" s="1"/>
      <c r="G156" s="1"/>
      <c r="H156" s="1"/>
      <c r="I156" s="1"/>
      <c r="J156" s="1"/>
      <c r="K156" s="1"/>
      <c r="L156" s="1"/>
      <c r="M156" s="1"/>
      <c r="N156" s="1"/>
      <c r="O156" s="1"/>
      <c r="P156" s="1"/>
      <c r="Q156" s="1"/>
      <c r="R156" s="1"/>
      <c r="S156" s="1"/>
      <c r="T156" s="1"/>
      <c r="U156" s="1"/>
    </row>
    <row r="157" spans="1:21" x14ac:dyDescent="0.25">
      <c r="A157" s="1"/>
      <c r="B157" s="1"/>
      <c r="C157" s="1"/>
      <c r="D157" s="1"/>
      <c r="E157" s="1"/>
      <c r="F157" s="1"/>
      <c r="G157" s="1"/>
      <c r="H157" s="1"/>
      <c r="I157" s="1"/>
      <c r="J157" s="1"/>
      <c r="K157" s="1"/>
      <c r="L157" s="1"/>
      <c r="M157" s="1"/>
      <c r="N157" s="1"/>
      <c r="O157" s="1"/>
      <c r="P157" s="1"/>
      <c r="Q157" s="1"/>
      <c r="R157" s="1"/>
      <c r="S157" s="1"/>
      <c r="T157" s="1"/>
      <c r="U157" s="1"/>
    </row>
    <row r="158" spans="1:21" x14ac:dyDescent="0.25">
      <c r="A158" s="1"/>
      <c r="B158" s="1"/>
      <c r="C158" s="1"/>
      <c r="D158" s="1"/>
      <c r="E158" s="1"/>
      <c r="F158" s="1"/>
      <c r="G158" s="1"/>
      <c r="H158" s="1"/>
      <c r="I158" s="1"/>
      <c r="J158" s="1"/>
      <c r="K158" s="1"/>
      <c r="L158" s="1"/>
      <c r="M158" s="1"/>
      <c r="N158" s="1"/>
      <c r="O158" s="1"/>
      <c r="P158" s="1"/>
      <c r="Q158" s="1"/>
      <c r="R158" s="1"/>
      <c r="S158" s="1"/>
      <c r="T158" s="1"/>
      <c r="U158" s="1"/>
    </row>
    <row r="159" spans="1:21" x14ac:dyDescent="0.25">
      <c r="A159" s="1"/>
      <c r="B159" s="1"/>
      <c r="C159" s="1"/>
      <c r="D159" s="1"/>
      <c r="E159" s="1"/>
      <c r="F159" s="1"/>
      <c r="G159" s="1"/>
      <c r="H159" s="1"/>
      <c r="I159" s="1"/>
      <c r="J159" s="1"/>
      <c r="K159" s="1"/>
      <c r="L159" s="1"/>
      <c r="M159" s="1"/>
      <c r="N159" s="1"/>
      <c r="O159" s="1"/>
      <c r="P159" s="1"/>
      <c r="Q159" s="1"/>
      <c r="R159" s="1"/>
      <c r="S159" s="1"/>
      <c r="T159" s="1"/>
      <c r="U159" s="1"/>
    </row>
    <row r="160" spans="1:21" x14ac:dyDescent="0.25">
      <c r="A160" s="1"/>
      <c r="B160" s="1"/>
      <c r="C160" s="1"/>
      <c r="D160" s="1"/>
      <c r="E160" s="1"/>
      <c r="F160" s="1"/>
      <c r="G160" s="1"/>
      <c r="H160" s="1"/>
      <c r="I160" s="1"/>
      <c r="J160" s="1"/>
      <c r="K160" s="1"/>
      <c r="L160" s="1"/>
      <c r="M160" s="1"/>
      <c r="N160" s="1"/>
      <c r="O160" s="1"/>
      <c r="P160" s="1"/>
      <c r="Q160" s="1"/>
      <c r="R160" s="1"/>
      <c r="S160" s="1"/>
      <c r="T160" s="1"/>
      <c r="U160" s="1"/>
    </row>
    <row r="161" spans="1:21" x14ac:dyDescent="0.25">
      <c r="A161" s="1"/>
      <c r="B161" s="1"/>
      <c r="C161" s="1"/>
      <c r="D161" s="1"/>
      <c r="E161" s="1"/>
      <c r="F161" s="1"/>
      <c r="G161" s="1"/>
      <c r="H161" s="1"/>
      <c r="I161" s="1"/>
      <c r="J161" s="1"/>
      <c r="K161" s="1"/>
      <c r="L161" s="1"/>
      <c r="M161" s="1"/>
      <c r="N161" s="1"/>
      <c r="O161" s="1"/>
      <c r="P161" s="1"/>
      <c r="Q161" s="1"/>
      <c r="R161" s="1"/>
      <c r="S161" s="1"/>
      <c r="T161" s="1"/>
      <c r="U161" s="1"/>
    </row>
    <row r="162" spans="1:21" x14ac:dyDescent="0.25">
      <c r="A162" s="1"/>
      <c r="B162" s="1"/>
      <c r="C162" s="1"/>
      <c r="D162" s="1"/>
      <c r="E162" s="1"/>
      <c r="F162" s="1"/>
      <c r="G162" s="1"/>
      <c r="H162" s="1"/>
      <c r="I162" s="1"/>
      <c r="J162" s="1"/>
      <c r="K162" s="1"/>
      <c r="L162" s="1"/>
      <c r="M162" s="1"/>
      <c r="N162" s="1"/>
      <c r="O162" s="1"/>
      <c r="P162" s="1"/>
      <c r="Q162" s="1"/>
      <c r="R162" s="1"/>
      <c r="S162" s="1"/>
      <c r="T162" s="1"/>
      <c r="U162" s="1"/>
    </row>
    <row r="163" spans="1:21" x14ac:dyDescent="0.25">
      <c r="A163" s="1"/>
      <c r="B163" s="1"/>
      <c r="C163" s="1"/>
      <c r="D163" s="1"/>
      <c r="E163" s="1"/>
      <c r="F163" s="1"/>
      <c r="G163" s="1"/>
      <c r="H163" s="1"/>
      <c r="I163" s="1"/>
      <c r="J163" s="1"/>
      <c r="K163" s="1"/>
      <c r="L163" s="1"/>
      <c r="M163" s="1"/>
      <c r="N163" s="1"/>
      <c r="O163" s="1"/>
      <c r="P163" s="1"/>
      <c r="Q163" s="1"/>
      <c r="R163" s="1"/>
      <c r="S163" s="1"/>
      <c r="T163" s="1"/>
      <c r="U163" s="1"/>
    </row>
    <row r="164" spans="1:21" x14ac:dyDescent="0.25">
      <c r="A164" s="1"/>
      <c r="B164" s="1"/>
      <c r="C164" s="1"/>
      <c r="D164" s="1"/>
      <c r="E164" s="1"/>
      <c r="F164" s="1"/>
      <c r="G164" s="1"/>
      <c r="H164" s="1"/>
      <c r="I164" s="1"/>
      <c r="J164" s="1"/>
      <c r="K164" s="1"/>
      <c r="L164" s="1"/>
      <c r="M164" s="1"/>
      <c r="N164" s="1"/>
      <c r="O164" s="1"/>
      <c r="P164" s="1"/>
      <c r="Q164" s="1"/>
      <c r="R164" s="1"/>
      <c r="S164" s="1"/>
      <c r="T164" s="1"/>
      <c r="U164" s="1"/>
    </row>
    <row r="165" spans="1:21" x14ac:dyDescent="0.25">
      <c r="A165" s="1"/>
      <c r="B165" s="1"/>
      <c r="C165" s="1"/>
      <c r="D165" s="1"/>
      <c r="E165" s="1"/>
      <c r="F165" s="1"/>
      <c r="G165" s="1"/>
      <c r="H165" s="1"/>
      <c r="I165" s="1"/>
      <c r="J165" s="1"/>
      <c r="K165" s="1"/>
      <c r="L165" s="1"/>
      <c r="M165" s="1"/>
      <c r="N165" s="1"/>
      <c r="O165" s="1"/>
      <c r="P165" s="1"/>
      <c r="Q165" s="1"/>
      <c r="R165" s="1"/>
      <c r="S165" s="1"/>
      <c r="T165" s="1"/>
      <c r="U165" s="1"/>
    </row>
    <row r="166" spans="1:21" x14ac:dyDescent="0.25">
      <c r="A166" s="1"/>
      <c r="B166" s="1"/>
      <c r="C166" s="1"/>
      <c r="D166" s="1"/>
      <c r="E166" s="1"/>
      <c r="F166" s="1"/>
      <c r="G166" s="1"/>
      <c r="H166" s="1"/>
      <c r="I166" s="1"/>
      <c r="J166" s="1"/>
      <c r="K166" s="1"/>
      <c r="L166" s="1"/>
      <c r="M166" s="1"/>
      <c r="N166" s="1"/>
      <c r="O166" s="1"/>
      <c r="P166" s="1"/>
      <c r="Q166" s="1"/>
      <c r="R166" s="1"/>
      <c r="S166" s="1"/>
      <c r="T166" s="1"/>
      <c r="U166" s="1"/>
    </row>
    <row r="167" spans="1:21" x14ac:dyDescent="0.25">
      <c r="A167" s="1"/>
      <c r="B167" s="1"/>
      <c r="C167" s="1"/>
      <c r="D167" s="1"/>
      <c r="E167" s="1"/>
      <c r="F167" s="1"/>
      <c r="G167" s="1"/>
      <c r="H167" s="1"/>
      <c r="I167" s="1"/>
      <c r="J167" s="1"/>
      <c r="K167" s="1"/>
      <c r="L167" s="1"/>
      <c r="M167" s="1"/>
      <c r="N167" s="1"/>
      <c r="O167" s="1"/>
      <c r="P167" s="1"/>
      <c r="Q167" s="1"/>
      <c r="R167" s="1"/>
      <c r="S167" s="1"/>
      <c r="T167" s="1"/>
      <c r="U167" s="1"/>
    </row>
    <row r="168" spans="1:21" x14ac:dyDescent="0.25">
      <c r="A168" s="1"/>
      <c r="B168" s="1"/>
      <c r="C168" s="1"/>
      <c r="D168" s="1"/>
      <c r="E168" s="1"/>
      <c r="F168" s="1"/>
      <c r="G168" s="1"/>
      <c r="H168" s="1"/>
      <c r="I168" s="1"/>
      <c r="J168" s="1"/>
      <c r="K168" s="1"/>
      <c r="L168" s="1"/>
      <c r="M168" s="1"/>
      <c r="N168" s="1"/>
      <c r="O168" s="1"/>
      <c r="P168" s="1"/>
      <c r="Q168" s="1"/>
      <c r="R168" s="1"/>
      <c r="S168" s="1"/>
      <c r="T168" s="1"/>
      <c r="U168" s="1"/>
    </row>
    <row r="169" spans="1:21" x14ac:dyDescent="0.25">
      <c r="A169" s="1"/>
      <c r="B169" s="1"/>
      <c r="C169" s="1"/>
      <c r="D169" s="1"/>
      <c r="E169" s="1"/>
      <c r="F169" s="1"/>
      <c r="G169" s="1"/>
      <c r="H169" s="1"/>
      <c r="I169" s="1"/>
      <c r="J169" s="1"/>
      <c r="K169" s="1"/>
      <c r="L169" s="1"/>
      <c r="M169" s="1"/>
      <c r="N169" s="1"/>
      <c r="O169" s="1"/>
      <c r="P169" s="1"/>
      <c r="Q169" s="1"/>
      <c r="R169" s="1"/>
      <c r="S169" s="1"/>
      <c r="T169" s="1"/>
      <c r="U169" s="1"/>
    </row>
    <row r="170" spans="1:21" x14ac:dyDescent="0.25">
      <c r="A170" s="1"/>
      <c r="B170" s="1"/>
      <c r="C170" s="1"/>
      <c r="D170" s="1"/>
      <c r="E170" s="1"/>
      <c r="F170" s="1"/>
      <c r="G170" s="1"/>
      <c r="H170" s="1"/>
      <c r="I170" s="1"/>
      <c r="J170" s="1"/>
      <c r="K170" s="1"/>
      <c r="L170" s="1"/>
      <c r="M170" s="1"/>
      <c r="N170" s="1"/>
      <c r="O170" s="1"/>
      <c r="P170" s="1"/>
      <c r="Q170" s="1"/>
      <c r="R170" s="1"/>
      <c r="S170" s="1"/>
      <c r="T170" s="1"/>
      <c r="U170" s="1"/>
    </row>
    <row r="171" spans="1:21" x14ac:dyDescent="0.25">
      <c r="A171" s="1"/>
      <c r="B171" s="1"/>
      <c r="C171" s="1"/>
      <c r="D171" s="1"/>
      <c r="E171" s="1"/>
      <c r="F171" s="1"/>
      <c r="G171" s="1"/>
      <c r="H171" s="1"/>
      <c r="I171" s="1"/>
      <c r="J171" s="1"/>
      <c r="K171" s="1"/>
      <c r="L171" s="1"/>
      <c r="M171" s="1"/>
      <c r="N171" s="1"/>
      <c r="O171" s="1"/>
      <c r="P171" s="1"/>
      <c r="Q171" s="1"/>
      <c r="R171" s="1"/>
      <c r="S171" s="1"/>
      <c r="T171" s="1"/>
      <c r="U171" s="1"/>
    </row>
    <row r="172" spans="1:21" x14ac:dyDescent="0.25">
      <c r="A172" s="1"/>
      <c r="B172" s="1"/>
      <c r="C172" s="1"/>
      <c r="D172" s="1"/>
      <c r="E172" s="1"/>
      <c r="F172" s="1"/>
      <c r="G172" s="1"/>
      <c r="H172" s="1"/>
      <c r="I172" s="1"/>
      <c r="J172" s="1"/>
      <c r="K172" s="1"/>
      <c r="L172" s="1"/>
      <c r="M172" s="1"/>
      <c r="N172" s="1"/>
      <c r="O172" s="1"/>
      <c r="P172" s="1"/>
      <c r="Q172" s="1"/>
      <c r="R172" s="1"/>
      <c r="S172" s="1"/>
      <c r="T172" s="1"/>
      <c r="U172" s="1"/>
    </row>
    <row r="173" spans="1:21" x14ac:dyDescent="0.25">
      <c r="A173" s="1"/>
      <c r="B173" s="1"/>
      <c r="C173" s="1"/>
      <c r="D173" s="1"/>
      <c r="E173" s="1"/>
      <c r="F173" s="1"/>
      <c r="G173" s="1"/>
      <c r="H173" s="1"/>
      <c r="I173" s="1"/>
      <c r="J173" s="1"/>
      <c r="K173" s="1"/>
      <c r="L173" s="1"/>
      <c r="M173" s="1"/>
      <c r="N173" s="1"/>
      <c r="O173" s="1"/>
      <c r="P173" s="1"/>
      <c r="Q173" s="1"/>
      <c r="R173" s="1"/>
      <c r="S173" s="1"/>
      <c r="T173" s="1"/>
      <c r="U173" s="1"/>
    </row>
    <row r="174" spans="1:21" x14ac:dyDescent="0.25">
      <c r="A174" s="1"/>
      <c r="B174" s="1"/>
      <c r="C174" s="1"/>
      <c r="D174" s="1"/>
      <c r="E174" s="1"/>
      <c r="F174" s="1"/>
      <c r="G174" s="1"/>
      <c r="H174" s="1"/>
      <c r="I174" s="1"/>
      <c r="J174" s="1"/>
      <c r="K174" s="1"/>
      <c r="L174" s="1"/>
      <c r="M174" s="1"/>
      <c r="N174" s="1"/>
      <c r="O174" s="1"/>
      <c r="P174" s="1"/>
      <c r="Q174" s="1"/>
      <c r="R174" s="1"/>
      <c r="S174" s="1"/>
      <c r="T174" s="1"/>
      <c r="U174" s="1"/>
    </row>
    <row r="175" spans="1:21" x14ac:dyDescent="0.25">
      <c r="A175" s="1"/>
      <c r="B175" s="1"/>
      <c r="C175" s="1"/>
      <c r="D175" s="1"/>
      <c r="E175" s="1"/>
      <c r="F175" s="1"/>
      <c r="G175" s="1"/>
      <c r="H175" s="1"/>
      <c r="I175" s="1"/>
      <c r="J175" s="1"/>
      <c r="K175" s="1"/>
      <c r="L175" s="1"/>
      <c r="M175" s="1"/>
      <c r="N175" s="1"/>
      <c r="O175" s="1"/>
      <c r="P175" s="1"/>
      <c r="Q175" s="1"/>
      <c r="R175" s="1"/>
      <c r="S175" s="1"/>
      <c r="T175" s="1"/>
      <c r="U175" s="1"/>
    </row>
    <row r="176" spans="1:21" x14ac:dyDescent="0.25">
      <c r="A176" s="1"/>
      <c r="B176" s="1"/>
      <c r="C176" s="1"/>
      <c r="D176" s="1"/>
      <c r="E176" s="1"/>
      <c r="F176" s="1"/>
      <c r="G176" s="1"/>
      <c r="H176" s="1"/>
      <c r="I176" s="1"/>
      <c r="J176" s="1"/>
      <c r="K176" s="1"/>
      <c r="L176" s="1"/>
      <c r="M176" s="1"/>
      <c r="N176" s="1"/>
      <c r="O176" s="1"/>
      <c r="P176" s="1"/>
      <c r="Q176" s="1"/>
      <c r="R176" s="1"/>
      <c r="S176" s="1"/>
      <c r="T176" s="1"/>
      <c r="U176" s="1"/>
    </row>
    <row r="177" spans="1:21" x14ac:dyDescent="0.25">
      <c r="A177" s="1"/>
      <c r="B177" s="1"/>
      <c r="C177" s="1"/>
      <c r="D177" s="1"/>
      <c r="E177" s="1"/>
      <c r="F177" s="1"/>
      <c r="G177" s="1"/>
      <c r="H177" s="1"/>
      <c r="I177" s="1"/>
      <c r="J177" s="1"/>
      <c r="K177" s="1"/>
      <c r="L177" s="1"/>
      <c r="M177" s="1"/>
      <c r="N177" s="1"/>
      <c r="O177" s="1"/>
      <c r="P177" s="1"/>
      <c r="Q177" s="1"/>
      <c r="R177" s="1"/>
      <c r="S177" s="1"/>
      <c r="T177" s="1"/>
      <c r="U177" s="1"/>
    </row>
    <row r="178" spans="1:21" x14ac:dyDescent="0.25">
      <c r="A178" s="1"/>
      <c r="B178" s="1"/>
      <c r="C178" s="1"/>
      <c r="D178" s="1"/>
      <c r="E178" s="1"/>
      <c r="F178" s="1"/>
      <c r="G178" s="1"/>
      <c r="H178" s="1"/>
      <c r="I178" s="1"/>
      <c r="J178" s="1"/>
      <c r="K178" s="1"/>
      <c r="L178" s="1"/>
      <c r="M178" s="1"/>
      <c r="N178" s="1"/>
      <c r="O178" s="1"/>
      <c r="P178" s="1"/>
      <c r="Q178" s="1"/>
      <c r="R178" s="1"/>
      <c r="S178" s="1"/>
      <c r="T178" s="1"/>
      <c r="U178" s="1"/>
    </row>
    <row r="179" spans="1:21" x14ac:dyDescent="0.25">
      <c r="A179" s="1"/>
      <c r="B179" s="1"/>
      <c r="C179" s="1"/>
      <c r="D179" s="1"/>
      <c r="E179" s="1"/>
      <c r="F179" s="1"/>
      <c r="G179" s="1"/>
      <c r="H179" s="1"/>
      <c r="I179" s="1"/>
      <c r="J179" s="1"/>
      <c r="K179" s="1"/>
      <c r="L179" s="1"/>
      <c r="M179" s="1"/>
      <c r="N179" s="1"/>
      <c r="O179" s="1"/>
      <c r="P179" s="1"/>
      <c r="Q179" s="1"/>
      <c r="R179" s="1"/>
      <c r="S179" s="1"/>
      <c r="T179" s="1"/>
      <c r="U179" s="1"/>
    </row>
    <row r="180" spans="1:21" x14ac:dyDescent="0.25">
      <c r="A180" s="1"/>
      <c r="B180" s="1"/>
      <c r="C180" s="1"/>
      <c r="D180" s="1"/>
      <c r="E180" s="1"/>
      <c r="F180" s="1"/>
      <c r="G180" s="1"/>
      <c r="H180" s="1"/>
      <c r="I180" s="1"/>
      <c r="J180" s="1"/>
      <c r="K180" s="1"/>
      <c r="L180" s="1"/>
      <c r="M180" s="1"/>
      <c r="N180" s="1"/>
      <c r="O180" s="1"/>
      <c r="P180" s="1"/>
      <c r="Q180" s="1"/>
      <c r="R180" s="1"/>
      <c r="S180" s="1"/>
      <c r="T180" s="1"/>
      <c r="U180" s="1"/>
    </row>
    <row r="181" spans="1:21" x14ac:dyDescent="0.25">
      <c r="A181" s="1"/>
      <c r="B181" s="1"/>
      <c r="C181" s="1"/>
      <c r="D181" s="1"/>
      <c r="E181" s="1"/>
      <c r="F181" s="1"/>
      <c r="G181" s="1"/>
      <c r="H181" s="1"/>
      <c r="I181" s="1"/>
      <c r="J181" s="1"/>
      <c r="K181" s="1"/>
      <c r="L181" s="1"/>
      <c r="M181" s="1"/>
      <c r="N181" s="1"/>
      <c r="O181" s="1"/>
      <c r="P181" s="1"/>
      <c r="Q181" s="1"/>
      <c r="R181" s="1"/>
      <c r="S181" s="1"/>
      <c r="T181" s="1"/>
      <c r="U181" s="1"/>
    </row>
    <row r="182" spans="1:21" x14ac:dyDescent="0.25">
      <c r="A182" s="1"/>
      <c r="B182" s="1"/>
      <c r="C182" s="1"/>
      <c r="D182" s="1"/>
      <c r="E182" s="1"/>
      <c r="F182" s="1"/>
      <c r="G182" s="1"/>
      <c r="H182" s="1"/>
      <c r="I182" s="1"/>
      <c r="J182" s="1"/>
      <c r="K182" s="1"/>
      <c r="L182" s="1"/>
      <c r="M182" s="1"/>
      <c r="N182" s="1"/>
      <c r="O182" s="1"/>
      <c r="P182" s="1"/>
      <c r="Q182" s="1"/>
      <c r="R182" s="1"/>
      <c r="S182" s="1"/>
      <c r="T182" s="1"/>
      <c r="U182" s="1"/>
    </row>
    <row r="183" spans="1:21" x14ac:dyDescent="0.25">
      <c r="A183" s="1"/>
      <c r="B183" s="1"/>
      <c r="C183" s="1"/>
      <c r="D183" s="1"/>
      <c r="E183" s="1"/>
      <c r="F183" s="1"/>
      <c r="G183" s="1"/>
      <c r="H183" s="1"/>
      <c r="I183" s="1"/>
      <c r="J183" s="1"/>
      <c r="K183" s="1"/>
      <c r="L183" s="1"/>
      <c r="M183" s="1"/>
      <c r="N183" s="1"/>
      <c r="O183" s="1"/>
      <c r="P183" s="1"/>
      <c r="Q183" s="1"/>
      <c r="R183" s="1"/>
      <c r="S183" s="1"/>
      <c r="T183" s="1"/>
      <c r="U183" s="1"/>
    </row>
    <row r="184" spans="1:21" x14ac:dyDescent="0.25">
      <c r="A184" s="1"/>
      <c r="B184" s="1"/>
      <c r="C184" s="1"/>
      <c r="D184" s="1"/>
      <c r="E184" s="1"/>
      <c r="F184" s="1"/>
      <c r="G184" s="1"/>
      <c r="H184" s="1"/>
      <c r="I184" s="1"/>
      <c r="J184" s="1"/>
      <c r="K184" s="1"/>
      <c r="L184" s="1"/>
      <c r="M184" s="1"/>
      <c r="N184" s="1"/>
      <c r="O184" s="1"/>
      <c r="P184" s="1"/>
      <c r="Q184" s="1"/>
      <c r="R184" s="1"/>
      <c r="S184" s="1"/>
      <c r="T184" s="1"/>
      <c r="U184" s="1"/>
    </row>
    <row r="185" spans="1:21" x14ac:dyDescent="0.25">
      <c r="A185" s="1"/>
      <c r="B185" s="1"/>
      <c r="C185" s="1"/>
      <c r="D185" s="1"/>
      <c r="E185" s="1"/>
      <c r="F185" s="1"/>
      <c r="G185" s="1"/>
      <c r="H185" s="1"/>
      <c r="I185" s="1"/>
      <c r="J185" s="1"/>
      <c r="K185" s="1"/>
      <c r="L185" s="1"/>
      <c r="M185" s="1"/>
      <c r="N185" s="1"/>
      <c r="O185" s="1"/>
      <c r="P185" s="1"/>
      <c r="Q185" s="1"/>
      <c r="R185" s="1"/>
      <c r="S185" s="1"/>
      <c r="T185" s="1"/>
      <c r="U185" s="1"/>
    </row>
    <row r="186" spans="1:21" x14ac:dyDescent="0.25">
      <c r="A186" s="1"/>
      <c r="B186" s="1"/>
      <c r="C186" s="1"/>
      <c r="D186" s="1"/>
      <c r="E186" s="1"/>
      <c r="F186" s="1"/>
      <c r="G186" s="1"/>
      <c r="H186" s="1"/>
      <c r="I186" s="1"/>
      <c r="J186" s="1"/>
      <c r="K186" s="1"/>
      <c r="L186" s="1"/>
      <c r="M186" s="1"/>
      <c r="N186" s="1"/>
      <c r="O186" s="1"/>
      <c r="P186" s="1"/>
      <c r="Q186" s="1"/>
      <c r="R186" s="1"/>
      <c r="S186" s="1"/>
      <c r="T186" s="1"/>
      <c r="U186" s="1"/>
    </row>
    <row r="187" spans="1:21" x14ac:dyDescent="0.25">
      <c r="A187" s="1"/>
      <c r="B187" s="1"/>
      <c r="C187" s="1"/>
      <c r="D187" s="1"/>
      <c r="E187" s="1"/>
      <c r="F187" s="1"/>
      <c r="G187" s="1"/>
      <c r="H187" s="1"/>
      <c r="I187" s="1"/>
      <c r="J187" s="1"/>
      <c r="K187" s="1"/>
      <c r="L187" s="1"/>
      <c r="M187" s="1"/>
      <c r="N187" s="1"/>
      <c r="O187" s="1"/>
      <c r="P187" s="1"/>
      <c r="Q187" s="1"/>
      <c r="R187" s="1"/>
      <c r="S187" s="1"/>
      <c r="T187" s="1"/>
      <c r="U187" s="1"/>
    </row>
    <row r="188" spans="1:21" x14ac:dyDescent="0.25">
      <c r="A188" s="1"/>
      <c r="B188" s="1"/>
      <c r="C188" s="1"/>
      <c r="D188" s="1"/>
      <c r="E188" s="1"/>
      <c r="F188" s="1"/>
      <c r="G188" s="1"/>
      <c r="H188" s="1"/>
      <c r="I188" s="1"/>
      <c r="J188" s="1"/>
      <c r="K188" s="1"/>
      <c r="L188" s="1"/>
      <c r="M188" s="1"/>
      <c r="N188" s="1"/>
      <c r="O188" s="1"/>
      <c r="P188" s="1"/>
      <c r="Q188" s="1"/>
      <c r="R188" s="1"/>
      <c r="S188" s="1"/>
      <c r="T188" s="1"/>
      <c r="U188" s="1"/>
    </row>
    <row r="189" spans="1:21" x14ac:dyDescent="0.25">
      <c r="A189" s="1"/>
      <c r="B189" s="1"/>
      <c r="C189" s="1"/>
      <c r="D189" s="1"/>
      <c r="E189" s="1"/>
      <c r="F189" s="1"/>
      <c r="G189" s="1"/>
      <c r="H189" s="1"/>
      <c r="I189" s="1"/>
      <c r="J189" s="1"/>
      <c r="K189" s="1"/>
      <c r="L189" s="1"/>
      <c r="M189" s="1"/>
      <c r="N189" s="1"/>
      <c r="O189" s="1"/>
      <c r="P189" s="1"/>
      <c r="Q189" s="1"/>
      <c r="R189" s="1"/>
      <c r="S189" s="1"/>
      <c r="T189" s="1"/>
      <c r="U189" s="1"/>
    </row>
    <row r="190" spans="1:21" x14ac:dyDescent="0.25">
      <c r="A190" s="1"/>
      <c r="B190" s="1"/>
      <c r="C190" s="1"/>
      <c r="D190" s="1"/>
      <c r="E190" s="1"/>
      <c r="F190" s="1"/>
      <c r="G190" s="1"/>
      <c r="H190" s="1"/>
      <c r="I190" s="1"/>
      <c r="J190" s="1"/>
      <c r="K190" s="1"/>
      <c r="L190" s="1"/>
      <c r="M190" s="1"/>
      <c r="N190" s="1"/>
      <c r="O190" s="1"/>
      <c r="P190" s="1"/>
      <c r="Q190" s="1"/>
      <c r="R190" s="1"/>
      <c r="S190" s="1"/>
      <c r="T190" s="1"/>
      <c r="U190" s="1"/>
    </row>
    <row r="191" spans="1:21" x14ac:dyDescent="0.25">
      <c r="A191" s="1"/>
      <c r="B191" s="1"/>
      <c r="C191" s="1"/>
      <c r="D191" s="1"/>
      <c r="E191" s="1"/>
      <c r="F191" s="1"/>
      <c r="G191" s="1"/>
      <c r="H191" s="1"/>
      <c r="I191" s="1"/>
      <c r="J191" s="1"/>
      <c r="K191" s="1"/>
      <c r="L191" s="1"/>
      <c r="M191" s="1"/>
      <c r="N191" s="1"/>
      <c r="O191" s="1"/>
      <c r="P191" s="1"/>
      <c r="Q191" s="1"/>
      <c r="R191" s="1"/>
      <c r="S191" s="1"/>
      <c r="T191" s="1"/>
      <c r="U191" s="1"/>
    </row>
    <row r="192" spans="1:21" x14ac:dyDescent="0.25">
      <c r="A192" s="1"/>
      <c r="B192" s="1"/>
      <c r="C192" s="1"/>
      <c r="D192" s="1"/>
      <c r="E192" s="1"/>
      <c r="F192" s="1"/>
      <c r="G192" s="1"/>
      <c r="H192" s="1"/>
      <c r="I192" s="1"/>
      <c r="J192" s="1"/>
      <c r="K192" s="1"/>
      <c r="L192" s="1"/>
      <c r="M192" s="1"/>
      <c r="N192" s="1"/>
      <c r="O192" s="1"/>
      <c r="P192" s="1"/>
      <c r="Q192" s="1"/>
      <c r="R192" s="1"/>
      <c r="S192" s="1"/>
      <c r="T192" s="1"/>
      <c r="U192" s="1"/>
    </row>
    <row r="193" spans="1:21" x14ac:dyDescent="0.25">
      <c r="A193" s="1"/>
      <c r="B193" s="1"/>
      <c r="C193" s="1"/>
      <c r="D193" s="1"/>
      <c r="E193" s="1"/>
      <c r="F193" s="1"/>
      <c r="G193" s="1"/>
      <c r="H193" s="1"/>
      <c r="I193" s="1"/>
      <c r="J193" s="1"/>
      <c r="K193" s="1"/>
      <c r="L193" s="1"/>
      <c r="M193" s="1"/>
      <c r="N193" s="1"/>
      <c r="O193" s="1"/>
      <c r="P193" s="1"/>
      <c r="Q193" s="1"/>
      <c r="R193" s="1"/>
      <c r="S193" s="1"/>
      <c r="T193" s="1"/>
      <c r="U193" s="1"/>
    </row>
    <row r="194" spans="1:21" x14ac:dyDescent="0.25">
      <c r="A194" s="1"/>
      <c r="B194" s="1"/>
      <c r="C194" s="1"/>
      <c r="D194" s="1"/>
      <c r="E194" s="1"/>
      <c r="F194" s="1"/>
      <c r="G194" s="1"/>
      <c r="H194" s="1"/>
      <c r="I194" s="1"/>
      <c r="J194" s="1"/>
      <c r="K194" s="1"/>
      <c r="L194" s="1"/>
      <c r="M194" s="1"/>
      <c r="N194" s="1"/>
      <c r="O194" s="1"/>
      <c r="P194" s="1"/>
      <c r="Q194" s="1"/>
      <c r="R194" s="1"/>
      <c r="S194" s="1"/>
      <c r="T194" s="1"/>
      <c r="U194" s="1"/>
    </row>
    <row r="195" spans="1:21" x14ac:dyDescent="0.25">
      <c r="A195" s="1"/>
      <c r="B195" s="1"/>
      <c r="C195" s="1"/>
      <c r="D195" s="1"/>
      <c r="E195" s="1"/>
      <c r="F195" s="1"/>
      <c r="G195" s="1"/>
      <c r="H195" s="1"/>
      <c r="I195" s="1"/>
      <c r="J195" s="1"/>
      <c r="K195" s="1"/>
      <c r="L195" s="1"/>
      <c r="M195" s="1"/>
      <c r="N195" s="1"/>
      <c r="O195" s="1"/>
      <c r="P195" s="1"/>
      <c r="Q195" s="1"/>
      <c r="R195" s="1"/>
      <c r="S195" s="1"/>
      <c r="T195" s="1"/>
      <c r="U195" s="1"/>
    </row>
    <row r="196" spans="1:21" x14ac:dyDescent="0.25">
      <c r="A196" s="1"/>
      <c r="B196" s="1"/>
      <c r="C196" s="1"/>
      <c r="D196" s="1"/>
      <c r="E196" s="1"/>
      <c r="F196" s="1"/>
      <c r="G196" s="1"/>
      <c r="H196" s="1"/>
      <c r="I196" s="1"/>
      <c r="J196" s="1"/>
      <c r="K196" s="1"/>
      <c r="L196" s="1"/>
      <c r="M196" s="1"/>
      <c r="N196" s="1"/>
      <c r="O196" s="1"/>
      <c r="P196" s="1"/>
      <c r="Q196" s="1"/>
      <c r="R196" s="1"/>
      <c r="S196" s="1"/>
      <c r="T196" s="1"/>
      <c r="U196" s="1"/>
    </row>
    <row r="197" spans="1:21" x14ac:dyDescent="0.25">
      <c r="A197" s="1"/>
      <c r="B197" s="1"/>
      <c r="C197" s="1"/>
      <c r="D197" s="1"/>
      <c r="E197" s="1"/>
      <c r="F197" s="1"/>
      <c r="G197" s="1"/>
      <c r="H197" s="1"/>
      <c r="I197" s="1"/>
      <c r="J197" s="1"/>
      <c r="K197" s="1"/>
      <c r="L197" s="1"/>
      <c r="M197" s="1"/>
      <c r="N197" s="1"/>
      <c r="O197" s="1"/>
      <c r="P197" s="1"/>
      <c r="Q197" s="1"/>
      <c r="R197" s="1"/>
      <c r="S197" s="1"/>
      <c r="T197" s="1"/>
      <c r="U197" s="1"/>
    </row>
    <row r="198" spans="1:21" x14ac:dyDescent="0.25">
      <c r="A198" s="1"/>
      <c r="B198" s="1"/>
      <c r="C198" s="1"/>
      <c r="D198" s="1"/>
      <c r="E198" s="1"/>
      <c r="F198" s="1"/>
      <c r="G198" s="1"/>
      <c r="H198" s="1"/>
      <c r="I198" s="1"/>
      <c r="J198" s="1"/>
      <c r="K198" s="1"/>
      <c r="L198" s="1"/>
      <c r="M198" s="1"/>
      <c r="N198" s="1"/>
      <c r="O198" s="1"/>
      <c r="P198" s="1"/>
      <c r="Q198" s="1"/>
      <c r="R198" s="1"/>
      <c r="S198" s="1"/>
      <c r="T198" s="1"/>
      <c r="U198" s="1"/>
    </row>
    <row r="199" spans="1:21" x14ac:dyDescent="0.25">
      <c r="A199" s="1"/>
      <c r="B199" s="1"/>
      <c r="C199" s="1"/>
      <c r="D199" s="1"/>
      <c r="E199" s="1"/>
      <c r="F199" s="1"/>
      <c r="G199" s="1"/>
      <c r="H199" s="1"/>
      <c r="I199" s="1"/>
      <c r="J199" s="1"/>
      <c r="K199" s="1"/>
      <c r="L199" s="1"/>
      <c r="M199" s="1"/>
      <c r="N199" s="1"/>
      <c r="O199" s="1"/>
      <c r="P199" s="1"/>
      <c r="Q199" s="1"/>
      <c r="R199" s="1"/>
      <c r="S199" s="1"/>
      <c r="T199" s="1"/>
      <c r="U199" s="1"/>
    </row>
    <row r="200" spans="1:21" x14ac:dyDescent="0.25">
      <c r="A200" s="1"/>
      <c r="B200" s="1"/>
      <c r="C200" s="1"/>
      <c r="D200" s="1"/>
      <c r="E200" s="1"/>
      <c r="F200" s="1"/>
      <c r="G200" s="1"/>
      <c r="H200" s="1"/>
      <c r="I200" s="1"/>
      <c r="J200" s="1"/>
      <c r="K200" s="1"/>
      <c r="L200" s="1"/>
      <c r="M200" s="1"/>
      <c r="N200" s="1"/>
      <c r="O200" s="1"/>
      <c r="P200" s="1"/>
      <c r="Q200" s="1"/>
      <c r="R200" s="1"/>
      <c r="S200" s="1"/>
      <c r="T200" s="1"/>
      <c r="U200" s="1"/>
    </row>
    <row r="201" spans="1:21" x14ac:dyDescent="0.25">
      <c r="A201" s="1"/>
      <c r="B201" s="1"/>
      <c r="C201" s="1"/>
      <c r="D201" s="1"/>
      <c r="E201" s="1"/>
      <c r="F201" s="1"/>
      <c r="G201" s="1"/>
      <c r="H201" s="1"/>
      <c r="I201" s="1"/>
      <c r="J201" s="1"/>
      <c r="K201" s="1"/>
      <c r="L201" s="1"/>
      <c r="M201" s="1"/>
      <c r="N201" s="1"/>
      <c r="O201" s="1"/>
      <c r="P201" s="1"/>
      <c r="Q201" s="1"/>
      <c r="R201" s="1"/>
      <c r="S201" s="1"/>
      <c r="T201" s="1"/>
      <c r="U201" s="1"/>
    </row>
    <row r="202" spans="1:21" x14ac:dyDescent="0.25">
      <c r="A202" s="1"/>
      <c r="B202" s="1"/>
      <c r="C202" s="1"/>
      <c r="D202" s="1"/>
      <c r="E202" s="1"/>
      <c r="F202" s="1"/>
      <c r="G202" s="1"/>
      <c r="H202" s="1"/>
      <c r="I202" s="1"/>
      <c r="J202" s="1"/>
      <c r="K202" s="1"/>
      <c r="L202" s="1"/>
      <c r="M202" s="1"/>
      <c r="N202" s="1"/>
      <c r="O202" s="1"/>
      <c r="P202" s="1"/>
      <c r="Q202" s="1"/>
      <c r="R202" s="1"/>
      <c r="S202" s="1"/>
      <c r="T202" s="1"/>
      <c r="U202" s="1"/>
    </row>
    <row r="203" spans="1:21" x14ac:dyDescent="0.25">
      <c r="A203" s="1"/>
      <c r="B203" s="1"/>
      <c r="C203" s="1"/>
      <c r="D203" s="1"/>
      <c r="E203" s="1"/>
      <c r="F203" s="1"/>
      <c r="G203" s="1"/>
      <c r="H203" s="1"/>
      <c r="I203" s="1"/>
      <c r="J203" s="1"/>
      <c r="K203" s="1"/>
      <c r="L203" s="1"/>
      <c r="M203" s="1"/>
      <c r="N203" s="1"/>
      <c r="O203" s="1"/>
      <c r="P203" s="1"/>
      <c r="Q203" s="1"/>
      <c r="R203" s="1"/>
      <c r="S203" s="1"/>
      <c r="T203" s="1"/>
      <c r="U203" s="1"/>
    </row>
    <row r="204" spans="1:21" x14ac:dyDescent="0.25">
      <c r="A204" s="1"/>
      <c r="B204" s="1"/>
      <c r="C204" s="1"/>
      <c r="D204" s="1"/>
      <c r="E204" s="1"/>
      <c r="F204" s="1"/>
      <c r="G204" s="1"/>
      <c r="H204" s="1"/>
      <c r="I204" s="1"/>
      <c r="J204" s="1"/>
      <c r="K204" s="1"/>
      <c r="L204" s="1"/>
      <c r="M204" s="1"/>
      <c r="N204" s="1"/>
      <c r="O204" s="1"/>
      <c r="P204" s="1"/>
      <c r="Q204" s="1"/>
      <c r="R204" s="1"/>
      <c r="S204" s="1"/>
      <c r="T204" s="1"/>
      <c r="U204" s="1"/>
    </row>
    <row r="205" spans="1:21" x14ac:dyDescent="0.25">
      <c r="A205" s="1"/>
      <c r="B205" s="1"/>
      <c r="C205" s="1"/>
      <c r="D205" s="1"/>
      <c r="E205" s="1"/>
      <c r="F205" s="1"/>
      <c r="G205" s="1"/>
      <c r="H205" s="1"/>
      <c r="I205" s="1"/>
      <c r="J205" s="1"/>
      <c r="K205" s="1"/>
      <c r="L205" s="1"/>
      <c r="M205" s="1"/>
      <c r="N205" s="1"/>
      <c r="O205" s="1"/>
      <c r="P205" s="1"/>
      <c r="Q205" s="1"/>
      <c r="R205" s="1"/>
      <c r="S205" s="1"/>
      <c r="T205" s="1"/>
      <c r="U205" s="1"/>
    </row>
    <row r="206" spans="1:21" x14ac:dyDescent="0.25">
      <c r="A206" s="1"/>
      <c r="B206" s="1"/>
      <c r="C206" s="1"/>
      <c r="D206" s="1"/>
      <c r="E206" s="1"/>
      <c r="F206" s="1"/>
      <c r="G206" s="1"/>
      <c r="H206" s="1"/>
      <c r="I206" s="1"/>
      <c r="J206" s="1"/>
      <c r="K206" s="1"/>
      <c r="L206" s="1"/>
      <c r="M206" s="1"/>
      <c r="N206" s="1"/>
      <c r="O206" s="1"/>
      <c r="P206" s="1"/>
      <c r="Q206" s="1"/>
      <c r="R206" s="1"/>
      <c r="S206" s="1"/>
      <c r="T206" s="1"/>
      <c r="U206" s="1"/>
    </row>
    <row r="207" spans="1:21" x14ac:dyDescent="0.25">
      <c r="A207" s="1"/>
      <c r="B207" s="1"/>
      <c r="C207" s="1"/>
      <c r="D207" s="1"/>
      <c r="E207" s="1"/>
      <c r="F207" s="1"/>
      <c r="G207" s="1"/>
      <c r="H207" s="1"/>
      <c r="I207" s="1"/>
      <c r="J207" s="1"/>
      <c r="K207" s="1"/>
      <c r="L207" s="1"/>
      <c r="M207" s="1"/>
      <c r="N207" s="1"/>
      <c r="O207" s="1"/>
      <c r="P207" s="1"/>
      <c r="Q207" s="1"/>
      <c r="R207" s="1"/>
      <c r="S207" s="1"/>
      <c r="T207" s="1"/>
      <c r="U207" s="1"/>
    </row>
    <row r="208" spans="1:21" x14ac:dyDescent="0.25">
      <c r="A208" s="1"/>
      <c r="B208" s="1"/>
      <c r="C208" s="1"/>
      <c r="D208" s="1"/>
      <c r="E208" s="1"/>
      <c r="F208" s="1"/>
      <c r="G208" s="1"/>
      <c r="H208" s="1"/>
      <c r="I208" s="1"/>
      <c r="J208" s="1"/>
      <c r="K208" s="1"/>
      <c r="L208" s="1"/>
      <c r="M208" s="1"/>
      <c r="N208" s="1"/>
      <c r="O208" s="1"/>
      <c r="P208" s="1"/>
      <c r="Q208" s="1"/>
      <c r="R208" s="1"/>
      <c r="S208" s="1"/>
      <c r="T208" s="1"/>
      <c r="U208" s="1"/>
    </row>
    <row r="209" spans="1:21" x14ac:dyDescent="0.25">
      <c r="A209" s="1"/>
      <c r="B209" s="1"/>
      <c r="C209" s="1"/>
      <c r="D209" s="1"/>
      <c r="E209" s="1"/>
      <c r="F209" s="1"/>
      <c r="G209" s="1"/>
      <c r="H209" s="1"/>
      <c r="I209" s="1"/>
      <c r="J209" s="1"/>
      <c r="K209" s="1"/>
      <c r="L209" s="1"/>
      <c r="M209" s="1"/>
      <c r="N209" s="1"/>
      <c r="O209" s="1"/>
      <c r="P209" s="1"/>
      <c r="Q209" s="1"/>
      <c r="R209" s="1"/>
      <c r="S209" s="1"/>
      <c r="T209" s="1"/>
      <c r="U209" s="1"/>
    </row>
    <row r="210" spans="1:21" x14ac:dyDescent="0.25">
      <c r="G210" s="1"/>
      <c r="H210" s="1"/>
      <c r="I210" s="1"/>
      <c r="J210" s="1"/>
      <c r="K210" s="1"/>
      <c r="L210" s="1"/>
      <c r="M210" s="1"/>
      <c r="N210" s="1"/>
      <c r="O210" s="1"/>
      <c r="P210" s="1"/>
      <c r="Q210" s="1"/>
      <c r="R210" s="1"/>
      <c r="S210" s="1"/>
      <c r="T210" s="1"/>
      <c r="U210" s="1"/>
    </row>
    <row r="211" spans="1:21" x14ac:dyDescent="0.25">
      <c r="G211" s="1"/>
      <c r="H211" s="1"/>
      <c r="I211" s="1"/>
      <c r="J211" s="1"/>
      <c r="K211" s="1"/>
      <c r="L211" s="1"/>
      <c r="M211" s="1"/>
      <c r="N211" s="1"/>
      <c r="O211" s="1"/>
      <c r="P211" s="1"/>
      <c r="Q211" s="1"/>
      <c r="R211" s="1"/>
      <c r="S211" s="1"/>
      <c r="T211" s="1"/>
      <c r="U211" s="1"/>
    </row>
    <row r="212" spans="1:21" x14ac:dyDescent="0.25">
      <c r="G212" s="1"/>
      <c r="H212" s="1"/>
      <c r="I212" s="1"/>
      <c r="J212" s="1"/>
      <c r="K212" s="1"/>
      <c r="L212" s="1"/>
      <c r="M212" s="1"/>
      <c r="N212" s="1"/>
      <c r="O212" s="1"/>
      <c r="P212" s="1"/>
      <c r="Q212" s="1"/>
      <c r="R212" s="1"/>
      <c r="S212" s="1"/>
      <c r="T212" s="1"/>
      <c r="U212" s="1"/>
    </row>
    <row r="213" spans="1:21" x14ac:dyDescent="0.25">
      <c r="G213" s="1"/>
      <c r="H213" s="1"/>
      <c r="I213" s="1"/>
      <c r="J213" s="1"/>
      <c r="K213" s="1"/>
      <c r="L213" s="1"/>
      <c r="M213" s="1"/>
      <c r="N213" s="1"/>
      <c r="O213" s="1"/>
      <c r="P213" s="1"/>
      <c r="Q213" s="1"/>
      <c r="R213" s="1"/>
      <c r="S213" s="1"/>
      <c r="T213" s="1"/>
      <c r="U213" s="1"/>
    </row>
    <row r="214" spans="1:21" x14ac:dyDescent="0.25">
      <c r="G214" s="1"/>
      <c r="H214" s="1"/>
      <c r="I214" s="1"/>
      <c r="J214" s="1"/>
      <c r="K214" s="1"/>
      <c r="L214" s="1"/>
      <c r="M214" s="1"/>
      <c r="N214" s="1"/>
      <c r="O214" s="1"/>
      <c r="P214" s="1"/>
      <c r="Q214" s="1"/>
      <c r="R214" s="1"/>
      <c r="S214" s="1"/>
      <c r="T214" s="1"/>
      <c r="U214" s="1"/>
    </row>
    <row r="215" spans="1:21" x14ac:dyDescent="0.25">
      <c r="G215" s="1"/>
      <c r="H215" s="1"/>
      <c r="I215" s="1"/>
      <c r="J215" s="1"/>
      <c r="K215" s="1"/>
      <c r="L215" s="1"/>
      <c r="M215" s="1"/>
      <c r="N215" s="1"/>
      <c r="O215" s="1"/>
      <c r="P215" s="1"/>
      <c r="Q215" s="1"/>
      <c r="R215" s="1"/>
      <c r="S215" s="1"/>
      <c r="T215" s="1"/>
      <c r="U215" s="1"/>
    </row>
    <row r="216" spans="1:21" x14ac:dyDescent="0.25">
      <c r="G216" s="1"/>
      <c r="H216" s="1"/>
      <c r="I216" s="1"/>
      <c r="J216" s="1"/>
      <c r="K216" s="1"/>
      <c r="L216" s="1"/>
      <c r="M216" s="1"/>
      <c r="N216" s="1"/>
      <c r="O216" s="1"/>
      <c r="P216" s="1"/>
      <c r="Q216" s="1"/>
      <c r="R216" s="1"/>
      <c r="S216" s="1"/>
      <c r="T216" s="1"/>
      <c r="U216" s="1"/>
    </row>
    <row r="217" spans="1:21" x14ac:dyDescent="0.25">
      <c r="G217" s="1"/>
      <c r="H217" s="1"/>
      <c r="I217" s="1"/>
      <c r="J217" s="1"/>
      <c r="K217" s="1"/>
      <c r="L217" s="1"/>
      <c r="M217" s="1"/>
      <c r="N217" s="1"/>
      <c r="O217" s="1"/>
      <c r="P217" s="1"/>
      <c r="Q217" s="1"/>
      <c r="R217" s="1"/>
      <c r="S217" s="1"/>
      <c r="T217" s="1"/>
      <c r="U217" s="1"/>
    </row>
    <row r="218" spans="1:21" x14ac:dyDescent="0.25">
      <c r="G218" s="1"/>
      <c r="H218" s="1"/>
      <c r="I218" s="1"/>
      <c r="J218" s="1"/>
      <c r="K218" s="1"/>
      <c r="L218" s="1"/>
      <c r="M218" s="1"/>
      <c r="N218" s="1"/>
      <c r="O218" s="1"/>
      <c r="P218" s="1"/>
      <c r="Q218" s="1"/>
      <c r="R218" s="1"/>
      <c r="S218" s="1"/>
      <c r="T218" s="1"/>
      <c r="U218" s="1"/>
    </row>
    <row r="219" spans="1:21" x14ac:dyDescent="0.25">
      <c r="G219" s="1"/>
      <c r="H219" s="1"/>
      <c r="I219" s="1"/>
      <c r="J219" s="1"/>
      <c r="K219" s="1"/>
      <c r="L219" s="1"/>
      <c r="M219" s="1"/>
      <c r="N219" s="1"/>
      <c r="O219" s="1"/>
      <c r="P219" s="1"/>
      <c r="Q219" s="1"/>
      <c r="R219" s="1"/>
      <c r="S219" s="1"/>
      <c r="T219" s="1"/>
      <c r="U219" s="1"/>
    </row>
    <row r="220" spans="1:21" x14ac:dyDescent="0.25">
      <c r="G220" s="1"/>
      <c r="H220" s="1"/>
      <c r="I220" s="1"/>
      <c r="J220" s="1"/>
      <c r="K220" s="1"/>
      <c r="L220" s="1"/>
      <c r="M220" s="1"/>
      <c r="N220" s="1"/>
      <c r="O220" s="1"/>
      <c r="P220" s="1"/>
      <c r="Q220" s="1"/>
      <c r="R220" s="1"/>
      <c r="S220" s="1"/>
      <c r="T220" s="1"/>
      <c r="U220" s="1"/>
    </row>
    <row r="221" spans="1:21" x14ac:dyDescent="0.25">
      <c r="G221" s="1"/>
      <c r="H221" s="1"/>
      <c r="I221" s="1"/>
      <c r="J221" s="1"/>
      <c r="K221" s="1"/>
      <c r="L221" s="1"/>
      <c r="M221" s="1"/>
      <c r="N221" s="1"/>
      <c r="O221" s="1"/>
      <c r="P221" s="1"/>
      <c r="Q221" s="1"/>
      <c r="R221" s="1"/>
      <c r="S221" s="1"/>
      <c r="T221" s="1"/>
      <c r="U221" s="1"/>
    </row>
    <row r="222" spans="1:21" x14ac:dyDescent="0.25">
      <c r="G222" s="1"/>
      <c r="H222" s="1"/>
      <c r="I222" s="1"/>
      <c r="J222" s="1"/>
      <c r="K222" s="1"/>
      <c r="L222" s="1"/>
      <c r="M222" s="1"/>
      <c r="N222" s="1"/>
      <c r="O222" s="1"/>
      <c r="P222" s="1"/>
      <c r="Q222" s="1"/>
      <c r="R222" s="1"/>
      <c r="S222" s="1"/>
      <c r="T222" s="1"/>
      <c r="U222" s="1"/>
    </row>
    <row r="223" spans="1:21" x14ac:dyDescent="0.25">
      <c r="G223" s="1"/>
      <c r="H223" s="1"/>
      <c r="I223" s="1"/>
      <c r="J223" s="1"/>
      <c r="K223" s="1"/>
      <c r="L223" s="1"/>
      <c r="M223" s="1"/>
      <c r="N223" s="1"/>
      <c r="O223" s="1"/>
      <c r="P223" s="1"/>
      <c r="Q223" s="1"/>
      <c r="R223" s="1"/>
      <c r="S223" s="1"/>
      <c r="T223" s="1"/>
      <c r="U223" s="1"/>
    </row>
    <row r="224" spans="1:21" x14ac:dyDescent="0.25">
      <c r="G224" s="1"/>
      <c r="H224" s="1"/>
      <c r="I224" s="1"/>
      <c r="J224" s="1"/>
      <c r="K224" s="1"/>
      <c r="L224" s="1"/>
      <c r="M224" s="1"/>
      <c r="N224" s="1"/>
      <c r="O224" s="1"/>
      <c r="P224" s="1"/>
      <c r="Q224" s="1"/>
      <c r="R224" s="1"/>
      <c r="S224" s="1"/>
      <c r="T224" s="1"/>
      <c r="U224" s="1"/>
    </row>
    <row r="225" spans="7:21" x14ac:dyDescent="0.25">
      <c r="G225" s="1"/>
      <c r="H225" s="1"/>
      <c r="I225" s="1"/>
      <c r="J225" s="1"/>
      <c r="K225" s="1"/>
      <c r="L225" s="1"/>
      <c r="M225" s="1"/>
      <c r="N225" s="1"/>
      <c r="O225" s="1"/>
      <c r="P225" s="1"/>
      <c r="Q225" s="1"/>
      <c r="R225" s="1"/>
      <c r="S225" s="1"/>
      <c r="T225" s="1"/>
      <c r="U225" s="1"/>
    </row>
    <row r="226" spans="7:21" x14ac:dyDescent="0.25">
      <c r="G226" s="1"/>
      <c r="H226" s="1"/>
      <c r="I226" s="1"/>
      <c r="J226" s="1"/>
      <c r="K226" s="1"/>
      <c r="L226" s="1"/>
      <c r="M226" s="1"/>
      <c r="N226" s="1"/>
      <c r="O226" s="1"/>
      <c r="P226" s="1"/>
      <c r="Q226" s="1"/>
      <c r="R226" s="1"/>
      <c r="S226" s="1"/>
      <c r="T226" s="1"/>
      <c r="U226" s="1"/>
    </row>
    <row r="227" spans="7:21" x14ac:dyDescent="0.25">
      <c r="G227" s="1"/>
      <c r="H227" s="1"/>
      <c r="I227" s="1"/>
      <c r="J227" s="1"/>
      <c r="K227" s="1"/>
      <c r="L227" s="1"/>
      <c r="M227" s="1"/>
      <c r="N227" s="1"/>
      <c r="O227" s="1"/>
      <c r="P227" s="1"/>
      <c r="Q227" s="1"/>
      <c r="R227" s="1"/>
      <c r="S227" s="1"/>
      <c r="T227" s="1"/>
      <c r="U227" s="1"/>
    </row>
    <row r="228" spans="7:21" x14ac:dyDescent="0.25">
      <c r="G228" s="1"/>
      <c r="H228" s="1"/>
      <c r="I228" s="1"/>
      <c r="J228" s="1"/>
      <c r="K228" s="1"/>
      <c r="L228" s="1"/>
      <c r="M228" s="1"/>
      <c r="N228" s="1"/>
      <c r="O228" s="1"/>
      <c r="P228" s="1"/>
      <c r="Q228" s="1"/>
      <c r="R228" s="1"/>
      <c r="S228" s="1"/>
      <c r="T228" s="1"/>
      <c r="U228" s="1"/>
    </row>
    <row r="229" spans="7:21" x14ac:dyDescent="0.25">
      <c r="G229" s="1"/>
      <c r="H229" s="1"/>
      <c r="I229" s="1"/>
      <c r="J229" s="1"/>
      <c r="K229" s="1"/>
      <c r="L229" s="1"/>
      <c r="M229" s="1"/>
      <c r="N229" s="1"/>
      <c r="O229" s="1"/>
      <c r="P229" s="1"/>
      <c r="Q229" s="1"/>
      <c r="R229" s="1"/>
      <c r="S229" s="1"/>
      <c r="T229" s="1"/>
      <c r="U229" s="1"/>
    </row>
    <row r="230" spans="7:21" x14ac:dyDescent="0.25">
      <c r="G230" s="1"/>
      <c r="H230" s="1"/>
      <c r="I230" s="1"/>
      <c r="J230" s="1"/>
      <c r="K230" s="1"/>
      <c r="L230" s="1"/>
      <c r="M230" s="1"/>
      <c r="N230" s="1"/>
      <c r="O230" s="1"/>
      <c r="P230" s="1"/>
      <c r="Q230" s="1"/>
      <c r="R230" s="1"/>
      <c r="S230" s="1"/>
      <c r="T230" s="1"/>
      <c r="U230" s="1"/>
    </row>
    <row r="231" spans="7:21" x14ac:dyDescent="0.25">
      <c r="G231" s="1"/>
      <c r="H231" s="1"/>
      <c r="I231" s="1"/>
      <c r="J231" s="1"/>
      <c r="K231" s="1"/>
      <c r="L231" s="1"/>
      <c r="M231" s="1"/>
      <c r="N231" s="1"/>
      <c r="O231" s="1"/>
      <c r="P231" s="1"/>
      <c r="Q231" s="1"/>
      <c r="R231" s="1"/>
      <c r="S231" s="1"/>
      <c r="T231" s="1"/>
      <c r="U231" s="1"/>
    </row>
    <row r="232" spans="7:21" x14ac:dyDescent="0.25">
      <c r="G232" s="1"/>
      <c r="H232" s="1"/>
      <c r="I232" s="1"/>
      <c r="J232" s="1"/>
      <c r="K232" s="1"/>
      <c r="L232" s="1"/>
      <c r="M232" s="1"/>
      <c r="N232" s="1"/>
      <c r="O232" s="1"/>
      <c r="P232" s="1"/>
      <c r="Q232" s="1"/>
      <c r="R232" s="1"/>
      <c r="S232" s="1"/>
      <c r="T232" s="1"/>
      <c r="U232" s="1"/>
    </row>
    <row r="233" spans="7:21" x14ac:dyDescent="0.25">
      <c r="G233" s="1"/>
      <c r="H233" s="1"/>
      <c r="I233" s="1"/>
      <c r="J233" s="1"/>
      <c r="K233" s="1"/>
      <c r="L233" s="1"/>
      <c r="M233" s="1"/>
      <c r="N233" s="1"/>
      <c r="O233" s="1"/>
      <c r="P233" s="1"/>
      <c r="Q233" s="1"/>
      <c r="R233" s="1"/>
      <c r="S233" s="1"/>
      <c r="T233" s="1"/>
      <c r="U233" s="1"/>
    </row>
    <row r="234" spans="7:21" x14ac:dyDescent="0.25">
      <c r="G234" s="1"/>
      <c r="H234" s="1"/>
      <c r="I234" s="1"/>
      <c r="J234" s="1"/>
      <c r="K234" s="1"/>
      <c r="L234" s="1"/>
      <c r="M234" s="1"/>
      <c r="N234" s="1"/>
      <c r="O234" s="1"/>
      <c r="P234" s="1"/>
      <c r="Q234" s="1"/>
      <c r="R234" s="1"/>
      <c r="S234" s="1"/>
      <c r="T234" s="1"/>
      <c r="U234" s="1"/>
    </row>
    <row r="235" spans="7:21" x14ac:dyDescent="0.25">
      <c r="G235" s="1"/>
      <c r="H235" s="1"/>
      <c r="I235" s="1"/>
      <c r="J235" s="1"/>
      <c r="K235" s="1"/>
      <c r="L235" s="1"/>
      <c r="M235" s="1"/>
      <c r="N235" s="1"/>
      <c r="O235" s="1"/>
      <c r="P235" s="1"/>
      <c r="Q235" s="1"/>
      <c r="R235" s="1"/>
      <c r="S235" s="1"/>
      <c r="T235" s="1"/>
      <c r="U235" s="1"/>
    </row>
    <row r="236" spans="7:21" x14ac:dyDescent="0.25">
      <c r="G236" s="1"/>
      <c r="H236" s="1"/>
      <c r="I236" s="1"/>
      <c r="J236" s="1"/>
      <c r="K236" s="1"/>
      <c r="L236" s="1"/>
      <c r="M236" s="1"/>
      <c r="N236" s="1"/>
      <c r="O236" s="1"/>
      <c r="P236" s="1"/>
      <c r="Q236" s="1"/>
      <c r="R236" s="1"/>
      <c r="S236" s="1"/>
      <c r="T236" s="1"/>
      <c r="U236" s="1"/>
    </row>
    <row r="237" spans="7:21" x14ac:dyDescent="0.25">
      <c r="G237" s="1"/>
      <c r="H237" s="1"/>
      <c r="I237" s="1"/>
      <c r="J237" s="1"/>
      <c r="K237" s="1"/>
      <c r="L237" s="1"/>
      <c r="M237" s="1"/>
      <c r="N237" s="1"/>
      <c r="O237" s="1"/>
      <c r="P237" s="1"/>
      <c r="Q237" s="1"/>
      <c r="R237" s="1"/>
      <c r="S237" s="1"/>
      <c r="T237" s="1"/>
      <c r="U237" s="1"/>
    </row>
    <row r="238" spans="7:21" x14ac:dyDescent="0.25">
      <c r="G238" s="1"/>
      <c r="H238" s="1"/>
      <c r="I238" s="1"/>
      <c r="J238" s="1"/>
      <c r="K238" s="1"/>
      <c r="L238" s="1"/>
      <c r="M238" s="1"/>
      <c r="N238" s="1"/>
      <c r="O238" s="1"/>
      <c r="P238" s="1"/>
      <c r="Q238" s="1"/>
      <c r="R238" s="1"/>
      <c r="S238" s="1"/>
      <c r="T238" s="1"/>
      <c r="U238" s="1"/>
    </row>
    <row r="239" spans="7:21" x14ac:dyDescent="0.25">
      <c r="G239" s="1"/>
      <c r="H239" s="1"/>
      <c r="I239" s="1"/>
      <c r="J239" s="1"/>
      <c r="K239" s="1"/>
      <c r="L239" s="1"/>
      <c r="M239" s="1"/>
      <c r="N239" s="1"/>
      <c r="O239" s="1"/>
      <c r="P239" s="1"/>
      <c r="Q239" s="1"/>
      <c r="R239" s="1"/>
      <c r="S239" s="1"/>
      <c r="T239" s="1"/>
      <c r="U239" s="1"/>
    </row>
    <row r="240" spans="7:21" x14ac:dyDescent="0.25">
      <c r="G240" s="1"/>
      <c r="H240" s="1"/>
      <c r="I240" s="1"/>
      <c r="J240" s="1"/>
      <c r="K240" s="1"/>
      <c r="L240" s="1"/>
      <c r="M240" s="1"/>
      <c r="N240" s="1"/>
      <c r="O240" s="1"/>
      <c r="P240" s="1"/>
      <c r="Q240" s="1"/>
      <c r="R240" s="1"/>
      <c r="S240" s="1"/>
      <c r="T240" s="1"/>
      <c r="U240" s="1"/>
    </row>
    <row r="241" spans="7:21" x14ac:dyDescent="0.25">
      <c r="G241" s="1"/>
      <c r="H241" s="1"/>
      <c r="I241" s="1"/>
      <c r="J241" s="1"/>
      <c r="K241" s="1"/>
      <c r="L241" s="1"/>
      <c r="M241" s="1"/>
      <c r="N241" s="1"/>
      <c r="O241" s="1"/>
      <c r="P241" s="1"/>
      <c r="Q241" s="1"/>
      <c r="R241" s="1"/>
      <c r="S241" s="1"/>
      <c r="T241" s="1"/>
      <c r="U241" s="1"/>
    </row>
    <row r="242" spans="7:21" x14ac:dyDescent="0.25">
      <c r="G242" s="1"/>
      <c r="H242" s="1"/>
      <c r="I242" s="1"/>
      <c r="J242" s="1"/>
      <c r="K242" s="1"/>
      <c r="L242" s="1"/>
      <c r="M242" s="1"/>
      <c r="N242" s="1"/>
      <c r="O242" s="1"/>
      <c r="P242" s="1"/>
      <c r="Q242" s="1"/>
      <c r="R242" s="1"/>
      <c r="S242" s="1"/>
      <c r="T242" s="1"/>
      <c r="U242" s="1"/>
    </row>
    <row r="243" spans="7:21" x14ac:dyDescent="0.25">
      <c r="G243" s="1"/>
      <c r="H243" s="1"/>
      <c r="I243" s="1"/>
      <c r="J243" s="1"/>
      <c r="K243" s="1"/>
      <c r="L243" s="1"/>
      <c r="M243" s="1"/>
      <c r="N243" s="1"/>
      <c r="O243" s="1"/>
      <c r="P243" s="1"/>
      <c r="Q243" s="1"/>
      <c r="R243" s="1"/>
      <c r="S243" s="1"/>
      <c r="T243" s="1"/>
      <c r="U243" s="1"/>
    </row>
    <row r="244" spans="7:21" x14ac:dyDescent="0.25">
      <c r="G244" s="1"/>
      <c r="H244" s="1"/>
      <c r="I244" s="1"/>
      <c r="J244" s="1"/>
      <c r="K244" s="1"/>
      <c r="L244" s="1"/>
      <c r="M244" s="1"/>
      <c r="N244" s="1"/>
      <c r="O244" s="1"/>
      <c r="P244" s="1"/>
      <c r="Q244" s="1"/>
      <c r="R244" s="1"/>
      <c r="S244" s="1"/>
      <c r="T244" s="1"/>
      <c r="U244" s="1"/>
    </row>
    <row r="245" spans="7:21" x14ac:dyDescent="0.25">
      <c r="G245" s="1"/>
      <c r="H245" s="1"/>
      <c r="I245" s="1"/>
      <c r="J245" s="1"/>
      <c r="K245" s="1"/>
      <c r="L245" s="1"/>
      <c r="M245" s="1"/>
      <c r="N245" s="1"/>
      <c r="O245" s="1"/>
      <c r="P245" s="1"/>
      <c r="Q245" s="1"/>
      <c r="R245" s="1"/>
      <c r="S245" s="1"/>
      <c r="T245" s="1"/>
      <c r="U245" s="1"/>
    </row>
    <row r="246" spans="7:21" x14ac:dyDescent="0.25">
      <c r="G246" s="1"/>
      <c r="H246" s="1"/>
      <c r="I246" s="1"/>
      <c r="J246" s="1"/>
      <c r="K246" s="1"/>
      <c r="L246" s="1"/>
      <c r="M246" s="1"/>
      <c r="N246" s="1"/>
      <c r="O246" s="1"/>
      <c r="P246" s="1"/>
      <c r="Q246" s="1"/>
      <c r="R246" s="1"/>
      <c r="S246" s="1"/>
      <c r="T246" s="1"/>
      <c r="U246" s="1"/>
    </row>
    <row r="247" spans="7:21" x14ac:dyDescent="0.25">
      <c r="G247" s="1"/>
      <c r="H247" s="1"/>
      <c r="I247" s="1"/>
      <c r="J247" s="1"/>
      <c r="K247" s="1"/>
      <c r="L247" s="1"/>
      <c r="M247" s="1"/>
      <c r="N247" s="1"/>
      <c r="O247" s="1"/>
      <c r="P247" s="1"/>
      <c r="Q247" s="1"/>
      <c r="R247" s="1"/>
      <c r="S247" s="1"/>
      <c r="T247" s="1"/>
      <c r="U247" s="1"/>
    </row>
    <row r="248" spans="7:21" x14ac:dyDescent="0.25">
      <c r="G248" s="1"/>
      <c r="H248" s="1"/>
      <c r="I248" s="1"/>
      <c r="J248" s="1"/>
      <c r="K248" s="1"/>
      <c r="L248" s="1"/>
      <c r="M248" s="1"/>
      <c r="N248" s="1"/>
      <c r="O248" s="1"/>
      <c r="P248" s="1"/>
      <c r="Q248" s="1"/>
      <c r="R248" s="1"/>
      <c r="S248" s="1"/>
      <c r="T248" s="1"/>
      <c r="U248" s="1"/>
    </row>
    <row r="249" spans="7:21" x14ac:dyDescent="0.25">
      <c r="G249" s="1"/>
      <c r="H249" s="1"/>
      <c r="I249" s="1"/>
      <c r="J249" s="1"/>
      <c r="K249" s="1"/>
      <c r="L249" s="1"/>
      <c r="M249" s="1"/>
      <c r="N249" s="1"/>
      <c r="O249" s="1"/>
      <c r="P249" s="1"/>
      <c r="Q249" s="1"/>
      <c r="R249" s="1"/>
      <c r="S249" s="1"/>
      <c r="T249" s="1"/>
      <c r="U249" s="1"/>
    </row>
    <row r="250" spans="7:21" x14ac:dyDescent="0.25">
      <c r="G250" s="1"/>
      <c r="H250" s="1"/>
      <c r="I250" s="1"/>
      <c r="J250" s="1"/>
      <c r="K250" s="1"/>
      <c r="L250" s="1"/>
      <c r="M250" s="1"/>
      <c r="N250" s="1"/>
      <c r="O250" s="1"/>
      <c r="P250" s="1"/>
      <c r="Q250" s="1"/>
      <c r="R250" s="1"/>
      <c r="S250" s="1"/>
      <c r="T250" s="1"/>
      <c r="U250" s="1"/>
    </row>
    <row r="251" spans="7:21" x14ac:dyDescent="0.25">
      <c r="G251" s="1"/>
      <c r="H251" s="1"/>
      <c r="I251" s="1"/>
      <c r="J251" s="1"/>
      <c r="K251" s="1"/>
      <c r="L251" s="1"/>
      <c r="M251" s="1"/>
      <c r="N251" s="1"/>
      <c r="O251" s="1"/>
      <c r="P251" s="1"/>
      <c r="Q251" s="1"/>
      <c r="R251" s="1"/>
      <c r="S251" s="1"/>
      <c r="T251" s="1"/>
      <c r="U251" s="1"/>
    </row>
    <row r="252" spans="7:21" x14ac:dyDescent="0.25">
      <c r="G252" s="1"/>
      <c r="H252" s="1"/>
      <c r="I252" s="1"/>
      <c r="J252" s="1"/>
      <c r="K252" s="1"/>
      <c r="L252" s="1"/>
      <c r="M252" s="1"/>
      <c r="N252" s="1"/>
      <c r="O252" s="1"/>
      <c r="P252" s="1"/>
      <c r="Q252" s="1"/>
      <c r="R252" s="1"/>
      <c r="S252" s="1"/>
      <c r="T252" s="1"/>
      <c r="U252" s="1"/>
    </row>
    <row r="253" spans="7:21" x14ac:dyDescent="0.25">
      <c r="G253" s="1"/>
      <c r="H253" s="1"/>
      <c r="I253" s="1"/>
      <c r="J253" s="1"/>
      <c r="K253" s="1"/>
      <c r="L253" s="1"/>
      <c r="M253" s="1"/>
      <c r="N253" s="1"/>
      <c r="O253" s="1"/>
      <c r="P253" s="1"/>
      <c r="Q253" s="1"/>
      <c r="R253" s="1"/>
      <c r="S253" s="1"/>
      <c r="T253" s="1"/>
      <c r="U253" s="1"/>
    </row>
    <row r="254" spans="7:21" x14ac:dyDescent="0.25">
      <c r="G254" s="1"/>
      <c r="H254" s="1"/>
      <c r="I254" s="1"/>
      <c r="J254" s="1"/>
      <c r="K254" s="1"/>
      <c r="L254" s="1"/>
      <c r="M254" s="1"/>
      <c r="N254" s="1"/>
      <c r="O254" s="1"/>
      <c r="P254" s="1"/>
      <c r="Q254" s="1"/>
      <c r="R254" s="1"/>
      <c r="S254" s="1"/>
      <c r="T254" s="1"/>
      <c r="U254" s="1"/>
    </row>
    <row r="255" spans="7:21" x14ac:dyDescent="0.25">
      <c r="G255" s="1"/>
      <c r="H255" s="1"/>
      <c r="I255" s="1"/>
      <c r="J255" s="1"/>
      <c r="K255" s="1"/>
      <c r="L255" s="1"/>
      <c r="M255" s="1"/>
      <c r="N255" s="1"/>
      <c r="O255" s="1"/>
      <c r="P255" s="1"/>
      <c r="Q255" s="1"/>
      <c r="R255" s="1"/>
      <c r="S255" s="1"/>
      <c r="T255" s="1"/>
      <c r="U255" s="1"/>
    </row>
    <row r="256" spans="7:21" x14ac:dyDescent="0.25">
      <c r="G256" s="1"/>
      <c r="H256" s="1"/>
      <c r="I256" s="1"/>
      <c r="J256" s="1"/>
      <c r="K256" s="1"/>
      <c r="L256" s="1"/>
      <c r="M256" s="1"/>
      <c r="N256" s="1"/>
      <c r="O256" s="1"/>
      <c r="P256" s="1"/>
      <c r="Q256" s="1"/>
      <c r="R256" s="1"/>
      <c r="S256" s="1"/>
      <c r="T256" s="1"/>
      <c r="U256" s="1"/>
    </row>
    <row r="257" spans="7:21" x14ac:dyDescent="0.25">
      <c r="G257" s="1"/>
      <c r="H257" s="1"/>
      <c r="I257" s="1"/>
      <c r="J257" s="1"/>
      <c r="K257" s="1"/>
      <c r="L257" s="1"/>
      <c r="M257" s="1"/>
      <c r="N257" s="1"/>
      <c r="O257" s="1"/>
      <c r="P257" s="1"/>
      <c r="Q257" s="1"/>
      <c r="R257" s="1"/>
      <c r="S257" s="1"/>
      <c r="T257" s="1"/>
      <c r="U257" s="1"/>
    </row>
    <row r="258" spans="7:21" x14ac:dyDescent="0.25">
      <c r="G258" s="1"/>
      <c r="H258" s="1"/>
      <c r="I258" s="1"/>
      <c r="J258" s="1"/>
      <c r="K258" s="1"/>
      <c r="L258" s="1"/>
      <c r="M258" s="1"/>
      <c r="N258" s="1"/>
      <c r="O258" s="1"/>
      <c r="P258" s="1"/>
      <c r="Q258" s="1"/>
      <c r="R258" s="1"/>
      <c r="S258" s="1"/>
      <c r="T258" s="1"/>
      <c r="U258" s="1"/>
    </row>
    <row r="259" spans="7:21" x14ac:dyDescent="0.25">
      <c r="G259" s="1"/>
      <c r="H259" s="1"/>
      <c r="I259" s="1"/>
      <c r="J259" s="1"/>
      <c r="K259" s="1"/>
      <c r="L259" s="1"/>
      <c r="M259" s="1"/>
      <c r="N259" s="1"/>
      <c r="O259" s="1"/>
      <c r="P259" s="1"/>
      <c r="Q259" s="1"/>
      <c r="R259" s="1"/>
      <c r="S259" s="1"/>
      <c r="T259" s="1"/>
      <c r="U259" s="1"/>
    </row>
    <row r="260" spans="7:21" x14ac:dyDescent="0.25">
      <c r="G260" s="1"/>
      <c r="H260" s="1"/>
      <c r="I260" s="1"/>
      <c r="J260" s="1"/>
      <c r="K260" s="1"/>
      <c r="L260" s="1"/>
      <c r="M260" s="1"/>
      <c r="N260" s="1"/>
      <c r="O260" s="1"/>
      <c r="P260" s="1"/>
      <c r="Q260" s="1"/>
      <c r="R260" s="1"/>
      <c r="S260" s="1"/>
      <c r="T260" s="1"/>
      <c r="U260" s="1"/>
    </row>
    <row r="261" spans="7:21" x14ac:dyDescent="0.25">
      <c r="G261" s="1"/>
      <c r="H261" s="1"/>
      <c r="I261" s="1"/>
      <c r="J261" s="1"/>
      <c r="K261" s="1"/>
      <c r="L261" s="1"/>
      <c r="M261" s="1"/>
      <c r="N261" s="1"/>
      <c r="O261" s="1"/>
      <c r="P261" s="1"/>
      <c r="Q261" s="1"/>
      <c r="R261" s="1"/>
      <c r="S261" s="1"/>
      <c r="T261" s="1"/>
      <c r="U261" s="1"/>
    </row>
    <row r="262" spans="7:21" x14ac:dyDescent="0.25">
      <c r="G262" s="1"/>
      <c r="H262" s="1"/>
      <c r="I262" s="1"/>
      <c r="J262" s="1"/>
      <c r="K262" s="1"/>
      <c r="L262" s="1"/>
      <c r="M262" s="1"/>
      <c r="N262" s="1"/>
      <c r="O262" s="1"/>
      <c r="P262" s="1"/>
      <c r="Q262" s="1"/>
      <c r="R262" s="1"/>
      <c r="S262" s="1"/>
      <c r="T262" s="1"/>
      <c r="U262" s="1"/>
    </row>
    <row r="263" spans="7:21" x14ac:dyDescent="0.25">
      <c r="G263" s="1"/>
      <c r="H263" s="1"/>
      <c r="I263" s="1"/>
      <c r="J263" s="1"/>
      <c r="K263" s="1"/>
      <c r="L263" s="1"/>
      <c r="M263" s="1"/>
      <c r="N263" s="1"/>
      <c r="O263" s="1"/>
      <c r="P263" s="1"/>
      <c r="Q263" s="1"/>
      <c r="R263" s="1"/>
      <c r="S263" s="1"/>
      <c r="T263" s="1"/>
      <c r="U263" s="1"/>
    </row>
    <row r="264" spans="7:21" x14ac:dyDescent="0.25">
      <c r="G264" s="1"/>
      <c r="H264" s="1"/>
      <c r="I264" s="1"/>
      <c r="J264" s="1"/>
      <c r="K264" s="1"/>
      <c r="L264" s="1"/>
      <c r="M264" s="1"/>
      <c r="N264" s="1"/>
      <c r="O264" s="1"/>
      <c r="P264" s="1"/>
      <c r="Q264" s="1"/>
      <c r="R264" s="1"/>
      <c r="S264" s="1"/>
      <c r="T264" s="1"/>
      <c r="U264" s="1"/>
    </row>
    <row r="265" spans="7:21" x14ac:dyDescent="0.25">
      <c r="G265" s="1"/>
      <c r="H265" s="1"/>
      <c r="I265" s="1"/>
      <c r="J265" s="1"/>
      <c r="K265" s="1"/>
      <c r="L265" s="1"/>
      <c r="M265" s="1"/>
      <c r="N265" s="1"/>
      <c r="O265" s="1"/>
      <c r="P265" s="1"/>
      <c r="Q265" s="1"/>
      <c r="R265" s="1"/>
      <c r="S265" s="1"/>
      <c r="T265" s="1"/>
      <c r="U265" s="1"/>
    </row>
    <row r="266" spans="7:21" x14ac:dyDescent="0.25">
      <c r="G266" s="1"/>
      <c r="H266" s="1"/>
      <c r="I266" s="1"/>
      <c r="J266" s="1"/>
      <c r="K266" s="1"/>
      <c r="L266" s="1"/>
      <c r="M266" s="1"/>
      <c r="N266" s="1"/>
      <c r="O266" s="1"/>
      <c r="P266" s="1"/>
      <c r="Q266" s="1"/>
      <c r="R266" s="1"/>
      <c r="S266" s="1"/>
      <c r="T266" s="1"/>
      <c r="U266" s="1"/>
    </row>
    <row r="267" spans="7:21" x14ac:dyDescent="0.25">
      <c r="G267" s="1"/>
      <c r="H267" s="1"/>
      <c r="I267" s="1"/>
      <c r="J267" s="1"/>
      <c r="K267" s="1"/>
      <c r="L267" s="1"/>
      <c r="M267" s="1"/>
      <c r="N267" s="1"/>
      <c r="O267" s="1"/>
      <c r="P267" s="1"/>
      <c r="Q267" s="1"/>
      <c r="R267" s="1"/>
      <c r="S267" s="1"/>
      <c r="T267" s="1"/>
      <c r="U267" s="1"/>
    </row>
    <row r="268" spans="7:21" x14ac:dyDescent="0.25">
      <c r="G268" s="1"/>
      <c r="H268" s="1"/>
      <c r="I268" s="1"/>
      <c r="J268" s="1"/>
      <c r="K268" s="1"/>
      <c r="L268" s="1"/>
      <c r="M268" s="1"/>
      <c r="N268" s="1"/>
      <c r="O268" s="1"/>
      <c r="P268" s="1"/>
      <c r="Q268" s="1"/>
      <c r="R268" s="1"/>
      <c r="S268" s="1"/>
      <c r="T268" s="1"/>
      <c r="U268" s="1"/>
    </row>
    <row r="269" spans="7:21" x14ac:dyDescent="0.25">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count="1">
    <dataValidation type="list" showInputMessage="1" showErrorMessage="1" sqref="D8:D13" xr:uid="{00000000-0002-0000-0500-000000000000}">
      <formula1>"OZ,LB"</formula1>
    </dataValidation>
  </dataValidations>
  <pageMargins left="0.75" right="0.75" top="1" bottom="1" header="0.5" footer="0.5"/>
  <pageSetup orientation="portrait" horizontalDpi="0"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69"/>
  <sheetViews>
    <sheetView zoomScale="200" zoomScaleNormal="200" workbookViewId="0">
      <selection activeCell="A6" sqref="A6"/>
    </sheetView>
  </sheetViews>
  <sheetFormatPr defaultRowHeight="13.2" x14ac:dyDescent="0.25"/>
  <cols>
    <col min="1" max="1" width="23.44140625" customWidth="1"/>
    <col min="2" max="2" width="9" bestFit="1" customWidth="1"/>
    <col min="3" max="4" width="8.21875" customWidth="1"/>
    <col min="5" max="5" width="10" customWidth="1"/>
    <col min="6" max="6" width="9.77734375" bestFit="1" customWidth="1"/>
    <col min="9" max="9" width="0" hidden="1" customWidth="1"/>
  </cols>
  <sheetData>
    <row r="1" spans="1:33" ht="14.4" x14ac:dyDescent="0.3">
      <c r="A1" s="81" t="s">
        <v>17</v>
      </c>
      <c r="B1" s="82"/>
      <c r="C1" s="82"/>
      <c r="D1" s="82"/>
      <c r="E1" s="82"/>
      <c r="F1" s="83"/>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3">
      <c r="A2" s="46" t="s">
        <v>16</v>
      </c>
      <c r="B2" s="84" t="s">
        <v>9</v>
      </c>
      <c r="C2" s="85"/>
      <c r="D2" s="85"/>
      <c r="E2" s="46" t="s">
        <v>0</v>
      </c>
      <c r="F2" s="45">
        <f ca="1">TODAY()</f>
        <v>45121</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3">
      <c r="A3" s="90" t="s">
        <v>1</v>
      </c>
      <c r="B3" s="62"/>
      <c r="C3" s="63"/>
      <c r="D3" s="63"/>
      <c r="E3" s="92" t="s">
        <v>12</v>
      </c>
      <c r="F3" s="61"/>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3">
      <c r="A4" s="91"/>
      <c r="B4" s="70">
        <v>13.7</v>
      </c>
      <c r="C4" s="64" t="s">
        <v>19</v>
      </c>
      <c r="D4" s="64"/>
      <c r="E4" s="93"/>
      <c r="F4" s="60">
        <v>5.89</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3">
      <c r="A5" s="65"/>
      <c r="B5" s="64"/>
      <c r="C5" s="64"/>
      <c r="D5" s="64"/>
      <c r="E5" s="64"/>
      <c r="F5" s="72"/>
      <c r="G5" s="1"/>
      <c r="H5" s="1"/>
      <c r="I5" s="1"/>
      <c r="J5" s="1"/>
      <c r="K5" s="1"/>
      <c r="L5" s="1"/>
      <c r="M5" s="1"/>
      <c r="N5" s="1"/>
      <c r="O5" s="1"/>
      <c r="P5" s="1"/>
      <c r="Q5" s="1"/>
      <c r="R5" s="1"/>
      <c r="S5" s="1"/>
      <c r="T5" s="1"/>
      <c r="U5" s="1"/>
      <c r="V5" s="1"/>
      <c r="W5" s="1"/>
      <c r="X5" s="1"/>
      <c r="Y5" s="1"/>
      <c r="Z5" s="1"/>
      <c r="AA5" s="1"/>
      <c r="AB5" s="1"/>
      <c r="AC5" s="1"/>
      <c r="AD5" s="1"/>
      <c r="AE5" s="1"/>
      <c r="AF5" s="1"/>
      <c r="AG5" s="1"/>
    </row>
    <row r="6" spans="1:33" ht="25.05" customHeight="1" x14ac:dyDescent="0.3">
      <c r="A6" s="66" t="s">
        <v>2</v>
      </c>
      <c r="B6" s="67">
        <f>SUM(B4*F4)</f>
        <v>80.692999999999998</v>
      </c>
      <c r="C6" s="68"/>
      <c r="D6" s="68"/>
      <c r="E6" s="69" t="s">
        <v>13</v>
      </c>
      <c r="F6" s="71">
        <f>SUM(B6/E15)</f>
        <v>7.2047321428571429</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3">
      <c r="A7" s="47" t="s">
        <v>18</v>
      </c>
      <c r="B7" s="48" t="s">
        <v>7</v>
      </c>
      <c r="C7" s="49" t="s">
        <v>8</v>
      </c>
      <c r="D7" s="50"/>
      <c r="E7" s="49" t="s">
        <v>10</v>
      </c>
      <c r="F7" s="51"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4.4" x14ac:dyDescent="0.3">
      <c r="A8" s="34" t="s">
        <v>34</v>
      </c>
      <c r="B8" s="35">
        <v>179.2</v>
      </c>
      <c r="C8" s="36">
        <v>1</v>
      </c>
      <c r="D8" s="36" t="s">
        <v>3</v>
      </c>
      <c r="E8" s="73">
        <f t="shared" ref="E8:E13" si="0">SUM(B8*C8*(IF(D8="OZ",1/16,1)))</f>
        <v>11.2</v>
      </c>
      <c r="F8" s="74">
        <f t="shared" ref="F8:F13" si="1">IF(E8&gt;0,SUM((E8*$F$6)/B8),0)</f>
        <v>0.45029575892857143</v>
      </c>
      <c r="G8" s="1"/>
      <c r="H8" s="1"/>
      <c r="I8" s="1">
        <f t="shared" ref="I8:I13" si="2">SUM(F8*B8)</f>
        <v>80.692999999999998</v>
      </c>
      <c r="J8" s="1"/>
      <c r="K8" s="1"/>
      <c r="L8" s="1"/>
      <c r="M8" s="1"/>
      <c r="N8" s="1"/>
      <c r="O8" s="1"/>
      <c r="P8" s="1"/>
      <c r="Q8" s="1"/>
      <c r="R8" s="1"/>
      <c r="S8" s="1"/>
      <c r="T8" s="1"/>
      <c r="U8" s="1"/>
      <c r="V8" s="1"/>
      <c r="W8" s="1"/>
      <c r="X8" s="1"/>
      <c r="Y8" s="1"/>
      <c r="Z8" s="1"/>
      <c r="AA8" s="1"/>
      <c r="AB8" s="1"/>
      <c r="AC8" s="1"/>
      <c r="AD8" s="1"/>
      <c r="AE8" s="1"/>
      <c r="AF8" s="1"/>
      <c r="AG8" s="1"/>
    </row>
    <row r="9" spans="1:33" ht="14.4" x14ac:dyDescent="0.3">
      <c r="A9" s="37"/>
      <c r="B9" s="38">
        <v>0</v>
      </c>
      <c r="C9" s="39">
        <v>0</v>
      </c>
      <c r="D9" s="39" t="s">
        <v>3</v>
      </c>
      <c r="E9" s="75">
        <f t="shared" si="0"/>
        <v>0</v>
      </c>
      <c r="F9" s="76">
        <f t="shared" si="1"/>
        <v>0</v>
      </c>
      <c r="G9" s="1"/>
      <c r="H9" s="1"/>
      <c r="I9" s="1">
        <f t="shared" si="2"/>
        <v>0</v>
      </c>
      <c r="J9" s="1"/>
      <c r="K9" s="1"/>
      <c r="L9" s="1"/>
      <c r="M9" s="1"/>
      <c r="N9" s="1"/>
      <c r="O9" s="1"/>
      <c r="P9" s="1"/>
      <c r="Q9" s="1"/>
      <c r="R9" s="1"/>
      <c r="S9" s="1"/>
      <c r="T9" s="1"/>
      <c r="U9" s="1"/>
      <c r="V9" s="1"/>
      <c r="W9" s="1"/>
      <c r="X9" s="1"/>
      <c r="Y9" s="1"/>
      <c r="Z9" s="1"/>
      <c r="AA9" s="1"/>
      <c r="AB9" s="1"/>
      <c r="AC9" s="1"/>
      <c r="AD9" s="1"/>
      <c r="AE9" s="1"/>
      <c r="AF9" s="1"/>
      <c r="AG9" s="1"/>
    </row>
    <row r="10" spans="1:33" ht="14.4" x14ac:dyDescent="0.3">
      <c r="A10" s="40"/>
      <c r="B10" s="41">
        <v>0</v>
      </c>
      <c r="C10" s="23">
        <v>0</v>
      </c>
      <c r="D10" s="23" t="s">
        <v>3</v>
      </c>
      <c r="E10" s="75">
        <f t="shared" si="0"/>
        <v>0</v>
      </c>
      <c r="F10" s="76">
        <f t="shared" si="1"/>
        <v>0</v>
      </c>
      <c r="G10" s="1"/>
      <c r="H10" s="1"/>
      <c r="I10" s="1">
        <f t="shared" si="2"/>
        <v>0</v>
      </c>
      <c r="J10" s="1"/>
      <c r="K10" s="1"/>
      <c r="L10" s="1"/>
      <c r="M10" s="1"/>
      <c r="N10" s="1"/>
      <c r="O10" s="1"/>
      <c r="P10" s="1"/>
      <c r="Q10" s="1"/>
      <c r="R10" s="1"/>
      <c r="S10" s="1"/>
      <c r="T10" s="1"/>
      <c r="U10" s="1"/>
      <c r="V10" s="1"/>
      <c r="W10" s="1"/>
      <c r="X10" s="1"/>
      <c r="Y10" s="1"/>
      <c r="Z10" s="1"/>
      <c r="AA10" s="1"/>
      <c r="AB10" s="1"/>
      <c r="AC10" s="1"/>
      <c r="AD10" s="1"/>
      <c r="AE10" s="1"/>
      <c r="AF10" s="1"/>
      <c r="AG10" s="1"/>
    </row>
    <row r="11" spans="1:33" ht="14.4" x14ac:dyDescent="0.3">
      <c r="A11" s="37"/>
      <c r="B11" s="38">
        <v>0</v>
      </c>
      <c r="C11" s="39">
        <v>0</v>
      </c>
      <c r="D11" s="39" t="s">
        <v>3</v>
      </c>
      <c r="E11" s="75">
        <f t="shared" si="0"/>
        <v>0</v>
      </c>
      <c r="F11" s="76">
        <f t="shared" si="1"/>
        <v>0</v>
      </c>
      <c r="G11" s="1"/>
      <c r="H11" s="1"/>
      <c r="I11" s="1">
        <f t="shared" si="2"/>
        <v>0</v>
      </c>
      <c r="J11" s="1"/>
      <c r="K11" s="1"/>
      <c r="L11" s="1"/>
      <c r="M11" s="1"/>
      <c r="N11" s="1"/>
      <c r="O11" s="1"/>
      <c r="P11" s="1"/>
      <c r="Q11" s="1"/>
      <c r="R11" s="1"/>
      <c r="S11" s="1"/>
      <c r="T11" s="1"/>
      <c r="U11" s="1"/>
      <c r="V11" s="1"/>
      <c r="W11" s="1"/>
      <c r="X11" s="1"/>
      <c r="Y11" s="1"/>
      <c r="Z11" s="1"/>
      <c r="AA11" s="1"/>
      <c r="AB11" s="1"/>
      <c r="AC11" s="1"/>
      <c r="AD11" s="1"/>
      <c r="AE11" s="1"/>
      <c r="AF11" s="1"/>
      <c r="AG11" s="1"/>
    </row>
    <row r="12" spans="1:33" ht="14.4" x14ac:dyDescent="0.3">
      <c r="A12" s="40"/>
      <c r="B12" s="41">
        <v>0</v>
      </c>
      <c r="C12" s="23">
        <v>0</v>
      </c>
      <c r="D12" s="23" t="s">
        <v>3</v>
      </c>
      <c r="E12" s="75">
        <f t="shared" si="0"/>
        <v>0</v>
      </c>
      <c r="F12" s="76">
        <f t="shared" si="1"/>
        <v>0</v>
      </c>
      <c r="G12" s="1"/>
      <c r="H12" s="1"/>
      <c r="I12" s="1">
        <f t="shared" si="2"/>
        <v>0</v>
      </c>
      <c r="J12" s="1"/>
      <c r="K12" s="1"/>
      <c r="L12" s="1"/>
      <c r="M12" s="1"/>
      <c r="N12" s="1"/>
      <c r="O12" s="1"/>
      <c r="P12" s="1"/>
      <c r="Q12" s="1"/>
      <c r="R12" s="1"/>
      <c r="S12" s="1"/>
      <c r="T12" s="1"/>
      <c r="U12" s="1"/>
      <c r="V12" s="1"/>
      <c r="W12" s="1"/>
      <c r="X12" s="1"/>
      <c r="Y12" s="1"/>
      <c r="Z12" s="1"/>
      <c r="AA12" s="1"/>
      <c r="AB12" s="1"/>
      <c r="AC12" s="1"/>
      <c r="AD12" s="1"/>
      <c r="AE12" s="1"/>
      <c r="AF12" s="1"/>
      <c r="AG12" s="1"/>
    </row>
    <row r="13" spans="1:33" ht="14.4" x14ac:dyDescent="0.3">
      <c r="A13" s="42"/>
      <c r="B13" s="43">
        <v>0</v>
      </c>
      <c r="C13" s="44">
        <v>0</v>
      </c>
      <c r="D13" s="44" t="s">
        <v>3</v>
      </c>
      <c r="E13" s="77">
        <f t="shared" si="0"/>
        <v>0</v>
      </c>
      <c r="F13" s="78">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5">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4.4" x14ac:dyDescent="0.3">
      <c r="A15" s="52" t="s">
        <v>11</v>
      </c>
      <c r="B15" s="53"/>
      <c r="C15" s="53"/>
      <c r="D15" s="53"/>
      <c r="E15" s="54">
        <f>SUM(E8:E14)</f>
        <v>11.2</v>
      </c>
      <c r="F15" s="55">
        <f>SUM(E15/$B$4)</f>
        <v>0.81751824817518248</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row>
    <row r="16" spans="1:33" ht="14.4" x14ac:dyDescent="0.3">
      <c r="A16" s="56" t="s">
        <v>20</v>
      </c>
      <c r="B16" s="57"/>
      <c r="C16" s="57"/>
      <c r="D16" s="57"/>
      <c r="E16" s="58">
        <f>SUM(B4-SUM(E8:E13))</f>
        <v>2.5</v>
      </c>
      <c r="F16" s="59">
        <f>SUM(E16/$B$4)</f>
        <v>0.18248175182481752</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5">
      <c r="A69" s="1"/>
      <c r="B69" s="1"/>
      <c r="C69" s="1"/>
      <c r="D69" s="1"/>
      <c r="E69" s="1"/>
      <c r="F69" s="1"/>
      <c r="G69" s="1"/>
      <c r="H69" s="1"/>
      <c r="I69" s="1"/>
      <c r="J69" s="1"/>
      <c r="K69" s="1"/>
      <c r="L69" s="1"/>
      <c r="M69" s="1"/>
      <c r="N69" s="1"/>
      <c r="O69" s="1"/>
      <c r="P69" s="1"/>
      <c r="Q69" s="1"/>
      <c r="R69" s="1"/>
      <c r="S69" s="1"/>
      <c r="T69" s="1"/>
      <c r="U69" s="1"/>
    </row>
    <row r="70" spans="1:27" x14ac:dyDescent="0.25">
      <c r="A70" s="1"/>
      <c r="B70" s="1"/>
      <c r="C70" s="1"/>
      <c r="D70" s="1"/>
      <c r="E70" s="1"/>
      <c r="F70" s="1"/>
      <c r="G70" s="1"/>
      <c r="H70" s="1"/>
      <c r="I70" s="1"/>
      <c r="J70" s="1"/>
      <c r="K70" s="1"/>
      <c r="L70" s="1"/>
      <c r="M70" s="1"/>
      <c r="N70" s="1"/>
      <c r="O70" s="1"/>
      <c r="P70" s="1"/>
      <c r="Q70" s="1"/>
      <c r="R70" s="1"/>
      <c r="S70" s="1"/>
      <c r="T70" s="1"/>
      <c r="U70" s="1"/>
    </row>
    <row r="71" spans="1:27" x14ac:dyDescent="0.25">
      <c r="A71" s="1"/>
      <c r="B71" s="1"/>
      <c r="C71" s="1"/>
      <c r="D71" s="1"/>
      <c r="E71" s="1"/>
      <c r="F71" s="1"/>
      <c r="G71" s="1"/>
      <c r="H71" s="1"/>
      <c r="I71" s="1"/>
      <c r="J71" s="1"/>
      <c r="K71" s="1"/>
      <c r="L71" s="1"/>
      <c r="M71" s="1"/>
      <c r="N71" s="1"/>
      <c r="O71" s="1"/>
      <c r="P71" s="1"/>
      <c r="Q71" s="1"/>
      <c r="R71" s="1"/>
      <c r="S71" s="1"/>
      <c r="T71" s="1"/>
      <c r="U71" s="1"/>
    </row>
    <row r="72" spans="1:27" x14ac:dyDescent="0.25">
      <c r="A72" s="1"/>
      <c r="B72" s="1"/>
      <c r="C72" s="1"/>
      <c r="D72" s="1"/>
      <c r="E72" s="1"/>
      <c r="F72" s="1"/>
      <c r="G72" s="1"/>
      <c r="H72" s="1"/>
      <c r="I72" s="1"/>
      <c r="J72" s="1"/>
      <c r="K72" s="1"/>
      <c r="L72" s="1"/>
      <c r="M72" s="1"/>
      <c r="N72" s="1"/>
      <c r="O72" s="1"/>
      <c r="P72" s="1"/>
      <c r="Q72" s="1"/>
      <c r="R72" s="1"/>
      <c r="S72" s="1"/>
      <c r="T72" s="1"/>
      <c r="U72" s="1"/>
    </row>
    <row r="73" spans="1:27" x14ac:dyDescent="0.25">
      <c r="A73" s="1"/>
      <c r="B73" s="1"/>
      <c r="C73" s="1"/>
      <c r="D73" s="1"/>
      <c r="E73" s="1"/>
      <c r="F73" s="1"/>
      <c r="G73" s="1"/>
      <c r="H73" s="1"/>
      <c r="I73" s="1"/>
      <c r="J73" s="1"/>
      <c r="K73" s="1"/>
      <c r="L73" s="1"/>
      <c r="M73" s="1"/>
      <c r="N73" s="1"/>
      <c r="O73" s="1"/>
      <c r="P73" s="1"/>
      <c r="Q73" s="1"/>
      <c r="R73" s="1"/>
      <c r="S73" s="1"/>
      <c r="T73" s="1"/>
      <c r="U73" s="1"/>
    </row>
    <row r="74" spans="1:27" x14ac:dyDescent="0.25">
      <c r="A74" s="1"/>
      <c r="B74" s="1"/>
      <c r="C74" s="1"/>
      <c r="D74" s="1"/>
      <c r="E74" s="1"/>
      <c r="F74" s="1"/>
      <c r="G74" s="1"/>
      <c r="H74" s="1"/>
      <c r="I74" s="1"/>
      <c r="J74" s="1"/>
      <c r="K74" s="1"/>
      <c r="L74" s="1"/>
      <c r="M74" s="1"/>
      <c r="N74" s="1"/>
      <c r="O74" s="1"/>
      <c r="P74" s="1"/>
      <c r="Q74" s="1"/>
      <c r="R74" s="1"/>
      <c r="S74" s="1"/>
      <c r="T74" s="1"/>
      <c r="U74" s="1"/>
    </row>
    <row r="75" spans="1:27" x14ac:dyDescent="0.25">
      <c r="A75" s="1"/>
      <c r="B75" s="1"/>
      <c r="C75" s="1"/>
      <c r="D75" s="1"/>
      <c r="E75" s="1"/>
      <c r="F75" s="1"/>
      <c r="G75" s="1"/>
      <c r="H75" s="1"/>
      <c r="I75" s="1"/>
      <c r="J75" s="1"/>
      <c r="K75" s="1"/>
      <c r="L75" s="1"/>
      <c r="M75" s="1"/>
      <c r="N75" s="1"/>
      <c r="O75" s="1"/>
      <c r="P75" s="1"/>
      <c r="Q75" s="1"/>
      <c r="R75" s="1"/>
      <c r="S75" s="1"/>
      <c r="T75" s="1"/>
      <c r="U75" s="1"/>
    </row>
    <row r="76" spans="1:27" x14ac:dyDescent="0.25">
      <c r="A76" s="1"/>
      <c r="B76" s="1"/>
      <c r="C76" s="1"/>
      <c r="D76" s="1"/>
      <c r="E76" s="1"/>
      <c r="F76" s="1"/>
      <c r="G76" s="1"/>
      <c r="H76" s="1"/>
      <c r="I76" s="1"/>
      <c r="J76" s="1"/>
      <c r="K76" s="1"/>
      <c r="L76" s="1"/>
      <c r="M76" s="1"/>
      <c r="N76" s="1"/>
      <c r="O76" s="1"/>
      <c r="P76" s="1"/>
      <c r="Q76" s="1"/>
      <c r="R76" s="1"/>
      <c r="S76" s="1"/>
      <c r="T76" s="1"/>
      <c r="U76" s="1"/>
    </row>
    <row r="77" spans="1:27" x14ac:dyDescent="0.25">
      <c r="A77" s="1"/>
      <c r="B77" s="1"/>
      <c r="C77" s="1"/>
      <c r="D77" s="1"/>
      <c r="E77" s="1"/>
      <c r="F77" s="1"/>
      <c r="G77" s="1"/>
      <c r="H77" s="1"/>
      <c r="I77" s="1"/>
      <c r="J77" s="1"/>
      <c r="K77" s="1"/>
      <c r="L77" s="1"/>
      <c r="M77" s="1"/>
      <c r="N77" s="1"/>
      <c r="O77" s="1"/>
      <c r="P77" s="1"/>
      <c r="Q77" s="1"/>
      <c r="R77" s="1"/>
      <c r="S77" s="1"/>
      <c r="T77" s="1"/>
      <c r="U77" s="1"/>
    </row>
    <row r="78" spans="1:27" x14ac:dyDescent="0.25">
      <c r="A78" s="1"/>
      <c r="B78" s="1"/>
      <c r="C78" s="1"/>
      <c r="D78" s="1"/>
      <c r="E78" s="1"/>
      <c r="F78" s="1"/>
      <c r="G78" s="1"/>
      <c r="H78" s="1"/>
      <c r="I78" s="1"/>
      <c r="J78" s="1"/>
      <c r="K78" s="1"/>
      <c r="L78" s="1"/>
      <c r="M78" s="1"/>
      <c r="N78" s="1"/>
      <c r="O78" s="1"/>
      <c r="P78" s="1"/>
      <c r="Q78" s="1"/>
      <c r="R78" s="1"/>
      <c r="S78" s="1"/>
      <c r="T78" s="1"/>
      <c r="U78" s="1"/>
    </row>
    <row r="79" spans="1:27" x14ac:dyDescent="0.25">
      <c r="A79" s="1"/>
      <c r="B79" s="1"/>
      <c r="C79" s="1"/>
      <c r="D79" s="1"/>
      <c r="E79" s="1"/>
      <c r="F79" s="1"/>
      <c r="G79" s="1"/>
      <c r="H79" s="1"/>
      <c r="I79" s="1"/>
      <c r="J79" s="1"/>
      <c r="K79" s="1"/>
      <c r="L79" s="1"/>
      <c r="M79" s="1"/>
      <c r="N79" s="1"/>
      <c r="O79" s="1"/>
      <c r="P79" s="1"/>
      <c r="Q79" s="1"/>
      <c r="R79" s="1"/>
      <c r="S79" s="1"/>
      <c r="T79" s="1"/>
      <c r="U79" s="1"/>
    </row>
    <row r="80" spans="1:27" x14ac:dyDescent="0.25">
      <c r="A80" s="1"/>
      <c r="B80" s="1"/>
      <c r="C80" s="1"/>
      <c r="D80" s="1"/>
      <c r="E80" s="1"/>
      <c r="F80" s="1"/>
      <c r="G80" s="1"/>
      <c r="H80" s="1"/>
      <c r="I80" s="1"/>
      <c r="J80" s="1"/>
      <c r="K80" s="1"/>
      <c r="L80" s="1"/>
      <c r="M80" s="1"/>
      <c r="N80" s="1"/>
      <c r="O80" s="1"/>
      <c r="P80" s="1"/>
      <c r="Q80" s="1"/>
      <c r="R80" s="1"/>
      <c r="S80" s="1"/>
      <c r="T80" s="1"/>
      <c r="U80" s="1"/>
    </row>
    <row r="81" spans="1:21" x14ac:dyDescent="0.25">
      <c r="A81" s="1"/>
      <c r="B81" s="1"/>
      <c r="C81" s="1"/>
      <c r="D81" s="1"/>
      <c r="E81" s="1"/>
      <c r="F81" s="1"/>
      <c r="G81" s="1"/>
      <c r="H81" s="1"/>
      <c r="I81" s="1"/>
      <c r="J81" s="1"/>
      <c r="K81" s="1"/>
      <c r="L81" s="1"/>
      <c r="M81" s="1"/>
      <c r="N81" s="1"/>
      <c r="O81" s="1"/>
      <c r="P81" s="1"/>
      <c r="Q81" s="1"/>
      <c r="R81" s="1"/>
      <c r="S81" s="1"/>
      <c r="T81" s="1"/>
      <c r="U81" s="1"/>
    </row>
    <row r="82" spans="1:21" x14ac:dyDescent="0.25">
      <c r="A82" s="1"/>
      <c r="B82" s="1"/>
      <c r="C82" s="1"/>
      <c r="D82" s="1"/>
      <c r="E82" s="1"/>
      <c r="F82" s="1"/>
      <c r="G82" s="1"/>
      <c r="H82" s="1"/>
      <c r="I82" s="1"/>
      <c r="J82" s="1"/>
      <c r="K82" s="1"/>
      <c r="L82" s="1"/>
      <c r="M82" s="1"/>
      <c r="N82" s="1"/>
      <c r="O82" s="1"/>
      <c r="P82" s="1"/>
      <c r="Q82" s="1"/>
      <c r="R82" s="1"/>
      <c r="S82" s="1"/>
      <c r="T82" s="1"/>
      <c r="U82" s="1"/>
    </row>
    <row r="83" spans="1:21" x14ac:dyDescent="0.25">
      <c r="A83" s="1"/>
      <c r="B83" s="1"/>
      <c r="C83" s="1"/>
      <c r="D83" s="1"/>
      <c r="E83" s="1"/>
      <c r="F83" s="1"/>
      <c r="G83" s="1"/>
      <c r="H83" s="1"/>
      <c r="I83" s="1"/>
      <c r="J83" s="1"/>
      <c r="K83" s="1"/>
      <c r="L83" s="1"/>
      <c r="M83" s="1"/>
      <c r="N83" s="1"/>
      <c r="O83" s="1"/>
      <c r="P83" s="1"/>
      <c r="Q83" s="1"/>
      <c r="R83" s="1"/>
      <c r="S83" s="1"/>
      <c r="T83" s="1"/>
      <c r="U83" s="1"/>
    </row>
    <row r="84" spans="1:21" x14ac:dyDescent="0.25">
      <c r="A84" s="1"/>
      <c r="B84" s="1"/>
      <c r="C84" s="1"/>
      <c r="D84" s="1"/>
      <c r="E84" s="1"/>
      <c r="F84" s="1"/>
      <c r="G84" s="1"/>
      <c r="H84" s="1"/>
      <c r="I84" s="1"/>
      <c r="J84" s="1"/>
      <c r="K84" s="1"/>
      <c r="L84" s="1"/>
      <c r="M84" s="1"/>
      <c r="N84" s="1"/>
      <c r="O84" s="1"/>
      <c r="P84" s="1"/>
      <c r="Q84" s="1"/>
      <c r="R84" s="1"/>
      <c r="S84" s="1"/>
      <c r="T84" s="1"/>
      <c r="U84" s="1"/>
    </row>
    <row r="85" spans="1:21" x14ac:dyDescent="0.25">
      <c r="A85" s="1"/>
      <c r="B85" s="1"/>
      <c r="C85" s="1"/>
      <c r="D85" s="1"/>
      <c r="E85" s="1"/>
      <c r="F85" s="1"/>
      <c r="G85" s="1"/>
      <c r="H85" s="1"/>
      <c r="I85" s="1"/>
      <c r="J85" s="1"/>
      <c r="K85" s="1"/>
      <c r="L85" s="1"/>
      <c r="M85" s="1"/>
      <c r="N85" s="1"/>
      <c r="O85" s="1"/>
      <c r="P85" s="1"/>
      <c r="Q85" s="1"/>
      <c r="R85" s="1"/>
      <c r="S85" s="1"/>
      <c r="T85" s="1"/>
      <c r="U85" s="1"/>
    </row>
    <row r="86" spans="1:21" x14ac:dyDescent="0.25">
      <c r="A86" s="1"/>
      <c r="B86" s="1"/>
      <c r="C86" s="1"/>
      <c r="D86" s="1"/>
      <c r="E86" s="1"/>
      <c r="F86" s="1"/>
      <c r="G86" s="1"/>
      <c r="H86" s="1"/>
      <c r="I86" s="1"/>
      <c r="J86" s="1"/>
      <c r="K86" s="1"/>
      <c r="L86" s="1"/>
      <c r="M86" s="1"/>
      <c r="N86" s="1"/>
      <c r="O86" s="1"/>
      <c r="P86" s="1"/>
      <c r="Q86" s="1"/>
      <c r="R86" s="1"/>
      <c r="S86" s="1"/>
      <c r="T86" s="1"/>
      <c r="U86" s="1"/>
    </row>
    <row r="87" spans="1:21" x14ac:dyDescent="0.25">
      <c r="A87" s="1"/>
      <c r="B87" s="1"/>
      <c r="C87" s="1"/>
      <c r="D87" s="1"/>
      <c r="E87" s="1"/>
      <c r="F87" s="1"/>
      <c r="G87" s="1"/>
      <c r="H87" s="1"/>
      <c r="I87" s="1"/>
      <c r="J87" s="1"/>
      <c r="K87" s="1"/>
      <c r="L87" s="1"/>
      <c r="M87" s="1"/>
      <c r="N87" s="1"/>
      <c r="O87" s="1"/>
      <c r="P87" s="1"/>
      <c r="Q87" s="1"/>
      <c r="R87" s="1"/>
      <c r="S87" s="1"/>
      <c r="T87" s="1"/>
      <c r="U87" s="1"/>
    </row>
    <row r="88" spans="1:21" x14ac:dyDescent="0.25">
      <c r="A88" s="1"/>
      <c r="B88" s="1"/>
      <c r="C88" s="1"/>
      <c r="D88" s="1"/>
      <c r="E88" s="1"/>
      <c r="F88" s="1"/>
      <c r="G88" s="1"/>
      <c r="H88" s="1"/>
      <c r="I88" s="1"/>
      <c r="J88" s="1"/>
      <c r="K88" s="1"/>
      <c r="L88" s="1"/>
      <c r="M88" s="1"/>
      <c r="N88" s="1"/>
      <c r="O88" s="1"/>
      <c r="P88" s="1"/>
      <c r="Q88" s="1"/>
      <c r="R88" s="1"/>
      <c r="S88" s="1"/>
      <c r="T88" s="1"/>
      <c r="U88" s="1"/>
    </row>
    <row r="89" spans="1:21" x14ac:dyDescent="0.25">
      <c r="A89" s="1"/>
      <c r="B89" s="1"/>
      <c r="C89" s="1"/>
      <c r="D89" s="1"/>
      <c r="E89" s="1"/>
      <c r="F89" s="1"/>
      <c r="G89" s="1"/>
      <c r="H89" s="1"/>
      <c r="I89" s="1"/>
      <c r="J89" s="1"/>
      <c r="K89" s="1"/>
      <c r="L89" s="1"/>
      <c r="M89" s="1"/>
      <c r="N89" s="1"/>
      <c r="O89" s="1"/>
      <c r="P89" s="1"/>
      <c r="Q89" s="1"/>
      <c r="R89" s="1"/>
      <c r="S89" s="1"/>
      <c r="T89" s="1"/>
      <c r="U89" s="1"/>
    </row>
    <row r="90" spans="1:21" x14ac:dyDescent="0.25">
      <c r="A90" s="1"/>
      <c r="B90" s="1"/>
      <c r="C90" s="1"/>
      <c r="D90" s="1"/>
      <c r="E90" s="1"/>
      <c r="F90" s="1"/>
      <c r="G90" s="1"/>
      <c r="H90" s="1"/>
      <c r="I90" s="1"/>
      <c r="J90" s="1"/>
      <c r="K90" s="1"/>
      <c r="L90" s="1"/>
      <c r="M90" s="1"/>
      <c r="N90" s="1"/>
      <c r="O90" s="1"/>
      <c r="P90" s="1"/>
      <c r="Q90" s="1"/>
      <c r="R90" s="1"/>
      <c r="S90" s="1"/>
      <c r="T90" s="1"/>
      <c r="U90" s="1"/>
    </row>
    <row r="91" spans="1:21" x14ac:dyDescent="0.25">
      <c r="A91" s="1"/>
      <c r="B91" s="1"/>
      <c r="C91" s="1"/>
      <c r="D91" s="1"/>
      <c r="E91" s="1"/>
      <c r="F91" s="1"/>
      <c r="G91" s="1"/>
      <c r="H91" s="1"/>
      <c r="I91" s="1"/>
      <c r="J91" s="1"/>
      <c r="K91" s="1"/>
      <c r="L91" s="1"/>
      <c r="M91" s="1"/>
      <c r="N91" s="1"/>
      <c r="O91" s="1"/>
      <c r="P91" s="1"/>
      <c r="Q91" s="1"/>
      <c r="R91" s="1"/>
      <c r="S91" s="1"/>
      <c r="T91" s="1"/>
      <c r="U91" s="1"/>
    </row>
    <row r="92" spans="1:21" x14ac:dyDescent="0.25">
      <c r="A92" s="1"/>
      <c r="B92" s="1"/>
      <c r="C92" s="1"/>
      <c r="D92" s="1"/>
      <c r="E92" s="1"/>
      <c r="F92" s="1"/>
      <c r="G92" s="1"/>
      <c r="H92" s="1"/>
      <c r="I92" s="1"/>
      <c r="J92" s="1"/>
      <c r="K92" s="1"/>
      <c r="L92" s="1"/>
      <c r="M92" s="1"/>
      <c r="N92" s="1"/>
      <c r="O92" s="1"/>
      <c r="P92" s="1"/>
      <c r="Q92" s="1"/>
      <c r="R92" s="1"/>
      <c r="S92" s="1"/>
      <c r="T92" s="1"/>
      <c r="U92" s="1"/>
    </row>
    <row r="93" spans="1:21" x14ac:dyDescent="0.25">
      <c r="A93" s="1"/>
      <c r="B93" s="1"/>
      <c r="C93" s="1"/>
      <c r="D93" s="1"/>
      <c r="E93" s="1"/>
      <c r="F93" s="1"/>
      <c r="G93" s="1"/>
      <c r="H93" s="1"/>
      <c r="I93" s="1"/>
      <c r="J93" s="1"/>
      <c r="K93" s="1"/>
      <c r="L93" s="1"/>
      <c r="M93" s="1"/>
      <c r="N93" s="1"/>
      <c r="O93" s="1"/>
      <c r="P93" s="1"/>
      <c r="Q93" s="1"/>
      <c r="R93" s="1"/>
      <c r="S93" s="1"/>
      <c r="T93" s="1"/>
      <c r="U93" s="1"/>
    </row>
    <row r="94" spans="1:21" x14ac:dyDescent="0.25">
      <c r="A94" s="1"/>
      <c r="B94" s="1"/>
      <c r="C94" s="1"/>
      <c r="D94" s="1"/>
      <c r="E94" s="1"/>
      <c r="F94" s="1"/>
      <c r="G94" s="1"/>
      <c r="H94" s="1"/>
      <c r="I94" s="1"/>
      <c r="J94" s="1"/>
      <c r="K94" s="1"/>
      <c r="L94" s="1"/>
      <c r="M94" s="1"/>
      <c r="N94" s="1"/>
      <c r="O94" s="1"/>
      <c r="P94" s="1"/>
      <c r="Q94" s="1"/>
      <c r="R94" s="1"/>
      <c r="S94" s="1"/>
      <c r="T94" s="1"/>
      <c r="U94" s="1"/>
    </row>
    <row r="95" spans="1:21" x14ac:dyDescent="0.25">
      <c r="A95" s="1"/>
      <c r="B95" s="1"/>
      <c r="C95" s="1"/>
      <c r="D95" s="1"/>
      <c r="E95" s="1"/>
      <c r="F95" s="1"/>
      <c r="G95" s="1"/>
      <c r="H95" s="1"/>
      <c r="I95" s="1"/>
      <c r="J95" s="1"/>
      <c r="K95" s="1"/>
      <c r="L95" s="1"/>
      <c r="M95" s="1"/>
      <c r="N95" s="1"/>
      <c r="O95" s="1"/>
      <c r="P95" s="1"/>
      <c r="Q95" s="1"/>
      <c r="R95" s="1"/>
      <c r="S95" s="1"/>
      <c r="T95" s="1"/>
      <c r="U95" s="1"/>
    </row>
    <row r="96" spans="1:21" x14ac:dyDescent="0.25">
      <c r="A96" s="1"/>
      <c r="B96" s="1"/>
      <c r="C96" s="1"/>
      <c r="D96" s="1"/>
      <c r="E96" s="1"/>
      <c r="F96" s="1"/>
      <c r="G96" s="1"/>
      <c r="H96" s="1"/>
      <c r="I96" s="1"/>
      <c r="J96" s="1"/>
      <c r="K96" s="1"/>
      <c r="L96" s="1"/>
      <c r="M96" s="1"/>
      <c r="N96" s="1"/>
      <c r="O96" s="1"/>
      <c r="P96" s="1"/>
      <c r="Q96" s="1"/>
      <c r="R96" s="1"/>
      <c r="S96" s="1"/>
      <c r="T96" s="1"/>
      <c r="U96" s="1"/>
    </row>
    <row r="97" spans="1:21" x14ac:dyDescent="0.25">
      <c r="A97" s="1"/>
      <c r="B97" s="1"/>
      <c r="C97" s="1"/>
      <c r="D97" s="1"/>
      <c r="E97" s="1"/>
      <c r="F97" s="1"/>
      <c r="G97" s="1"/>
      <c r="H97" s="1"/>
      <c r="I97" s="1"/>
      <c r="J97" s="1"/>
      <c r="K97" s="1"/>
      <c r="L97" s="1"/>
      <c r="M97" s="1"/>
      <c r="N97" s="1"/>
      <c r="O97" s="1"/>
      <c r="P97" s="1"/>
      <c r="Q97" s="1"/>
      <c r="R97" s="1"/>
      <c r="S97" s="1"/>
      <c r="T97" s="1"/>
      <c r="U97" s="1"/>
    </row>
    <row r="98" spans="1:21" x14ac:dyDescent="0.25">
      <c r="A98" s="1"/>
      <c r="B98" s="1"/>
      <c r="C98" s="1"/>
      <c r="D98" s="1"/>
      <c r="E98" s="1"/>
      <c r="F98" s="1"/>
      <c r="G98" s="1"/>
      <c r="H98" s="1"/>
      <c r="I98" s="1"/>
      <c r="J98" s="1"/>
      <c r="K98" s="1"/>
      <c r="L98" s="1"/>
      <c r="M98" s="1"/>
      <c r="N98" s="1"/>
      <c r="O98" s="1"/>
      <c r="P98" s="1"/>
      <c r="Q98" s="1"/>
      <c r="R98" s="1"/>
      <c r="S98" s="1"/>
      <c r="T98" s="1"/>
      <c r="U98" s="1"/>
    </row>
    <row r="99" spans="1:21" x14ac:dyDescent="0.25">
      <c r="A99" s="1"/>
      <c r="B99" s="1"/>
      <c r="C99" s="1"/>
      <c r="D99" s="1"/>
      <c r="E99" s="1"/>
      <c r="F99" s="1"/>
      <c r="G99" s="1"/>
      <c r="H99" s="1"/>
      <c r="I99" s="1"/>
      <c r="J99" s="1"/>
      <c r="K99" s="1"/>
      <c r="L99" s="1"/>
      <c r="M99" s="1"/>
      <c r="N99" s="1"/>
      <c r="O99" s="1"/>
      <c r="P99" s="1"/>
      <c r="Q99" s="1"/>
      <c r="R99" s="1"/>
      <c r="S99" s="1"/>
      <c r="T99" s="1"/>
      <c r="U99" s="1"/>
    </row>
    <row r="100" spans="1:21" x14ac:dyDescent="0.25">
      <c r="A100" s="1"/>
      <c r="B100" s="1"/>
      <c r="C100" s="1"/>
      <c r="D100" s="1"/>
      <c r="E100" s="1"/>
      <c r="F100" s="1"/>
      <c r="G100" s="1"/>
      <c r="H100" s="1"/>
      <c r="I100" s="1"/>
      <c r="J100" s="1"/>
      <c r="K100" s="1"/>
      <c r="L100" s="1"/>
      <c r="M100" s="1"/>
      <c r="N100" s="1"/>
      <c r="O100" s="1"/>
      <c r="P100" s="1"/>
      <c r="Q100" s="1"/>
      <c r="R100" s="1"/>
      <c r="S100" s="1"/>
      <c r="T100" s="1"/>
      <c r="U100" s="1"/>
    </row>
    <row r="101" spans="1:21" x14ac:dyDescent="0.25">
      <c r="A101" s="1"/>
      <c r="B101" s="1"/>
      <c r="C101" s="1"/>
      <c r="D101" s="1"/>
      <c r="E101" s="1"/>
      <c r="F101" s="1"/>
      <c r="G101" s="1"/>
      <c r="H101" s="1"/>
      <c r="I101" s="1"/>
      <c r="J101" s="1"/>
      <c r="K101" s="1"/>
      <c r="L101" s="1"/>
      <c r="M101" s="1"/>
      <c r="N101" s="1"/>
      <c r="O101" s="1"/>
      <c r="P101" s="1"/>
      <c r="Q101" s="1"/>
      <c r="R101" s="1"/>
      <c r="S101" s="1"/>
      <c r="T101" s="1"/>
      <c r="U101" s="1"/>
    </row>
    <row r="102" spans="1:21" x14ac:dyDescent="0.25">
      <c r="A102" s="1"/>
      <c r="B102" s="1"/>
      <c r="C102" s="1"/>
      <c r="D102" s="1"/>
      <c r="E102" s="1"/>
      <c r="F102" s="1"/>
      <c r="G102" s="1"/>
      <c r="H102" s="1"/>
      <c r="I102" s="1"/>
      <c r="J102" s="1"/>
      <c r="K102" s="1"/>
      <c r="L102" s="1"/>
      <c r="M102" s="1"/>
      <c r="N102" s="1"/>
      <c r="O102" s="1"/>
      <c r="P102" s="1"/>
      <c r="Q102" s="1"/>
      <c r="R102" s="1"/>
      <c r="S102" s="1"/>
      <c r="T102" s="1"/>
      <c r="U102" s="1"/>
    </row>
    <row r="103" spans="1:21" x14ac:dyDescent="0.25">
      <c r="A103" s="1"/>
      <c r="B103" s="1"/>
      <c r="C103" s="1"/>
      <c r="D103" s="1"/>
      <c r="E103" s="1"/>
      <c r="F103" s="1"/>
      <c r="G103" s="1"/>
      <c r="H103" s="1"/>
      <c r="I103" s="1"/>
      <c r="J103" s="1"/>
      <c r="K103" s="1"/>
      <c r="L103" s="1"/>
      <c r="M103" s="1"/>
      <c r="N103" s="1"/>
      <c r="O103" s="1"/>
      <c r="P103" s="1"/>
      <c r="Q103" s="1"/>
      <c r="R103" s="1"/>
      <c r="S103" s="1"/>
      <c r="T103" s="1"/>
      <c r="U103" s="1"/>
    </row>
    <row r="104" spans="1:21" x14ac:dyDescent="0.25">
      <c r="A104" s="1"/>
      <c r="B104" s="1"/>
      <c r="C104" s="1"/>
      <c r="D104" s="1"/>
      <c r="E104" s="1"/>
      <c r="F104" s="1"/>
      <c r="G104" s="1"/>
      <c r="H104" s="1"/>
      <c r="I104" s="1"/>
      <c r="J104" s="1"/>
      <c r="K104" s="1"/>
      <c r="L104" s="1"/>
      <c r="M104" s="1"/>
      <c r="N104" s="1"/>
      <c r="O104" s="1"/>
      <c r="P104" s="1"/>
      <c r="Q104" s="1"/>
      <c r="R104" s="1"/>
      <c r="S104" s="1"/>
      <c r="T104" s="1"/>
      <c r="U104" s="1"/>
    </row>
    <row r="105" spans="1:21" x14ac:dyDescent="0.25">
      <c r="A105" s="1"/>
      <c r="B105" s="1"/>
      <c r="C105" s="1"/>
      <c r="D105" s="1"/>
      <c r="E105" s="1"/>
      <c r="F105" s="1"/>
      <c r="G105" s="1"/>
      <c r="H105" s="1"/>
      <c r="I105" s="1"/>
      <c r="J105" s="1"/>
      <c r="K105" s="1"/>
      <c r="L105" s="1"/>
      <c r="M105" s="1"/>
      <c r="N105" s="1"/>
      <c r="O105" s="1"/>
      <c r="P105" s="1"/>
      <c r="Q105" s="1"/>
      <c r="R105" s="1"/>
      <c r="S105" s="1"/>
      <c r="T105" s="1"/>
      <c r="U105" s="1"/>
    </row>
    <row r="106" spans="1:21" x14ac:dyDescent="0.25">
      <c r="A106" s="1"/>
      <c r="B106" s="1"/>
      <c r="C106" s="1"/>
      <c r="D106" s="1"/>
      <c r="E106" s="1"/>
      <c r="F106" s="1"/>
      <c r="G106" s="1"/>
      <c r="H106" s="1"/>
      <c r="I106" s="1"/>
      <c r="J106" s="1"/>
      <c r="K106" s="1"/>
      <c r="L106" s="1"/>
      <c r="M106" s="1"/>
      <c r="N106" s="1"/>
      <c r="O106" s="1"/>
      <c r="P106" s="1"/>
      <c r="Q106" s="1"/>
      <c r="R106" s="1"/>
      <c r="S106" s="1"/>
      <c r="T106" s="1"/>
      <c r="U106" s="1"/>
    </row>
    <row r="107" spans="1:21" x14ac:dyDescent="0.25">
      <c r="A107" s="1"/>
      <c r="B107" s="1"/>
      <c r="C107" s="1"/>
      <c r="D107" s="1"/>
      <c r="E107" s="1"/>
      <c r="F107" s="1"/>
      <c r="G107" s="1"/>
      <c r="H107" s="1"/>
      <c r="I107" s="1"/>
      <c r="J107" s="1"/>
      <c r="K107" s="1"/>
      <c r="L107" s="1"/>
      <c r="M107" s="1"/>
      <c r="N107" s="1"/>
      <c r="O107" s="1"/>
      <c r="P107" s="1"/>
      <c r="Q107" s="1"/>
      <c r="R107" s="1"/>
      <c r="S107" s="1"/>
      <c r="T107" s="1"/>
      <c r="U107" s="1"/>
    </row>
    <row r="108" spans="1:21" x14ac:dyDescent="0.25">
      <c r="A108" s="1"/>
      <c r="B108" s="1"/>
      <c r="C108" s="1"/>
      <c r="D108" s="1"/>
      <c r="E108" s="1"/>
      <c r="F108" s="1"/>
      <c r="G108" s="1"/>
      <c r="H108" s="1"/>
      <c r="I108" s="1"/>
      <c r="J108" s="1"/>
      <c r="K108" s="1"/>
      <c r="L108" s="1"/>
      <c r="M108" s="1"/>
      <c r="N108" s="1"/>
      <c r="O108" s="1"/>
      <c r="P108" s="1"/>
      <c r="Q108" s="1"/>
      <c r="R108" s="1"/>
      <c r="S108" s="1"/>
      <c r="T108" s="1"/>
      <c r="U108" s="1"/>
    </row>
    <row r="109" spans="1:21" x14ac:dyDescent="0.25">
      <c r="A109" s="1"/>
      <c r="B109" s="1"/>
      <c r="C109" s="1"/>
      <c r="D109" s="1"/>
      <c r="E109" s="1"/>
      <c r="F109" s="1"/>
      <c r="G109" s="1"/>
      <c r="H109" s="1"/>
      <c r="I109" s="1"/>
      <c r="J109" s="1"/>
      <c r="K109" s="1"/>
      <c r="L109" s="1"/>
      <c r="M109" s="1"/>
      <c r="N109" s="1"/>
      <c r="O109" s="1"/>
      <c r="P109" s="1"/>
      <c r="Q109" s="1"/>
      <c r="R109" s="1"/>
      <c r="S109" s="1"/>
      <c r="T109" s="1"/>
      <c r="U109" s="1"/>
    </row>
    <row r="110" spans="1:21" x14ac:dyDescent="0.25">
      <c r="A110" s="1"/>
      <c r="B110" s="1"/>
      <c r="C110" s="1"/>
      <c r="D110" s="1"/>
      <c r="E110" s="1"/>
      <c r="F110" s="1"/>
      <c r="G110" s="1"/>
      <c r="H110" s="1"/>
      <c r="I110" s="1"/>
      <c r="J110" s="1"/>
      <c r="K110" s="1"/>
      <c r="L110" s="1"/>
      <c r="M110" s="1"/>
      <c r="N110" s="1"/>
      <c r="O110" s="1"/>
      <c r="P110" s="1"/>
      <c r="Q110" s="1"/>
      <c r="R110" s="1"/>
      <c r="S110" s="1"/>
      <c r="T110" s="1"/>
      <c r="U110" s="1"/>
    </row>
    <row r="111" spans="1:21" x14ac:dyDescent="0.25">
      <c r="A111" s="1"/>
      <c r="B111" s="1"/>
      <c r="C111" s="1"/>
      <c r="D111" s="1"/>
      <c r="E111" s="1"/>
      <c r="F111" s="1"/>
      <c r="G111" s="1"/>
      <c r="H111" s="1"/>
      <c r="I111" s="1"/>
      <c r="J111" s="1"/>
      <c r="K111" s="1"/>
      <c r="L111" s="1"/>
      <c r="M111" s="1"/>
      <c r="N111" s="1"/>
      <c r="O111" s="1"/>
      <c r="P111" s="1"/>
      <c r="Q111" s="1"/>
      <c r="R111" s="1"/>
      <c r="S111" s="1"/>
      <c r="T111" s="1"/>
      <c r="U111" s="1"/>
    </row>
    <row r="112" spans="1:21" x14ac:dyDescent="0.25">
      <c r="A112" s="1"/>
      <c r="B112" s="1"/>
      <c r="C112" s="1"/>
      <c r="D112" s="1"/>
      <c r="E112" s="1"/>
      <c r="F112" s="1"/>
      <c r="G112" s="1"/>
      <c r="H112" s="1"/>
      <c r="I112" s="1"/>
      <c r="J112" s="1"/>
      <c r="K112" s="1"/>
      <c r="L112" s="1"/>
      <c r="M112" s="1"/>
      <c r="N112" s="1"/>
      <c r="O112" s="1"/>
      <c r="P112" s="1"/>
      <c r="Q112" s="1"/>
      <c r="R112" s="1"/>
      <c r="S112" s="1"/>
      <c r="T112" s="1"/>
      <c r="U112" s="1"/>
    </row>
    <row r="113" spans="1:21" x14ac:dyDescent="0.25">
      <c r="A113" s="1"/>
      <c r="B113" s="1"/>
      <c r="C113" s="1"/>
      <c r="D113" s="1"/>
      <c r="E113" s="1"/>
      <c r="F113" s="1"/>
      <c r="G113" s="1"/>
      <c r="H113" s="1"/>
      <c r="I113" s="1"/>
      <c r="J113" s="1"/>
      <c r="K113" s="1"/>
      <c r="L113" s="1"/>
      <c r="M113" s="1"/>
      <c r="N113" s="1"/>
      <c r="O113" s="1"/>
      <c r="P113" s="1"/>
      <c r="Q113" s="1"/>
      <c r="R113" s="1"/>
      <c r="S113" s="1"/>
      <c r="T113" s="1"/>
      <c r="U113" s="1"/>
    </row>
    <row r="114" spans="1:21" x14ac:dyDescent="0.25">
      <c r="A114" s="1"/>
      <c r="B114" s="1"/>
      <c r="C114" s="1"/>
      <c r="D114" s="1"/>
      <c r="E114" s="1"/>
      <c r="F114" s="1"/>
      <c r="G114" s="1"/>
      <c r="H114" s="1"/>
      <c r="I114" s="1"/>
      <c r="J114" s="1"/>
      <c r="K114" s="1"/>
      <c r="L114" s="1"/>
      <c r="M114" s="1"/>
      <c r="N114" s="1"/>
      <c r="O114" s="1"/>
      <c r="P114" s="1"/>
      <c r="Q114" s="1"/>
      <c r="R114" s="1"/>
      <c r="S114" s="1"/>
      <c r="T114" s="1"/>
      <c r="U114" s="1"/>
    </row>
    <row r="115" spans="1:21" x14ac:dyDescent="0.25">
      <c r="A115" s="1"/>
      <c r="B115" s="1"/>
      <c r="C115" s="1"/>
      <c r="D115" s="1"/>
      <c r="E115" s="1"/>
      <c r="F115" s="1"/>
      <c r="G115" s="1"/>
      <c r="H115" s="1"/>
      <c r="I115" s="1"/>
      <c r="J115" s="1"/>
      <c r="K115" s="1"/>
      <c r="L115" s="1"/>
      <c r="M115" s="1"/>
      <c r="N115" s="1"/>
      <c r="O115" s="1"/>
      <c r="P115" s="1"/>
      <c r="Q115" s="1"/>
      <c r="R115" s="1"/>
      <c r="S115" s="1"/>
      <c r="T115" s="1"/>
      <c r="U115" s="1"/>
    </row>
    <row r="116" spans="1:21" x14ac:dyDescent="0.25">
      <c r="A116" s="1"/>
      <c r="B116" s="1"/>
      <c r="C116" s="1"/>
      <c r="D116" s="1"/>
      <c r="E116" s="1"/>
      <c r="F116" s="1"/>
      <c r="G116" s="1"/>
      <c r="H116" s="1"/>
      <c r="I116" s="1"/>
      <c r="J116" s="1"/>
      <c r="K116" s="1"/>
      <c r="L116" s="1"/>
      <c r="M116" s="1"/>
      <c r="N116" s="1"/>
      <c r="O116" s="1"/>
      <c r="P116" s="1"/>
      <c r="Q116" s="1"/>
      <c r="R116" s="1"/>
      <c r="S116" s="1"/>
      <c r="T116" s="1"/>
      <c r="U116" s="1"/>
    </row>
    <row r="117" spans="1:21" x14ac:dyDescent="0.25">
      <c r="A117" s="1"/>
      <c r="B117" s="1"/>
      <c r="C117" s="1"/>
      <c r="D117" s="1"/>
      <c r="E117" s="1"/>
      <c r="F117" s="1"/>
      <c r="G117" s="1"/>
      <c r="H117" s="1"/>
      <c r="I117" s="1"/>
      <c r="J117" s="1"/>
      <c r="K117" s="1"/>
      <c r="L117" s="1"/>
      <c r="M117" s="1"/>
      <c r="N117" s="1"/>
      <c r="O117" s="1"/>
      <c r="P117" s="1"/>
      <c r="Q117" s="1"/>
      <c r="R117" s="1"/>
      <c r="S117" s="1"/>
      <c r="T117" s="1"/>
      <c r="U117" s="1"/>
    </row>
    <row r="118" spans="1:21" x14ac:dyDescent="0.25">
      <c r="A118" s="1"/>
      <c r="B118" s="1"/>
      <c r="C118" s="1"/>
      <c r="D118" s="1"/>
      <c r="E118" s="1"/>
      <c r="F118" s="1"/>
      <c r="G118" s="1"/>
      <c r="H118" s="1"/>
      <c r="I118" s="1"/>
      <c r="J118" s="1"/>
      <c r="K118" s="1"/>
      <c r="L118" s="1"/>
      <c r="M118" s="1"/>
      <c r="N118" s="1"/>
      <c r="O118" s="1"/>
      <c r="P118" s="1"/>
      <c r="Q118" s="1"/>
      <c r="R118" s="1"/>
      <c r="S118" s="1"/>
      <c r="T118" s="1"/>
      <c r="U118" s="1"/>
    </row>
    <row r="119" spans="1:21" x14ac:dyDescent="0.25">
      <c r="A119" s="1"/>
      <c r="B119" s="1"/>
      <c r="C119" s="1"/>
      <c r="D119" s="1"/>
      <c r="E119" s="1"/>
      <c r="F119" s="1"/>
      <c r="G119" s="1"/>
      <c r="H119" s="1"/>
      <c r="I119" s="1"/>
      <c r="J119" s="1"/>
      <c r="K119" s="1"/>
      <c r="L119" s="1"/>
      <c r="M119" s="1"/>
      <c r="N119" s="1"/>
      <c r="O119" s="1"/>
      <c r="P119" s="1"/>
      <c r="Q119" s="1"/>
      <c r="R119" s="1"/>
      <c r="S119" s="1"/>
      <c r="T119" s="1"/>
      <c r="U119" s="1"/>
    </row>
    <row r="120" spans="1:21" x14ac:dyDescent="0.25">
      <c r="A120" s="1"/>
      <c r="B120" s="1"/>
      <c r="C120" s="1"/>
      <c r="D120" s="1"/>
      <c r="E120" s="1"/>
      <c r="F120" s="1"/>
      <c r="G120" s="1"/>
      <c r="H120" s="1"/>
      <c r="I120" s="1"/>
      <c r="J120" s="1"/>
      <c r="K120" s="1"/>
      <c r="L120" s="1"/>
      <c r="M120" s="1"/>
      <c r="N120" s="1"/>
      <c r="O120" s="1"/>
      <c r="P120" s="1"/>
      <c r="Q120" s="1"/>
      <c r="R120" s="1"/>
      <c r="S120" s="1"/>
      <c r="T120" s="1"/>
      <c r="U120" s="1"/>
    </row>
    <row r="121" spans="1:21" x14ac:dyDescent="0.25">
      <c r="A121" s="1"/>
      <c r="B121" s="1"/>
      <c r="C121" s="1"/>
      <c r="D121" s="1"/>
      <c r="E121" s="1"/>
      <c r="F121" s="1"/>
      <c r="G121" s="1"/>
      <c r="H121" s="1"/>
      <c r="I121" s="1"/>
      <c r="J121" s="1"/>
      <c r="K121" s="1"/>
      <c r="L121" s="1"/>
      <c r="M121" s="1"/>
      <c r="N121" s="1"/>
      <c r="O121" s="1"/>
      <c r="P121" s="1"/>
      <c r="Q121" s="1"/>
      <c r="R121" s="1"/>
      <c r="S121" s="1"/>
      <c r="T121" s="1"/>
      <c r="U121" s="1"/>
    </row>
    <row r="122" spans="1:21" x14ac:dyDescent="0.25">
      <c r="A122" s="1"/>
      <c r="B122" s="1"/>
      <c r="C122" s="1"/>
      <c r="D122" s="1"/>
      <c r="E122" s="1"/>
      <c r="F122" s="1"/>
      <c r="G122" s="1"/>
      <c r="H122" s="1"/>
      <c r="I122" s="1"/>
      <c r="J122" s="1"/>
      <c r="K122" s="1"/>
      <c r="L122" s="1"/>
      <c r="M122" s="1"/>
      <c r="N122" s="1"/>
      <c r="O122" s="1"/>
      <c r="P122" s="1"/>
      <c r="Q122" s="1"/>
      <c r="R122" s="1"/>
      <c r="S122" s="1"/>
      <c r="T122" s="1"/>
      <c r="U122" s="1"/>
    </row>
    <row r="123" spans="1:21" x14ac:dyDescent="0.25">
      <c r="A123" s="1"/>
      <c r="B123" s="1"/>
      <c r="C123" s="1"/>
      <c r="D123" s="1"/>
      <c r="E123" s="1"/>
      <c r="F123" s="1"/>
      <c r="G123" s="1"/>
      <c r="H123" s="1"/>
      <c r="I123" s="1"/>
      <c r="J123" s="1"/>
      <c r="K123" s="1"/>
      <c r="L123" s="1"/>
      <c r="M123" s="1"/>
      <c r="N123" s="1"/>
      <c r="O123" s="1"/>
      <c r="P123" s="1"/>
      <c r="Q123" s="1"/>
      <c r="R123" s="1"/>
      <c r="S123" s="1"/>
      <c r="T123" s="1"/>
      <c r="U123" s="1"/>
    </row>
    <row r="124" spans="1:21" x14ac:dyDescent="0.25">
      <c r="A124" s="1"/>
      <c r="B124" s="1"/>
      <c r="C124" s="1"/>
      <c r="D124" s="1"/>
      <c r="E124" s="1"/>
      <c r="F124" s="1"/>
      <c r="G124" s="1"/>
      <c r="H124" s="1"/>
      <c r="I124" s="1"/>
      <c r="J124" s="1"/>
      <c r="K124" s="1"/>
      <c r="L124" s="1"/>
      <c r="M124" s="1"/>
      <c r="N124" s="1"/>
      <c r="O124" s="1"/>
      <c r="P124" s="1"/>
      <c r="Q124" s="1"/>
      <c r="R124" s="1"/>
      <c r="S124" s="1"/>
      <c r="T124" s="1"/>
      <c r="U124" s="1"/>
    </row>
    <row r="125" spans="1:21" x14ac:dyDescent="0.25">
      <c r="A125" s="1"/>
      <c r="B125" s="1"/>
      <c r="C125" s="1"/>
      <c r="D125" s="1"/>
      <c r="E125" s="1"/>
      <c r="F125" s="1"/>
      <c r="G125" s="1"/>
      <c r="H125" s="1"/>
      <c r="I125" s="1"/>
      <c r="J125" s="1"/>
      <c r="K125" s="1"/>
      <c r="L125" s="1"/>
      <c r="M125" s="1"/>
      <c r="N125" s="1"/>
      <c r="O125" s="1"/>
      <c r="P125" s="1"/>
      <c r="Q125" s="1"/>
      <c r="R125" s="1"/>
      <c r="S125" s="1"/>
      <c r="T125" s="1"/>
      <c r="U125" s="1"/>
    </row>
    <row r="126" spans="1:21" x14ac:dyDescent="0.25">
      <c r="A126" s="1"/>
      <c r="B126" s="1"/>
      <c r="C126" s="1"/>
      <c r="D126" s="1"/>
      <c r="E126" s="1"/>
      <c r="F126" s="1"/>
      <c r="G126" s="1"/>
      <c r="H126" s="1"/>
      <c r="I126" s="1"/>
      <c r="J126" s="1"/>
      <c r="K126" s="1"/>
      <c r="L126" s="1"/>
      <c r="M126" s="1"/>
      <c r="N126" s="1"/>
      <c r="O126" s="1"/>
      <c r="P126" s="1"/>
      <c r="Q126" s="1"/>
      <c r="R126" s="1"/>
      <c r="S126" s="1"/>
      <c r="T126" s="1"/>
      <c r="U126" s="1"/>
    </row>
    <row r="127" spans="1:21" x14ac:dyDescent="0.25">
      <c r="A127" s="1"/>
      <c r="B127" s="1"/>
      <c r="C127" s="1"/>
      <c r="D127" s="1"/>
      <c r="E127" s="1"/>
      <c r="F127" s="1"/>
      <c r="G127" s="1"/>
      <c r="H127" s="1"/>
      <c r="I127" s="1"/>
      <c r="J127" s="1"/>
      <c r="K127" s="1"/>
      <c r="L127" s="1"/>
      <c r="M127" s="1"/>
      <c r="N127" s="1"/>
      <c r="O127" s="1"/>
      <c r="P127" s="1"/>
      <c r="Q127" s="1"/>
      <c r="R127" s="1"/>
      <c r="S127" s="1"/>
      <c r="T127" s="1"/>
      <c r="U127" s="1"/>
    </row>
    <row r="128" spans="1:21" x14ac:dyDescent="0.25">
      <c r="A128" s="1"/>
      <c r="B128" s="1"/>
      <c r="C128" s="1"/>
      <c r="D128" s="1"/>
      <c r="E128" s="1"/>
      <c r="F128" s="1"/>
      <c r="G128" s="1"/>
      <c r="H128" s="1"/>
      <c r="I128" s="1"/>
      <c r="J128" s="1"/>
      <c r="K128" s="1"/>
      <c r="L128" s="1"/>
      <c r="M128" s="1"/>
      <c r="N128" s="1"/>
      <c r="O128" s="1"/>
      <c r="P128" s="1"/>
      <c r="Q128" s="1"/>
      <c r="R128" s="1"/>
      <c r="S128" s="1"/>
      <c r="T128" s="1"/>
      <c r="U128" s="1"/>
    </row>
    <row r="129" spans="1:21" x14ac:dyDescent="0.25">
      <c r="A129" s="1"/>
      <c r="B129" s="1"/>
      <c r="C129" s="1"/>
      <c r="D129" s="1"/>
      <c r="E129" s="1"/>
      <c r="F129" s="1"/>
      <c r="G129" s="1"/>
      <c r="H129" s="1"/>
      <c r="I129" s="1"/>
      <c r="J129" s="1"/>
      <c r="K129" s="1"/>
      <c r="L129" s="1"/>
      <c r="M129" s="1"/>
      <c r="N129" s="1"/>
      <c r="O129" s="1"/>
      <c r="P129" s="1"/>
      <c r="Q129" s="1"/>
      <c r="R129" s="1"/>
      <c r="S129" s="1"/>
      <c r="T129" s="1"/>
      <c r="U129" s="1"/>
    </row>
    <row r="130" spans="1:21" x14ac:dyDescent="0.25">
      <c r="A130" s="1"/>
      <c r="B130" s="1"/>
      <c r="C130" s="1"/>
      <c r="D130" s="1"/>
      <c r="E130" s="1"/>
      <c r="F130" s="1"/>
      <c r="G130" s="1"/>
      <c r="H130" s="1"/>
      <c r="I130" s="1"/>
      <c r="J130" s="1"/>
      <c r="K130" s="1"/>
      <c r="L130" s="1"/>
      <c r="M130" s="1"/>
      <c r="N130" s="1"/>
      <c r="O130" s="1"/>
      <c r="P130" s="1"/>
      <c r="Q130" s="1"/>
      <c r="R130" s="1"/>
      <c r="S130" s="1"/>
      <c r="T130" s="1"/>
      <c r="U130" s="1"/>
    </row>
    <row r="131" spans="1:21" x14ac:dyDescent="0.25">
      <c r="A131" s="1"/>
      <c r="B131" s="1"/>
      <c r="C131" s="1"/>
      <c r="D131" s="1"/>
      <c r="E131" s="1"/>
      <c r="F131" s="1"/>
      <c r="G131" s="1"/>
      <c r="H131" s="1"/>
      <c r="I131" s="1"/>
      <c r="J131" s="1"/>
      <c r="K131" s="1"/>
      <c r="L131" s="1"/>
      <c r="M131" s="1"/>
      <c r="N131" s="1"/>
      <c r="O131" s="1"/>
      <c r="P131" s="1"/>
      <c r="Q131" s="1"/>
      <c r="R131" s="1"/>
      <c r="S131" s="1"/>
      <c r="T131" s="1"/>
      <c r="U131" s="1"/>
    </row>
    <row r="132" spans="1:21" x14ac:dyDescent="0.25">
      <c r="A132" s="1"/>
      <c r="B132" s="1"/>
      <c r="C132" s="1"/>
      <c r="D132" s="1"/>
      <c r="E132" s="1"/>
      <c r="F132" s="1"/>
      <c r="G132" s="1"/>
      <c r="H132" s="1"/>
      <c r="I132" s="1"/>
      <c r="J132" s="1"/>
      <c r="K132" s="1"/>
      <c r="L132" s="1"/>
      <c r="M132" s="1"/>
      <c r="N132" s="1"/>
      <c r="O132" s="1"/>
      <c r="P132" s="1"/>
      <c r="Q132" s="1"/>
      <c r="R132" s="1"/>
      <c r="S132" s="1"/>
      <c r="T132" s="1"/>
      <c r="U132" s="1"/>
    </row>
    <row r="133" spans="1:21" x14ac:dyDescent="0.25">
      <c r="A133" s="1"/>
      <c r="B133" s="1"/>
      <c r="C133" s="1"/>
      <c r="D133" s="1"/>
      <c r="E133" s="1"/>
      <c r="F133" s="1"/>
      <c r="G133" s="1"/>
      <c r="H133" s="1"/>
      <c r="I133" s="1"/>
      <c r="J133" s="1"/>
      <c r="K133" s="1"/>
      <c r="L133" s="1"/>
      <c r="M133" s="1"/>
      <c r="N133" s="1"/>
      <c r="O133" s="1"/>
      <c r="P133" s="1"/>
      <c r="Q133" s="1"/>
      <c r="R133" s="1"/>
      <c r="S133" s="1"/>
      <c r="T133" s="1"/>
      <c r="U133" s="1"/>
    </row>
    <row r="134" spans="1:21" x14ac:dyDescent="0.25">
      <c r="A134" s="1"/>
      <c r="B134" s="1"/>
      <c r="C134" s="1"/>
      <c r="D134" s="1"/>
      <c r="E134" s="1"/>
      <c r="F134" s="1"/>
      <c r="G134" s="1"/>
      <c r="H134" s="1"/>
      <c r="I134" s="1"/>
      <c r="J134" s="1"/>
      <c r="K134" s="1"/>
      <c r="L134" s="1"/>
      <c r="M134" s="1"/>
      <c r="N134" s="1"/>
      <c r="O134" s="1"/>
      <c r="P134" s="1"/>
      <c r="Q134" s="1"/>
      <c r="R134" s="1"/>
      <c r="S134" s="1"/>
      <c r="T134" s="1"/>
      <c r="U134" s="1"/>
    </row>
    <row r="135" spans="1:21" x14ac:dyDescent="0.25">
      <c r="A135" s="1"/>
      <c r="B135" s="1"/>
      <c r="C135" s="1"/>
      <c r="D135" s="1"/>
      <c r="E135" s="1"/>
      <c r="F135" s="1"/>
      <c r="G135" s="1"/>
      <c r="H135" s="1"/>
      <c r="I135" s="1"/>
      <c r="J135" s="1"/>
      <c r="K135" s="1"/>
      <c r="L135" s="1"/>
      <c r="M135" s="1"/>
      <c r="N135" s="1"/>
      <c r="O135" s="1"/>
      <c r="P135" s="1"/>
      <c r="Q135" s="1"/>
      <c r="R135" s="1"/>
      <c r="S135" s="1"/>
      <c r="T135" s="1"/>
      <c r="U135" s="1"/>
    </row>
    <row r="136" spans="1:21" x14ac:dyDescent="0.25">
      <c r="A136" s="1"/>
      <c r="B136" s="1"/>
      <c r="C136" s="1"/>
      <c r="D136" s="1"/>
      <c r="E136" s="1"/>
      <c r="F136" s="1"/>
      <c r="G136" s="1"/>
      <c r="H136" s="1"/>
      <c r="I136" s="1"/>
      <c r="J136" s="1"/>
      <c r="K136" s="1"/>
      <c r="L136" s="1"/>
      <c r="M136" s="1"/>
      <c r="N136" s="1"/>
      <c r="O136" s="1"/>
      <c r="P136" s="1"/>
      <c r="Q136" s="1"/>
      <c r="R136" s="1"/>
      <c r="S136" s="1"/>
      <c r="T136" s="1"/>
      <c r="U136" s="1"/>
    </row>
    <row r="137" spans="1:21" x14ac:dyDescent="0.25">
      <c r="A137" s="1"/>
      <c r="B137" s="1"/>
      <c r="C137" s="1"/>
      <c r="D137" s="1"/>
      <c r="E137" s="1"/>
      <c r="F137" s="1"/>
      <c r="G137" s="1"/>
      <c r="H137" s="1"/>
      <c r="I137" s="1"/>
      <c r="J137" s="1"/>
      <c r="K137" s="1"/>
      <c r="L137" s="1"/>
      <c r="M137" s="1"/>
      <c r="N137" s="1"/>
      <c r="O137" s="1"/>
      <c r="P137" s="1"/>
      <c r="Q137" s="1"/>
      <c r="R137" s="1"/>
      <c r="S137" s="1"/>
      <c r="T137" s="1"/>
      <c r="U137" s="1"/>
    </row>
    <row r="138" spans="1:21" x14ac:dyDescent="0.25">
      <c r="A138" s="1"/>
      <c r="B138" s="1"/>
      <c r="C138" s="1"/>
      <c r="D138" s="1"/>
      <c r="E138" s="1"/>
      <c r="F138" s="1"/>
      <c r="G138" s="1"/>
      <c r="H138" s="1"/>
      <c r="I138" s="1"/>
      <c r="J138" s="1"/>
      <c r="K138" s="1"/>
      <c r="L138" s="1"/>
      <c r="M138" s="1"/>
      <c r="N138" s="1"/>
      <c r="O138" s="1"/>
      <c r="P138" s="1"/>
      <c r="Q138" s="1"/>
      <c r="R138" s="1"/>
      <c r="S138" s="1"/>
      <c r="T138" s="1"/>
      <c r="U138" s="1"/>
    </row>
    <row r="139" spans="1:21" x14ac:dyDescent="0.25">
      <c r="A139" s="1"/>
      <c r="B139" s="1"/>
      <c r="C139" s="1"/>
      <c r="D139" s="1"/>
      <c r="E139" s="1"/>
      <c r="F139" s="1"/>
      <c r="G139" s="1"/>
      <c r="H139" s="1"/>
      <c r="I139" s="1"/>
      <c r="J139" s="1"/>
      <c r="K139" s="1"/>
      <c r="L139" s="1"/>
      <c r="M139" s="1"/>
      <c r="N139" s="1"/>
      <c r="O139" s="1"/>
      <c r="P139" s="1"/>
      <c r="Q139" s="1"/>
      <c r="R139" s="1"/>
      <c r="S139" s="1"/>
      <c r="T139" s="1"/>
      <c r="U139" s="1"/>
    </row>
    <row r="140" spans="1:21" x14ac:dyDescent="0.25">
      <c r="A140" s="1"/>
      <c r="B140" s="1"/>
      <c r="C140" s="1"/>
      <c r="D140" s="1"/>
      <c r="E140" s="1"/>
      <c r="F140" s="1"/>
      <c r="G140" s="1"/>
      <c r="H140" s="1"/>
      <c r="I140" s="1"/>
      <c r="J140" s="1"/>
      <c r="K140" s="1"/>
      <c r="L140" s="1"/>
      <c r="M140" s="1"/>
      <c r="N140" s="1"/>
      <c r="O140" s="1"/>
      <c r="P140" s="1"/>
      <c r="Q140" s="1"/>
      <c r="R140" s="1"/>
      <c r="S140" s="1"/>
      <c r="T140" s="1"/>
      <c r="U140" s="1"/>
    </row>
    <row r="141" spans="1:21" x14ac:dyDescent="0.25">
      <c r="A141" s="1"/>
      <c r="B141" s="1"/>
      <c r="C141" s="1"/>
      <c r="D141" s="1"/>
      <c r="E141" s="1"/>
      <c r="F141" s="1"/>
      <c r="G141" s="1"/>
      <c r="H141" s="1"/>
      <c r="I141" s="1"/>
      <c r="J141" s="1"/>
      <c r="K141" s="1"/>
      <c r="L141" s="1"/>
      <c r="M141" s="1"/>
      <c r="N141" s="1"/>
      <c r="O141" s="1"/>
      <c r="P141" s="1"/>
      <c r="Q141" s="1"/>
      <c r="R141" s="1"/>
      <c r="S141" s="1"/>
      <c r="T141" s="1"/>
      <c r="U141" s="1"/>
    </row>
    <row r="142" spans="1:21" x14ac:dyDescent="0.25">
      <c r="A142" s="1"/>
      <c r="B142" s="1"/>
      <c r="C142" s="1"/>
      <c r="D142" s="1"/>
      <c r="E142" s="1"/>
      <c r="F142" s="1"/>
      <c r="G142" s="1"/>
      <c r="H142" s="1"/>
      <c r="I142" s="1"/>
      <c r="J142" s="1"/>
      <c r="K142" s="1"/>
      <c r="L142" s="1"/>
      <c r="M142" s="1"/>
      <c r="N142" s="1"/>
      <c r="O142" s="1"/>
      <c r="P142" s="1"/>
      <c r="Q142" s="1"/>
      <c r="R142" s="1"/>
      <c r="S142" s="1"/>
      <c r="T142" s="1"/>
      <c r="U142" s="1"/>
    </row>
    <row r="143" spans="1:21" x14ac:dyDescent="0.25">
      <c r="A143" s="1"/>
      <c r="B143" s="1"/>
      <c r="C143" s="1"/>
      <c r="D143" s="1"/>
      <c r="E143" s="1"/>
      <c r="F143" s="1"/>
      <c r="G143" s="1"/>
      <c r="H143" s="1"/>
      <c r="I143" s="1"/>
      <c r="J143" s="1"/>
      <c r="K143" s="1"/>
      <c r="L143" s="1"/>
      <c r="M143" s="1"/>
      <c r="N143" s="1"/>
      <c r="O143" s="1"/>
      <c r="P143" s="1"/>
      <c r="Q143" s="1"/>
      <c r="R143" s="1"/>
      <c r="S143" s="1"/>
      <c r="T143" s="1"/>
      <c r="U143" s="1"/>
    </row>
    <row r="144" spans="1:21" x14ac:dyDescent="0.25">
      <c r="A144" s="1"/>
      <c r="B144" s="1"/>
      <c r="C144" s="1"/>
      <c r="D144" s="1"/>
      <c r="E144" s="1"/>
      <c r="F144" s="1"/>
      <c r="G144" s="1"/>
      <c r="H144" s="1"/>
      <c r="I144" s="1"/>
      <c r="J144" s="1"/>
      <c r="K144" s="1"/>
      <c r="L144" s="1"/>
      <c r="M144" s="1"/>
      <c r="N144" s="1"/>
      <c r="O144" s="1"/>
      <c r="P144" s="1"/>
      <c r="Q144" s="1"/>
      <c r="R144" s="1"/>
      <c r="S144" s="1"/>
      <c r="T144" s="1"/>
      <c r="U144" s="1"/>
    </row>
    <row r="145" spans="1:21" x14ac:dyDescent="0.25">
      <c r="A145" s="1"/>
      <c r="B145" s="1"/>
      <c r="C145" s="1"/>
      <c r="D145" s="1"/>
      <c r="E145" s="1"/>
      <c r="F145" s="1"/>
      <c r="G145" s="1"/>
      <c r="H145" s="1"/>
      <c r="I145" s="1"/>
      <c r="J145" s="1"/>
      <c r="K145" s="1"/>
      <c r="L145" s="1"/>
      <c r="M145" s="1"/>
      <c r="N145" s="1"/>
      <c r="O145" s="1"/>
      <c r="P145" s="1"/>
      <c r="Q145" s="1"/>
      <c r="R145" s="1"/>
      <c r="S145" s="1"/>
      <c r="T145" s="1"/>
      <c r="U145" s="1"/>
    </row>
    <row r="146" spans="1:21" x14ac:dyDescent="0.25">
      <c r="A146" s="1"/>
      <c r="B146" s="1"/>
      <c r="C146" s="1"/>
      <c r="D146" s="1"/>
      <c r="E146" s="1"/>
      <c r="F146" s="1"/>
      <c r="G146" s="1"/>
      <c r="H146" s="1"/>
      <c r="I146" s="1"/>
      <c r="J146" s="1"/>
      <c r="K146" s="1"/>
      <c r="L146" s="1"/>
      <c r="M146" s="1"/>
      <c r="N146" s="1"/>
      <c r="O146" s="1"/>
      <c r="P146" s="1"/>
      <c r="Q146" s="1"/>
      <c r="R146" s="1"/>
      <c r="S146" s="1"/>
      <c r="T146" s="1"/>
      <c r="U146" s="1"/>
    </row>
    <row r="147" spans="1:21" x14ac:dyDescent="0.25">
      <c r="A147" s="1"/>
      <c r="B147" s="1"/>
      <c r="C147" s="1"/>
      <c r="D147" s="1"/>
      <c r="E147" s="1"/>
      <c r="F147" s="1"/>
      <c r="G147" s="1"/>
      <c r="H147" s="1"/>
      <c r="I147" s="1"/>
      <c r="J147" s="1"/>
      <c r="K147" s="1"/>
      <c r="L147" s="1"/>
      <c r="M147" s="1"/>
      <c r="N147" s="1"/>
      <c r="O147" s="1"/>
      <c r="P147" s="1"/>
      <c r="Q147" s="1"/>
      <c r="R147" s="1"/>
      <c r="S147" s="1"/>
      <c r="T147" s="1"/>
      <c r="U147" s="1"/>
    </row>
    <row r="148" spans="1:21" x14ac:dyDescent="0.25">
      <c r="A148" s="1"/>
      <c r="B148" s="1"/>
      <c r="C148" s="1"/>
      <c r="D148" s="1"/>
      <c r="E148" s="1"/>
      <c r="F148" s="1"/>
      <c r="G148" s="1"/>
      <c r="H148" s="1"/>
      <c r="I148" s="1"/>
      <c r="J148" s="1"/>
      <c r="K148" s="1"/>
      <c r="L148" s="1"/>
      <c r="M148" s="1"/>
      <c r="N148" s="1"/>
      <c r="O148" s="1"/>
      <c r="P148" s="1"/>
      <c r="Q148" s="1"/>
      <c r="R148" s="1"/>
      <c r="S148" s="1"/>
      <c r="T148" s="1"/>
      <c r="U148" s="1"/>
    </row>
    <row r="149" spans="1:21" x14ac:dyDescent="0.25">
      <c r="A149" s="1"/>
      <c r="B149" s="1"/>
      <c r="C149" s="1"/>
      <c r="D149" s="1"/>
      <c r="E149" s="1"/>
      <c r="F149" s="1"/>
      <c r="G149" s="1"/>
      <c r="H149" s="1"/>
      <c r="I149" s="1"/>
      <c r="J149" s="1"/>
      <c r="K149" s="1"/>
      <c r="L149" s="1"/>
      <c r="M149" s="1"/>
      <c r="N149" s="1"/>
      <c r="O149" s="1"/>
      <c r="P149" s="1"/>
      <c r="Q149" s="1"/>
      <c r="R149" s="1"/>
      <c r="S149" s="1"/>
      <c r="T149" s="1"/>
      <c r="U149" s="1"/>
    </row>
    <row r="150" spans="1:21" x14ac:dyDescent="0.25">
      <c r="A150" s="1"/>
      <c r="B150" s="1"/>
      <c r="C150" s="1"/>
      <c r="D150" s="1"/>
      <c r="E150" s="1"/>
      <c r="F150" s="1"/>
      <c r="G150" s="1"/>
      <c r="H150" s="1"/>
      <c r="I150" s="1"/>
      <c r="J150" s="1"/>
      <c r="K150" s="1"/>
      <c r="L150" s="1"/>
      <c r="M150" s="1"/>
      <c r="N150" s="1"/>
      <c r="O150" s="1"/>
      <c r="P150" s="1"/>
      <c r="Q150" s="1"/>
      <c r="R150" s="1"/>
      <c r="S150" s="1"/>
      <c r="T150" s="1"/>
      <c r="U150" s="1"/>
    </row>
    <row r="151" spans="1:21" x14ac:dyDescent="0.25">
      <c r="A151" s="1"/>
      <c r="B151" s="1"/>
      <c r="C151" s="1"/>
      <c r="D151" s="1"/>
      <c r="E151" s="1"/>
      <c r="F151" s="1"/>
      <c r="G151" s="1"/>
      <c r="H151" s="1"/>
      <c r="I151" s="1"/>
      <c r="J151" s="1"/>
      <c r="K151" s="1"/>
      <c r="L151" s="1"/>
      <c r="M151" s="1"/>
      <c r="N151" s="1"/>
      <c r="O151" s="1"/>
      <c r="P151" s="1"/>
      <c r="Q151" s="1"/>
      <c r="R151" s="1"/>
      <c r="S151" s="1"/>
      <c r="T151" s="1"/>
      <c r="U151" s="1"/>
    </row>
    <row r="152" spans="1:21" x14ac:dyDescent="0.25">
      <c r="A152" s="1"/>
      <c r="B152" s="1"/>
      <c r="C152" s="1"/>
      <c r="D152" s="1"/>
      <c r="E152" s="1"/>
      <c r="F152" s="1"/>
      <c r="G152" s="1"/>
      <c r="H152" s="1"/>
      <c r="I152" s="1"/>
      <c r="J152" s="1"/>
      <c r="K152" s="1"/>
      <c r="L152" s="1"/>
      <c r="M152" s="1"/>
      <c r="N152" s="1"/>
      <c r="O152" s="1"/>
      <c r="P152" s="1"/>
      <c r="Q152" s="1"/>
      <c r="R152" s="1"/>
      <c r="S152" s="1"/>
      <c r="T152" s="1"/>
      <c r="U152" s="1"/>
    </row>
    <row r="153" spans="1:21" x14ac:dyDescent="0.25">
      <c r="A153" s="1"/>
      <c r="B153" s="1"/>
      <c r="C153" s="1"/>
      <c r="D153" s="1"/>
      <c r="E153" s="1"/>
      <c r="F153" s="1"/>
      <c r="G153" s="1"/>
      <c r="H153" s="1"/>
      <c r="I153" s="1"/>
      <c r="J153" s="1"/>
      <c r="K153" s="1"/>
      <c r="L153" s="1"/>
      <c r="M153" s="1"/>
      <c r="N153" s="1"/>
      <c r="O153" s="1"/>
      <c r="P153" s="1"/>
      <c r="Q153" s="1"/>
      <c r="R153" s="1"/>
      <c r="S153" s="1"/>
      <c r="T153" s="1"/>
      <c r="U153" s="1"/>
    </row>
    <row r="154" spans="1:21" x14ac:dyDescent="0.25">
      <c r="A154" s="1"/>
      <c r="B154" s="1"/>
      <c r="C154" s="1"/>
      <c r="D154" s="1"/>
      <c r="E154" s="1"/>
      <c r="F154" s="1"/>
      <c r="G154" s="1"/>
      <c r="H154" s="1"/>
      <c r="I154" s="1"/>
      <c r="J154" s="1"/>
      <c r="K154" s="1"/>
      <c r="L154" s="1"/>
      <c r="M154" s="1"/>
      <c r="N154" s="1"/>
      <c r="O154" s="1"/>
      <c r="P154" s="1"/>
      <c r="Q154" s="1"/>
      <c r="R154" s="1"/>
      <c r="S154" s="1"/>
      <c r="T154" s="1"/>
      <c r="U154" s="1"/>
    </row>
    <row r="155" spans="1:21" x14ac:dyDescent="0.25">
      <c r="A155" s="1"/>
      <c r="B155" s="1"/>
      <c r="C155" s="1"/>
      <c r="D155" s="1"/>
      <c r="E155" s="1"/>
      <c r="F155" s="1"/>
      <c r="G155" s="1"/>
      <c r="H155" s="1"/>
      <c r="I155" s="1"/>
      <c r="J155" s="1"/>
      <c r="K155" s="1"/>
      <c r="L155" s="1"/>
      <c r="M155" s="1"/>
      <c r="N155" s="1"/>
      <c r="O155" s="1"/>
      <c r="P155" s="1"/>
      <c r="Q155" s="1"/>
      <c r="R155" s="1"/>
      <c r="S155" s="1"/>
      <c r="T155" s="1"/>
      <c r="U155" s="1"/>
    </row>
    <row r="156" spans="1:21" x14ac:dyDescent="0.25">
      <c r="A156" s="1"/>
      <c r="B156" s="1"/>
      <c r="C156" s="1"/>
      <c r="D156" s="1"/>
      <c r="E156" s="1"/>
      <c r="F156" s="1"/>
      <c r="G156" s="1"/>
      <c r="H156" s="1"/>
      <c r="I156" s="1"/>
      <c r="J156" s="1"/>
      <c r="K156" s="1"/>
      <c r="L156" s="1"/>
      <c r="M156" s="1"/>
      <c r="N156" s="1"/>
      <c r="O156" s="1"/>
      <c r="P156" s="1"/>
      <c r="Q156" s="1"/>
      <c r="R156" s="1"/>
      <c r="S156" s="1"/>
      <c r="T156" s="1"/>
      <c r="U156" s="1"/>
    </row>
    <row r="157" spans="1:21" x14ac:dyDescent="0.25">
      <c r="A157" s="1"/>
      <c r="B157" s="1"/>
      <c r="C157" s="1"/>
      <c r="D157" s="1"/>
      <c r="E157" s="1"/>
      <c r="F157" s="1"/>
      <c r="G157" s="1"/>
      <c r="H157" s="1"/>
      <c r="I157" s="1"/>
      <c r="J157" s="1"/>
      <c r="K157" s="1"/>
      <c r="L157" s="1"/>
      <c r="M157" s="1"/>
      <c r="N157" s="1"/>
      <c r="O157" s="1"/>
      <c r="P157" s="1"/>
      <c r="Q157" s="1"/>
      <c r="R157" s="1"/>
      <c r="S157" s="1"/>
      <c r="T157" s="1"/>
      <c r="U157" s="1"/>
    </row>
    <row r="158" spans="1:21" x14ac:dyDescent="0.25">
      <c r="A158" s="1"/>
      <c r="B158" s="1"/>
      <c r="C158" s="1"/>
      <c r="D158" s="1"/>
      <c r="E158" s="1"/>
      <c r="F158" s="1"/>
      <c r="G158" s="1"/>
      <c r="H158" s="1"/>
      <c r="I158" s="1"/>
      <c r="J158" s="1"/>
      <c r="K158" s="1"/>
      <c r="L158" s="1"/>
      <c r="M158" s="1"/>
      <c r="N158" s="1"/>
      <c r="O158" s="1"/>
      <c r="P158" s="1"/>
      <c r="Q158" s="1"/>
      <c r="R158" s="1"/>
      <c r="S158" s="1"/>
      <c r="T158" s="1"/>
      <c r="U158" s="1"/>
    </row>
    <row r="159" spans="1:21" x14ac:dyDescent="0.25">
      <c r="A159" s="1"/>
      <c r="B159" s="1"/>
      <c r="C159" s="1"/>
      <c r="D159" s="1"/>
      <c r="E159" s="1"/>
      <c r="F159" s="1"/>
      <c r="G159" s="1"/>
      <c r="H159" s="1"/>
      <c r="I159" s="1"/>
      <c r="J159" s="1"/>
      <c r="K159" s="1"/>
      <c r="L159" s="1"/>
      <c r="M159" s="1"/>
      <c r="N159" s="1"/>
      <c r="O159" s="1"/>
      <c r="P159" s="1"/>
      <c r="Q159" s="1"/>
      <c r="R159" s="1"/>
      <c r="S159" s="1"/>
      <c r="T159" s="1"/>
      <c r="U159" s="1"/>
    </row>
    <row r="160" spans="1:21" x14ac:dyDescent="0.25">
      <c r="A160" s="1"/>
      <c r="B160" s="1"/>
      <c r="C160" s="1"/>
      <c r="D160" s="1"/>
      <c r="E160" s="1"/>
      <c r="F160" s="1"/>
      <c r="G160" s="1"/>
      <c r="H160" s="1"/>
      <c r="I160" s="1"/>
      <c r="J160" s="1"/>
      <c r="K160" s="1"/>
      <c r="L160" s="1"/>
      <c r="M160" s="1"/>
      <c r="N160" s="1"/>
      <c r="O160" s="1"/>
      <c r="P160" s="1"/>
      <c r="Q160" s="1"/>
      <c r="R160" s="1"/>
      <c r="S160" s="1"/>
      <c r="T160" s="1"/>
      <c r="U160" s="1"/>
    </row>
    <row r="161" spans="1:21" x14ac:dyDescent="0.25">
      <c r="A161" s="1"/>
      <c r="B161" s="1"/>
      <c r="C161" s="1"/>
      <c r="D161" s="1"/>
      <c r="E161" s="1"/>
      <c r="F161" s="1"/>
      <c r="G161" s="1"/>
      <c r="H161" s="1"/>
      <c r="I161" s="1"/>
      <c r="J161" s="1"/>
      <c r="K161" s="1"/>
      <c r="L161" s="1"/>
      <c r="M161" s="1"/>
      <c r="N161" s="1"/>
      <c r="O161" s="1"/>
      <c r="P161" s="1"/>
      <c r="Q161" s="1"/>
      <c r="R161" s="1"/>
      <c r="S161" s="1"/>
      <c r="T161" s="1"/>
      <c r="U161" s="1"/>
    </row>
    <row r="162" spans="1:21" x14ac:dyDescent="0.25">
      <c r="A162" s="1"/>
      <c r="B162" s="1"/>
      <c r="C162" s="1"/>
      <c r="D162" s="1"/>
      <c r="E162" s="1"/>
      <c r="F162" s="1"/>
      <c r="G162" s="1"/>
      <c r="H162" s="1"/>
      <c r="I162" s="1"/>
      <c r="J162" s="1"/>
      <c r="K162" s="1"/>
      <c r="L162" s="1"/>
      <c r="M162" s="1"/>
      <c r="N162" s="1"/>
      <c r="O162" s="1"/>
      <c r="P162" s="1"/>
      <c r="Q162" s="1"/>
      <c r="R162" s="1"/>
      <c r="S162" s="1"/>
      <c r="T162" s="1"/>
      <c r="U162" s="1"/>
    </row>
    <row r="163" spans="1:21" x14ac:dyDescent="0.25">
      <c r="A163" s="1"/>
      <c r="B163" s="1"/>
      <c r="C163" s="1"/>
      <c r="D163" s="1"/>
      <c r="E163" s="1"/>
      <c r="F163" s="1"/>
      <c r="G163" s="1"/>
      <c r="H163" s="1"/>
      <c r="I163" s="1"/>
      <c r="J163" s="1"/>
      <c r="K163" s="1"/>
      <c r="L163" s="1"/>
      <c r="M163" s="1"/>
      <c r="N163" s="1"/>
      <c r="O163" s="1"/>
      <c r="P163" s="1"/>
      <c r="Q163" s="1"/>
      <c r="R163" s="1"/>
      <c r="S163" s="1"/>
      <c r="T163" s="1"/>
      <c r="U163" s="1"/>
    </row>
    <row r="164" spans="1:21" x14ac:dyDescent="0.25">
      <c r="A164" s="1"/>
      <c r="B164" s="1"/>
      <c r="C164" s="1"/>
      <c r="D164" s="1"/>
      <c r="E164" s="1"/>
      <c r="F164" s="1"/>
      <c r="G164" s="1"/>
      <c r="H164" s="1"/>
      <c r="I164" s="1"/>
      <c r="J164" s="1"/>
      <c r="K164" s="1"/>
      <c r="L164" s="1"/>
      <c r="M164" s="1"/>
      <c r="N164" s="1"/>
      <c r="O164" s="1"/>
      <c r="P164" s="1"/>
      <c r="Q164" s="1"/>
      <c r="R164" s="1"/>
      <c r="S164" s="1"/>
      <c r="T164" s="1"/>
      <c r="U164" s="1"/>
    </row>
    <row r="165" spans="1:21" x14ac:dyDescent="0.25">
      <c r="A165" s="1"/>
      <c r="B165" s="1"/>
      <c r="C165" s="1"/>
      <c r="D165" s="1"/>
      <c r="E165" s="1"/>
      <c r="F165" s="1"/>
      <c r="G165" s="1"/>
      <c r="H165" s="1"/>
      <c r="I165" s="1"/>
      <c r="J165" s="1"/>
      <c r="K165" s="1"/>
      <c r="L165" s="1"/>
      <c r="M165" s="1"/>
      <c r="N165" s="1"/>
      <c r="O165" s="1"/>
      <c r="P165" s="1"/>
      <c r="Q165" s="1"/>
      <c r="R165" s="1"/>
      <c r="S165" s="1"/>
      <c r="T165" s="1"/>
      <c r="U165" s="1"/>
    </row>
    <row r="166" spans="1:21" x14ac:dyDescent="0.25">
      <c r="A166" s="1"/>
      <c r="B166" s="1"/>
      <c r="C166" s="1"/>
      <c r="D166" s="1"/>
      <c r="E166" s="1"/>
      <c r="F166" s="1"/>
      <c r="G166" s="1"/>
      <c r="H166" s="1"/>
      <c r="I166" s="1"/>
      <c r="J166" s="1"/>
      <c r="K166" s="1"/>
      <c r="L166" s="1"/>
      <c r="M166" s="1"/>
      <c r="N166" s="1"/>
      <c r="O166" s="1"/>
      <c r="P166" s="1"/>
      <c r="Q166" s="1"/>
      <c r="R166" s="1"/>
      <c r="S166" s="1"/>
      <c r="T166" s="1"/>
      <c r="U166" s="1"/>
    </row>
    <row r="167" spans="1:21" x14ac:dyDescent="0.25">
      <c r="A167" s="1"/>
      <c r="B167" s="1"/>
      <c r="C167" s="1"/>
      <c r="D167" s="1"/>
      <c r="E167" s="1"/>
      <c r="F167" s="1"/>
      <c r="G167" s="1"/>
      <c r="H167" s="1"/>
      <c r="I167" s="1"/>
      <c r="J167" s="1"/>
      <c r="K167" s="1"/>
      <c r="L167" s="1"/>
      <c r="M167" s="1"/>
      <c r="N167" s="1"/>
      <c r="O167" s="1"/>
      <c r="P167" s="1"/>
      <c r="Q167" s="1"/>
      <c r="R167" s="1"/>
      <c r="S167" s="1"/>
      <c r="T167" s="1"/>
      <c r="U167" s="1"/>
    </row>
    <row r="168" spans="1:21" x14ac:dyDescent="0.25">
      <c r="A168" s="1"/>
      <c r="B168" s="1"/>
      <c r="C168" s="1"/>
      <c r="D168" s="1"/>
      <c r="E168" s="1"/>
      <c r="F168" s="1"/>
      <c r="G168" s="1"/>
      <c r="H168" s="1"/>
      <c r="I168" s="1"/>
      <c r="J168" s="1"/>
      <c r="K168" s="1"/>
      <c r="L168" s="1"/>
      <c r="M168" s="1"/>
      <c r="N168" s="1"/>
      <c r="O168" s="1"/>
      <c r="P168" s="1"/>
      <c r="Q168" s="1"/>
      <c r="R168" s="1"/>
      <c r="S168" s="1"/>
      <c r="T168" s="1"/>
      <c r="U168" s="1"/>
    </row>
    <row r="169" spans="1:21" x14ac:dyDescent="0.25">
      <c r="A169" s="1"/>
      <c r="B169" s="1"/>
      <c r="C169" s="1"/>
      <c r="D169" s="1"/>
      <c r="E169" s="1"/>
      <c r="F169" s="1"/>
      <c r="G169" s="1"/>
      <c r="H169" s="1"/>
      <c r="I169" s="1"/>
      <c r="J169" s="1"/>
      <c r="K169" s="1"/>
      <c r="L169" s="1"/>
      <c r="M169" s="1"/>
      <c r="N169" s="1"/>
      <c r="O169" s="1"/>
      <c r="P169" s="1"/>
      <c r="Q169" s="1"/>
      <c r="R169" s="1"/>
      <c r="S169" s="1"/>
      <c r="T169" s="1"/>
      <c r="U169" s="1"/>
    </row>
    <row r="170" spans="1:21" x14ac:dyDescent="0.25">
      <c r="A170" s="1"/>
      <c r="B170" s="1"/>
      <c r="C170" s="1"/>
      <c r="D170" s="1"/>
      <c r="E170" s="1"/>
      <c r="F170" s="1"/>
      <c r="G170" s="1"/>
      <c r="H170" s="1"/>
      <c r="I170" s="1"/>
      <c r="J170" s="1"/>
      <c r="K170" s="1"/>
      <c r="L170" s="1"/>
      <c r="M170" s="1"/>
      <c r="N170" s="1"/>
      <c r="O170" s="1"/>
      <c r="P170" s="1"/>
      <c r="Q170" s="1"/>
      <c r="R170" s="1"/>
      <c r="S170" s="1"/>
      <c r="T170" s="1"/>
      <c r="U170" s="1"/>
    </row>
    <row r="171" spans="1:21" x14ac:dyDescent="0.25">
      <c r="A171" s="1"/>
      <c r="B171" s="1"/>
      <c r="C171" s="1"/>
      <c r="D171" s="1"/>
      <c r="E171" s="1"/>
      <c r="F171" s="1"/>
      <c r="G171" s="1"/>
      <c r="H171" s="1"/>
      <c r="I171" s="1"/>
      <c r="J171" s="1"/>
      <c r="K171" s="1"/>
      <c r="L171" s="1"/>
      <c r="M171" s="1"/>
      <c r="N171" s="1"/>
      <c r="O171" s="1"/>
      <c r="P171" s="1"/>
      <c r="Q171" s="1"/>
      <c r="R171" s="1"/>
      <c r="S171" s="1"/>
      <c r="T171" s="1"/>
      <c r="U171" s="1"/>
    </row>
    <row r="172" spans="1:21" x14ac:dyDescent="0.25">
      <c r="A172" s="1"/>
      <c r="B172" s="1"/>
      <c r="C172" s="1"/>
      <c r="D172" s="1"/>
      <c r="E172" s="1"/>
      <c r="F172" s="1"/>
      <c r="G172" s="1"/>
      <c r="H172" s="1"/>
      <c r="I172" s="1"/>
      <c r="J172" s="1"/>
      <c r="K172" s="1"/>
      <c r="L172" s="1"/>
      <c r="M172" s="1"/>
      <c r="N172" s="1"/>
      <c r="O172" s="1"/>
      <c r="P172" s="1"/>
      <c r="Q172" s="1"/>
      <c r="R172" s="1"/>
      <c r="S172" s="1"/>
      <c r="T172" s="1"/>
      <c r="U172" s="1"/>
    </row>
    <row r="173" spans="1:21" x14ac:dyDescent="0.25">
      <c r="A173" s="1"/>
      <c r="B173" s="1"/>
      <c r="C173" s="1"/>
      <c r="D173" s="1"/>
      <c r="E173" s="1"/>
      <c r="F173" s="1"/>
      <c r="G173" s="1"/>
      <c r="H173" s="1"/>
      <c r="I173" s="1"/>
      <c r="J173" s="1"/>
      <c r="K173" s="1"/>
      <c r="L173" s="1"/>
      <c r="M173" s="1"/>
      <c r="N173" s="1"/>
      <c r="O173" s="1"/>
      <c r="P173" s="1"/>
      <c r="Q173" s="1"/>
      <c r="R173" s="1"/>
      <c r="S173" s="1"/>
      <c r="T173" s="1"/>
      <c r="U173" s="1"/>
    </row>
    <row r="174" spans="1:21" x14ac:dyDescent="0.25">
      <c r="A174" s="1"/>
      <c r="B174" s="1"/>
      <c r="C174" s="1"/>
      <c r="D174" s="1"/>
      <c r="E174" s="1"/>
      <c r="F174" s="1"/>
      <c r="G174" s="1"/>
      <c r="H174" s="1"/>
      <c r="I174" s="1"/>
      <c r="J174" s="1"/>
      <c r="K174" s="1"/>
      <c r="L174" s="1"/>
      <c r="M174" s="1"/>
      <c r="N174" s="1"/>
      <c r="O174" s="1"/>
      <c r="P174" s="1"/>
      <c r="Q174" s="1"/>
      <c r="R174" s="1"/>
      <c r="S174" s="1"/>
      <c r="T174" s="1"/>
      <c r="U174" s="1"/>
    </row>
    <row r="175" spans="1:21" x14ac:dyDescent="0.25">
      <c r="A175" s="1"/>
      <c r="B175" s="1"/>
      <c r="C175" s="1"/>
      <c r="D175" s="1"/>
      <c r="E175" s="1"/>
      <c r="F175" s="1"/>
      <c r="G175" s="1"/>
      <c r="H175" s="1"/>
      <c r="I175" s="1"/>
      <c r="J175" s="1"/>
      <c r="K175" s="1"/>
      <c r="L175" s="1"/>
      <c r="M175" s="1"/>
      <c r="N175" s="1"/>
      <c r="O175" s="1"/>
      <c r="P175" s="1"/>
      <c r="Q175" s="1"/>
      <c r="R175" s="1"/>
      <c r="S175" s="1"/>
      <c r="T175" s="1"/>
      <c r="U175" s="1"/>
    </row>
    <row r="176" spans="1:21" x14ac:dyDescent="0.25">
      <c r="A176" s="1"/>
      <c r="B176" s="1"/>
      <c r="C176" s="1"/>
      <c r="D176" s="1"/>
      <c r="E176" s="1"/>
      <c r="F176" s="1"/>
      <c r="G176" s="1"/>
      <c r="H176" s="1"/>
      <c r="I176" s="1"/>
      <c r="J176" s="1"/>
      <c r="K176" s="1"/>
      <c r="L176" s="1"/>
      <c r="M176" s="1"/>
      <c r="N176" s="1"/>
      <c r="O176" s="1"/>
      <c r="P176" s="1"/>
      <c r="Q176" s="1"/>
      <c r="R176" s="1"/>
      <c r="S176" s="1"/>
      <c r="T176" s="1"/>
      <c r="U176" s="1"/>
    </row>
    <row r="177" spans="1:21" x14ac:dyDescent="0.25">
      <c r="A177" s="1"/>
      <c r="B177" s="1"/>
      <c r="C177" s="1"/>
      <c r="D177" s="1"/>
      <c r="E177" s="1"/>
      <c r="F177" s="1"/>
      <c r="G177" s="1"/>
      <c r="H177" s="1"/>
      <c r="I177" s="1"/>
      <c r="J177" s="1"/>
      <c r="K177" s="1"/>
      <c r="L177" s="1"/>
      <c r="M177" s="1"/>
      <c r="N177" s="1"/>
      <c r="O177" s="1"/>
      <c r="P177" s="1"/>
      <c r="Q177" s="1"/>
      <c r="R177" s="1"/>
      <c r="S177" s="1"/>
      <c r="T177" s="1"/>
      <c r="U177" s="1"/>
    </row>
    <row r="178" spans="1:21" x14ac:dyDescent="0.25">
      <c r="A178" s="1"/>
      <c r="B178" s="1"/>
      <c r="C178" s="1"/>
      <c r="D178" s="1"/>
      <c r="E178" s="1"/>
      <c r="F178" s="1"/>
      <c r="G178" s="1"/>
      <c r="H178" s="1"/>
      <c r="I178" s="1"/>
      <c r="J178" s="1"/>
      <c r="K178" s="1"/>
      <c r="L178" s="1"/>
      <c r="M178" s="1"/>
      <c r="N178" s="1"/>
      <c r="O178" s="1"/>
      <c r="P178" s="1"/>
      <c r="Q178" s="1"/>
      <c r="R178" s="1"/>
      <c r="S178" s="1"/>
      <c r="T178" s="1"/>
      <c r="U178" s="1"/>
    </row>
    <row r="179" spans="1:21" x14ac:dyDescent="0.25">
      <c r="A179" s="1"/>
      <c r="B179" s="1"/>
      <c r="C179" s="1"/>
      <c r="D179" s="1"/>
      <c r="E179" s="1"/>
      <c r="F179" s="1"/>
      <c r="G179" s="1"/>
      <c r="H179" s="1"/>
      <c r="I179" s="1"/>
      <c r="J179" s="1"/>
      <c r="K179" s="1"/>
      <c r="L179" s="1"/>
      <c r="M179" s="1"/>
      <c r="N179" s="1"/>
      <c r="O179" s="1"/>
      <c r="P179" s="1"/>
      <c r="Q179" s="1"/>
      <c r="R179" s="1"/>
      <c r="S179" s="1"/>
      <c r="T179" s="1"/>
      <c r="U179" s="1"/>
    </row>
    <row r="180" spans="1:21" x14ac:dyDescent="0.25">
      <c r="A180" s="1"/>
      <c r="B180" s="1"/>
      <c r="C180" s="1"/>
      <c r="D180" s="1"/>
      <c r="E180" s="1"/>
      <c r="F180" s="1"/>
      <c r="G180" s="1"/>
      <c r="H180" s="1"/>
      <c r="I180" s="1"/>
      <c r="J180" s="1"/>
      <c r="K180" s="1"/>
      <c r="L180" s="1"/>
      <c r="M180" s="1"/>
      <c r="N180" s="1"/>
      <c r="O180" s="1"/>
      <c r="P180" s="1"/>
      <c r="Q180" s="1"/>
      <c r="R180" s="1"/>
      <c r="S180" s="1"/>
      <c r="T180" s="1"/>
      <c r="U180" s="1"/>
    </row>
    <row r="181" spans="1:21" x14ac:dyDescent="0.25">
      <c r="A181" s="1"/>
      <c r="B181" s="1"/>
      <c r="C181" s="1"/>
      <c r="D181" s="1"/>
      <c r="E181" s="1"/>
      <c r="F181" s="1"/>
      <c r="G181" s="1"/>
      <c r="H181" s="1"/>
      <c r="I181" s="1"/>
      <c r="J181" s="1"/>
      <c r="K181" s="1"/>
      <c r="L181" s="1"/>
      <c r="M181" s="1"/>
      <c r="N181" s="1"/>
      <c r="O181" s="1"/>
      <c r="P181" s="1"/>
      <c r="Q181" s="1"/>
      <c r="R181" s="1"/>
      <c r="S181" s="1"/>
      <c r="T181" s="1"/>
      <c r="U181" s="1"/>
    </row>
    <row r="182" spans="1:21" x14ac:dyDescent="0.25">
      <c r="A182" s="1"/>
      <c r="B182" s="1"/>
      <c r="C182" s="1"/>
      <c r="D182" s="1"/>
      <c r="E182" s="1"/>
      <c r="F182" s="1"/>
      <c r="G182" s="1"/>
      <c r="H182" s="1"/>
      <c r="I182" s="1"/>
      <c r="J182" s="1"/>
      <c r="K182" s="1"/>
      <c r="L182" s="1"/>
      <c r="M182" s="1"/>
      <c r="N182" s="1"/>
      <c r="O182" s="1"/>
      <c r="P182" s="1"/>
      <c r="Q182" s="1"/>
      <c r="R182" s="1"/>
      <c r="S182" s="1"/>
      <c r="T182" s="1"/>
      <c r="U182" s="1"/>
    </row>
    <row r="183" spans="1:21" x14ac:dyDescent="0.25">
      <c r="A183" s="1"/>
      <c r="B183" s="1"/>
      <c r="C183" s="1"/>
      <c r="D183" s="1"/>
      <c r="E183" s="1"/>
      <c r="F183" s="1"/>
      <c r="G183" s="1"/>
      <c r="H183" s="1"/>
      <c r="I183" s="1"/>
      <c r="J183" s="1"/>
      <c r="K183" s="1"/>
      <c r="L183" s="1"/>
      <c r="M183" s="1"/>
      <c r="N183" s="1"/>
      <c r="O183" s="1"/>
      <c r="P183" s="1"/>
      <c r="Q183" s="1"/>
      <c r="R183" s="1"/>
      <c r="S183" s="1"/>
      <c r="T183" s="1"/>
      <c r="U183" s="1"/>
    </row>
    <row r="184" spans="1:21" x14ac:dyDescent="0.25">
      <c r="A184" s="1"/>
      <c r="B184" s="1"/>
      <c r="C184" s="1"/>
      <c r="D184" s="1"/>
      <c r="E184" s="1"/>
      <c r="F184" s="1"/>
      <c r="G184" s="1"/>
      <c r="H184" s="1"/>
      <c r="I184" s="1"/>
      <c r="J184" s="1"/>
      <c r="K184" s="1"/>
      <c r="L184" s="1"/>
      <c r="M184" s="1"/>
      <c r="N184" s="1"/>
      <c r="O184" s="1"/>
      <c r="P184" s="1"/>
      <c r="Q184" s="1"/>
      <c r="R184" s="1"/>
      <c r="S184" s="1"/>
      <c r="T184" s="1"/>
      <c r="U184" s="1"/>
    </row>
    <row r="185" spans="1:21" x14ac:dyDescent="0.25">
      <c r="A185" s="1"/>
      <c r="B185" s="1"/>
      <c r="C185" s="1"/>
      <c r="D185" s="1"/>
      <c r="E185" s="1"/>
      <c r="F185" s="1"/>
      <c r="G185" s="1"/>
      <c r="H185" s="1"/>
      <c r="I185" s="1"/>
      <c r="J185" s="1"/>
      <c r="K185" s="1"/>
      <c r="L185" s="1"/>
      <c r="M185" s="1"/>
      <c r="N185" s="1"/>
      <c r="O185" s="1"/>
      <c r="P185" s="1"/>
      <c r="Q185" s="1"/>
      <c r="R185" s="1"/>
      <c r="S185" s="1"/>
      <c r="T185" s="1"/>
      <c r="U185" s="1"/>
    </row>
    <row r="186" spans="1:21" x14ac:dyDescent="0.25">
      <c r="A186" s="1"/>
      <c r="B186" s="1"/>
      <c r="C186" s="1"/>
      <c r="D186" s="1"/>
      <c r="E186" s="1"/>
      <c r="F186" s="1"/>
      <c r="G186" s="1"/>
      <c r="H186" s="1"/>
      <c r="I186" s="1"/>
      <c r="J186" s="1"/>
      <c r="K186" s="1"/>
      <c r="L186" s="1"/>
      <c r="M186" s="1"/>
      <c r="N186" s="1"/>
      <c r="O186" s="1"/>
      <c r="P186" s="1"/>
      <c r="Q186" s="1"/>
      <c r="R186" s="1"/>
      <c r="S186" s="1"/>
      <c r="T186" s="1"/>
      <c r="U186" s="1"/>
    </row>
    <row r="187" spans="1:21" x14ac:dyDescent="0.25">
      <c r="A187" s="1"/>
      <c r="B187" s="1"/>
      <c r="C187" s="1"/>
      <c r="D187" s="1"/>
      <c r="E187" s="1"/>
      <c r="F187" s="1"/>
      <c r="G187" s="1"/>
      <c r="H187" s="1"/>
      <c r="I187" s="1"/>
      <c r="J187" s="1"/>
      <c r="K187" s="1"/>
      <c r="L187" s="1"/>
      <c r="M187" s="1"/>
      <c r="N187" s="1"/>
      <c r="O187" s="1"/>
      <c r="P187" s="1"/>
      <c r="Q187" s="1"/>
      <c r="R187" s="1"/>
      <c r="S187" s="1"/>
      <c r="T187" s="1"/>
      <c r="U187" s="1"/>
    </row>
    <row r="188" spans="1:21" x14ac:dyDescent="0.25">
      <c r="A188" s="1"/>
      <c r="B188" s="1"/>
      <c r="C188" s="1"/>
      <c r="D188" s="1"/>
      <c r="E188" s="1"/>
      <c r="F188" s="1"/>
      <c r="G188" s="1"/>
      <c r="H188" s="1"/>
      <c r="I188" s="1"/>
      <c r="J188" s="1"/>
      <c r="K188" s="1"/>
      <c r="L188" s="1"/>
      <c r="M188" s="1"/>
      <c r="N188" s="1"/>
      <c r="O188" s="1"/>
      <c r="P188" s="1"/>
      <c r="Q188" s="1"/>
      <c r="R188" s="1"/>
      <c r="S188" s="1"/>
      <c r="T188" s="1"/>
      <c r="U188" s="1"/>
    </row>
    <row r="189" spans="1:21" x14ac:dyDescent="0.25">
      <c r="A189" s="1"/>
      <c r="B189" s="1"/>
      <c r="C189" s="1"/>
      <c r="D189" s="1"/>
      <c r="E189" s="1"/>
      <c r="F189" s="1"/>
      <c r="G189" s="1"/>
      <c r="H189" s="1"/>
      <c r="I189" s="1"/>
      <c r="J189" s="1"/>
      <c r="K189" s="1"/>
      <c r="L189" s="1"/>
      <c r="M189" s="1"/>
      <c r="N189" s="1"/>
      <c r="O189" s="1"/>
      <c r="P189" s="1"/>
      <c r="Q189" s="1"/>
      <c r="R189" s="1"/>
      <c r="S189" s="1"/>
      <c r="T189" s="1"/>
      <c r="U189" s="1"/>
    </row>
    <row r="190" spans="1:21" x14ac:dyDescent="0.25">
      <c r="A190" s="1"/>
      <c r="B190" s="1"/>
      <c r="C190" s="1"/>
      <c r="D190" s="1"/>
      <c r="E190" s="1"/>
      <c r="F190" s="1"/>
      <c r="G190" s="1"/>
      <c r="H190" s="1"/>
      <c r="I190" s="1"/>
      <c r="J190" s="1"/>
      <c r="K190" s="1"/>
      <c r="L190" s="1"/>
      <c r="M190" s="1"/>
      <c r="N190" s="1"/>
      <c r="O190" s="1"/>
      <c r="P190" s="1"/>
      <c r="Q190" s="1"/>
      <c r="R190" s="1"/>
      <c r="S190" s="1"/>
      <c r="T190" s="1"/>
      <c r="U190" s="1"/>
    </row>
    <row r="191" spans="1:21" x14ac:dyDescent="0.25">
      <c r="A191" s="1"/>
      <c r="B191" s="1"/>
      <c r="C191" s="1"/>
      <c r="D191" s="1"/>
      <c r="E191" s="1"/>
      <c r="F191" s="1"/>
      <c r="G191" s="1"/>
      <c r="H191" s="1"/>
      <c r="I191" s="1"/>
      <c r="J191" s="1"/>
      <c r="K191" s="1"/>
      <c r="L191" s="1"/>
      <c r="M191" s="1"/>
      <c r="N191" s="1"/>
      <c r="O191" s="1"/>
      <c r="P191" s="1"/>
      <c r="Q191" s="1"/>
      <c r="R191" s="1"/>
      <c r="S191" s="1"/>
      <c r="T191" s="1"/>
      <c r="U191" s="1"/>
    </row>
    <row r="192" spans="1:21" x14ac:dyDescent="0.25">
      <c r="A192" s="1"/>
      <c r="B192" s="1"/>
      <c r="C192" s="1"/>
      <c r="D192" s="1"/>
      <c r="E192" s="1"/>
      <c r="F192" s="1"/>
      <c r="G192" s="1"/>
      <c r="H192" s="1"/>
      <c r="I192" s="1"/>
      <c r="J192" s="1"/>
      <c r="K192" s="1"/>
      <c r="L192" s="1"/>
      <c r="M192" s="1"/>
      <c r="N192" s="1"/>
      <c r="O192" s="1"/>
      <c r="P192" s="1"/>
      <c r="Q192" s="1"/>
      <c r="R192" s="1"/>
      <c r="S192" s="1"/>
      <c r="T192" s="1"/>
      <c r="U192" s="1"/>
    </row>
    <row r="193" spans="1:21" x14ac:dyDescent="0.25">
      <c r="A193" s="1"/>
      <c r="B193" s="1"/>
      <c r="C193" s="1"/>
      <c r="D193" s="1"/>
      <c r="E193" s="1"/>
      <c r="F193" s="1"/>
      <c r="G193" s="1"/>
      <c r="H193" s="1"/>
      <c r="I193" s="1"/>
      <c r="J193" s="1"/>
      <c r="K193" s="1"/>
      <c r="L193" s="1"/>
      <c r="M193" s="1"/>
      <c r="N193" s="1"/>
      <c r="O193" s="1"/>
      <c r="P193" s="1"/>
      <c r="Q193" s="1"/>
      <c r="R193" s="1"/>
      <c r="S193" s="1"/>
      <c r="T193" s="1"/>
      <c r="U193" s="1"/>
    </row>
    <row r="194" spans="1:21" x14ac:dyDescent="0.25">
      <c r="A194" s="1"/>
      <c r="B194" s="1"/>
      <c r="C194" s="1"/>
      <c r="D194" s="1"/>
      <c r="E194" s="1"/>
      <c r="F194" s="1"/>
      <c r="G194" s="1"/>
      <c r="H194" s="1"/>
      <c r="I194" s="1"/>
      <c r="J194" s="1"/>
      <c r="K194" s="1"/>
      <c r="L194" s="1"/>
      <c r="M194" s="1"/>
      <c r="N194" s="1"/>
      <c r="O194" s="1"/>
      <c r="P194" s="1"/>
      <c r="Q194" s="1"/>
      <c r="R194" s="1"/>
      <c r="S194" s="1"/>
      <c r="T194" s="1"/>
      <c r="U194" s="1"/>
    </row>
    <row r="195" spans="1:21" x14ac:dyDescent="0.25">
      <c r="A195" s="1"/>
      <c r="B195" s="1"/>
      <c r="C195" s="1"/>
      <c r="D195" s="1"/>
      <c r="E195" s="1"/>
      <c r="F195" s="1"/>
      <c r="G195" s="1"/>
      <c r="H195" s="1"/>
      <c r="I195" s="1"/>
      <c r="J195" s="1"/>
      <c r="K195" s="1"/>
      <c r="L195" s="1"/>
      <c r="M195" s="1"/>
      <c r="N195" s="1"/>
      <c r="O195" s="1"/>
      <c r="P195" s="1"/>
      <c r="Q195" s="1"/>
      <c r="R195" s="1"/>
      <c r="S195" s="1"/>
      <c r="T195" s="1"/>
      <c r="U195" s="1"/>
    </row>
    <row r="196" spans="1:21" x14ac:dyDescent="0.25">
      <c r="A196" s="1"/>
      <c r="B196" s="1"/>
      <c r="C196" s="1"/>
      <c r="D196" s="1"/>
      <c r="E196" s="1"/>
      <c r="F196" s="1"/>
      <c r="G196" s="1"/>
      <c r="H196" s="1"/>
      <c r="I196" s="1"/>
      <c r="J196" s="1"/>
      <c r="K196" s="1"/>
      <c r="L196" s="1"/>
      <c r="M196" s="1"/>
      <c r="N196" s="1"/>
      <c r="O196" s="1"/>
      <c r="P196" s="1"/>
      <c r="Q196" s="1"/>
      <c r="R196" s="1"/>
      <c r="S196" s="1"/>
      <c r="T196" s="1"/>
      <c r="U196" s="1"/>
    </row>
    <row r="197" spans="1:21" x14ac:dyDescent="0.25">
      <c r="A197" s="1"/>
      <c r="B197" s="1"/>
      <c r="C197" s="1"/>
      <c r="D197" s="1"/>
      <c r="E197" s="1"/>
      <c r="F197" s="1"/>
      <c r="G197" s="1"/>
      <c r="H197" s="1"/>
      <c r="I197" s="1"/>
      <c r="J197" s="1"/>
      <c r="K197" s="1"/>
      <c r="L197" s="1"/>
      <c r="M197" s="1"/>
      <c r="N197" s="1"/>
      <c r="O197" s="1"/>
      <c r="P197" s="1"/>
      <c r="Q197" s="1"/>
      <c r="R197" s="1"/>
      <c r="S197" s="1"/>
      <c r="T197" s="1"/>
      <c r="U197" s="1"/>
    </row>
    <row r="198" spans="1:21" x14ac:dyDescent="0.25">
      <c r="A198" s="1"/>
      <c r="B198" s="1"/>
      <c r="C198" s="1"/>
      <c r="D198" s="1"/>
      <c r="E198" s="1"/>
      <c r="F198" s="1"/>
      <c r="G198" s="1"/>
      <c r="H198" s="1"/>
      <c r="I198" s="1"/>
      <c r="J198" s="1"/>
      <c r="K198" s="1"/>
      <c r="L198" s="1"/>
      <c r="M198" s="1"/>
      <c r="N198" s="1"/>
      <c r="O198" s="1"/>
      <c r="P198" s="1"/>
      <c r="Q198" s="1"/>
      <c r="R198" s="1"/>
      <c r="S198" s="1"/>
      <c r="T198" s="1"/>
      <c r="U198" s="1"/>
    </row>
    <row r="199" spans="1:21" x14ac:dyDescent="0.25">
      <c r="A199" s="1"/>
      <c r="B199" s="1"/>
      <c r="C199" s="1"/>
      <c r="D199" s="1"/>
      <c r="E199" s="1"/>
      <c r="F199" s="1"/>
      <c r="G199" s="1"/>
      <c r="H199" s="1"/>
      <c r="I199" s="1"/>
      <c r="J199" s="1"/>
      <c r="K199" s="1"/>
      <c r="L199" s="1"/>
      <c r="M199" s="1"/>
      <c r="N199" s="1"/>
      <c r="O199" s="1"/>
      <c r="P199" s="1"/>
      <c r="Q199" s="1"/>
      <c r="R199" s="1"/>
      <c r="S199" s="1"/>
      <c r="T199" s="1"/>
      <c r="U199" s="1"/>
    </row>
    <row r="200" spans="1:21" x14ac:dyDescent="0.25">
      <c r="A200" s="1"/>
      <c r="B200" s="1"/>
      <c r="C200" s="1"/>
      <c r="D200" s="1"/>
      <c r="E200" s="1"/>
      <c r="F200" s="1"/>
      <c r="G200" s="1"/>
      <c r="H200" s="1"/>
      <c r="I200" s="1"/>
      <c r="J200" s="1"/>
      <c r="K200" s="1"/>
      <c r="L200" s="1"/>
      <c r="M200" s="1"/>
      <c r="N200" s="1"/>
      <c r="O200" s="1"/>
      <c r="P200" s="1"/>
      <c r="Q200" s="1"/>
      <c r="R200" s="1"/>
      <c r="S200" s="1"/>
      <c r="T200" s="1"/>
      <c r="U200" s="1"/>
    </row>
    <row r="201" spans="1:21" x14ac:dyDescent="0.25">
      <c r="A201" s="1"/>
      <c r="B201" s="1"/>
      <c r="C201" s="1"/>
      <c r="D201" s="1"/>
      <c r="E201" s="1"/>
      <c r="F201" s="1"/>
      <c r="G201" s="1"/>
      <c r="H201" s="1"/>
      <c r="I201" s="1"/>
      <c r="J201" s="1"/>
      <c r="K201" s="1"/>
      <c r="L201" s="1"/>
      <c r="M201" s="1"/>
      <c r="N201" s="1"/>
      <c r="O201" s="1"/>
      <c r="P201" s="1"/>
      <c r="Q201" s="1"/>
      <c r="R201" s="1"/>
      <c r="S201" s="1"/>
      <c r="T201" s="1"/>
      <c r="U201" s="1"/>
    </row>
    <row r="202" spans="1:21" x14ac:dyDescent="0.25">
      <c r="A202" s="1"/>
      <c r="B202" s="1"/>
      <c r="C202" s="1"/>
      <c r="D202" s="1"/>
      <c r="E202" s="1"/>
      <c r="F202" s="1"/>
      <c r="G202" s="1"/>
      <c r="H202" s="1"/>
      <c r="I202" s="1"/>
      <c r="J202" s="1"/>
      <c r="K202" s="1"/>
      <c r="L202" s="1"/>
      <c r="M202" s="1"/>
      <c r="N202" s="1"/>
      <c r="O202" s="1"/>
      <c r="P202" s="1"/>
      <c r="Q202" s="1"/>
      <c r="R202" s="1"/>
      <c r="S202" s="1"/>
      <c r="T202" s="1"/>
      <c r="U202" s="1"/>
    </row>
    <row r="203" spans="1:21" x14ac:dyDescent="0.25">
      <c r="A203" s="1"/>
      <c r="B203" s="1"/>
      <c r="C203" s="1"/>
      <c r="D203" s="1"/>
      <c r="E203" s="1"/>
      <c r="F203" s="1"/>
      <c r="G203" s="1"/>
      <c r="H203" s="1"/>
      <c r="I203" s="1"/>
      <c r="J203" s="1"/>
      <c r="K203" s="1"/>
      <c r="L203" s="1"/>
      <c r="M203" s="1"/>
      <c r="N203" s="1"/>
      <c r="O203" s="1"/>
      <c r="P203" s="1"/>
      <c r="Q203" s="1"/>
      <c r="R203" s="1"/>
      <c r="S203" s="1"/>
      <c r="T203" s="1"/>
      <c r="U203" s="1"/>
    </row>
    <row r="204" spans="1:21" x14ac:dyDescent="0.25">
      <c r="A204" s="1"/>
      <c r="B204" s="1"/>
      <c r="C204" s="1"/>
      <c r="D204" s="1"/>
      <c r="E204" s="1"/>
      <c r="F204" s="1"/>
      <c r="G204" s="1"/>
      <c r="H204" s="1"/>
      <c r="I204" s="1"/>
      <c r="J204" s="1"/>
      <c r="K204" s="1"/>
      <c r="L204" s="1"/>
      <c r="M204" s="1"/>
      <c r="N204" s="1"/>
      <c r="O204" s="1"/>
      <c r="P204" s="1"/>
      <c r="Q204" s="1"/>
      <c r="R204" s="1"/>
      <c r="S204" s="1"/>
      <c r="T204" s="1"/>
      <c r="U204" s="1"/>
    </row>
    <row r="205" spans="1:21" x14ac:dyDescent="0.25">
      <c r="A205" s="1"/>
      <c r="B205" s="1"/>
      <c r="C205" s="1"/>
      <c r="D205" s="1"/>
      <c r="E205" s="1"/>
      <c r="F205" s="1"/>
      <c r="G205" s="1"/>
      <c r="H205" s="1"/>
      <c r="I205" s="1"/>
      <c r="J205" s="1"/>
      <c r="K205" s="1"/>
      <c r="L205" s="1"/>
      <c r="M205" s="1"/>
      <c r="N205" s="1"/>
      <c r="O205" s="1"/>
      <c r="P205" s="1"/>
      <c r="Q205" s="1"/>
      <c r="R205" s="1"/>
      <c r="S205" s="1"/>
      <c r="T205" s="1"/>
      <c r="U205" s="1"/>
    </row>
    <row r="206" spans="1:21" x14ac:dyDescent="0.25">
      <c r="A206" s="1"/>
      <c r="B206" s="1"/>
      <c r="C206" s="1"/>
      <c r="D206" s="1"/>
      <c r="E206" s="1"/>
      <c r="F206" s="1"/>
      <c r="G206" s="1"/>
      <c r="H206" s="1"/>
      <c r="I206" s="1"/>
      <c r="J206" s="1"/>
      <c r="K206" s="1"/>
      <c r="L206" s="1"/>
      <c r="M206" s="1"/>
      <c r="N206" s="1"/>
      <c r="O206" s="1"/>
      <c r="P206" s="1"/>
      <c r="Q206" s="1"/>
      <c r="R206" s="1"/>
      <c r="S206" s="1"/>
      <c r="T206" s="1"/>
      <c r="U206" s="1"/>
    </row>
    <row r="207" spans="1:21" x14ac:dyDescent="0.25">
      <c r="A207" s="1"/>
      <c r="B207" s="1"/>
      <c r="C207" s="1"/>
      <c r="D207" s="1"/>
      <c r="E207" s="1"/>
      <c r="F207" s="1"/>
      <c r="G207" s="1"/>
      <c r="H207" s="1"/>
      <c r="I207" s="1"/>
      <c r="J207" s="1"/>
      <c r="K207" s="1"/>
      <c r="L207" s="1"/>
      <c r="M207" s="1"/>
      <c r="N207" s="1"/>
      <c r="O207" s="1"/>
      <c r="P207" s="1"/>
      <c r="Q207" s="1"/>
      <c r="R207" s="1"/>
      <c r="S207" s="1"/>
      <c r="T207" s="1"/>
      <c r="U207" s="1"/>
    </row>
    <row r="208" spans="1:21" x14ac:dyDescent="0.25">
      <c r="A208" s="1"/>
      <c r="B208" s="1"/>
      <c r="C208" s="1"/>
      <c r="D208" s="1"/>
      <c r="E208" s="1"/>
      <c r="F208" s="1"/>
      <c r="G208" s="1"/>
      <c r="H208" s="1"/>
      <c r="I208" s="1"/>
      <c r="J208" s="1"/>
      <c r="K208" s="1"/>
      <c r="L208" s="1"/>
      <c r="M208" s="1"/>
      <c r="N208" s="1"/>
      <c r="O208" s="1"/>
      <c r="P208" s="1"/>
      <c r="Q208" s="1"/>
      <c r="R208" s="1"/>
      <c r="S208" s="1"/>
      <c r="T208" s="1"/>
      <c r="U208" s="1"/>
    </row>
    <row r="209" spans="1:21" x14ac:dyDescent="0.25">
      <c r="A209" s="1"/>
      <c r="B209" s="1"/>
      <c r="C209" s="1"/>
      <c r="D209" s="1"/>
      <c r="E209" s="1"/>
      <c r="F209" s="1"/>
      <c r="G209" s="1"/>
      <c r="H209" s="1"/>
      <c r="I209" s="1"/>
      <c r="J209" s="1"/>
      <c r="K209" s="1"/>
      <c r="L209" s="1"/>
      <c r="M209" s="1"/>
      <c r="N209" s="1"/>
      <c r="O209" s="1"/>
      <c r="P209" s="1"/>
      <c r="Q209" s="1"/>
      <c r="R209" s="1"/>
      <c r="S209" s="1"/>
      <c r="T209" s="1"/>
      <c r="U209" s="1"/>
    </row>
    <row r="210" spans="1:21" x14ac:dyDescent="0.25">
      <c r="G210" s="1"/>
      <c r="H210" s="1"/>
      <c r="I210" s="1"/>
      <c r="J210" s="1"/>
      <c r="K210" s="1"/>
      <c r="L210" s="1"/>
      <c r="M210" s="1"/>
      <c r="N210" s="1"/>
      <c r="O210" s="1"/>
      <c r="P210" s="1"/>
      <c r="Q210" s="1"/>
      <c r="R210" s="1"/>
      <c r="S210" s="1"/>
      <c r="T210" s="1"/>
      <c r="U210" s="1"/>
    </row>
    <row r="211" spans="1:21" x14ac:dyDescent="0.25">
      <c r="G211" s="1"/>
      <c r="H211" s="1"/>
      <c r="I211" s="1"/>
      <c r="J211" s="1"/>
      <c r="K211" s="1"/>
      <c r="L211" s="1"/>
      <c r="M211" s="1"/>
      <c r="N211" s="1"/>
      <c r="O211" s="1"/>
      <c r="P211" s="1"/>
      <c r="Q211" s="1"/>
      <c r="R211" s="1"/>
      <c r="S211" s="1"/>
      <c r="T211" s="1"/>
      <c r="U211" s="1"/>
    </row>
    <row r="212" spans="1:21" x14ac:dyDescent="0.25">
      <c r="G212" s="1"/>
      <c r="H212" s="1"/>
      <c r="I212" s="1"/>
      <c r="J212" s="1"/>
      <c r="K212" s="1"/>
      <c r="L212" s="1"/>
      <c r="M212" s="1"/>
      <c r="N212" s="1"/>
      <c r="O212" s="1"/>
      <c r="P212" s="1"/>
      <c r="Q212" s="1"/>
      <c r="R212" s="1"/>
      <c r="S212" s="1"/>
      <c r="T212" s="1"/>
      <c r="U212" s="1"/>
    </row>
    <row r="213" spans="1:21" x14ac:dyDescent="0.25">
      <c r="G213" s="1"/>
      <c r="H213" s="1"/>
      <c r="I213" s="1"/>
      <c r="J213" s="1"/>
      <c r="K213" s="1"/>
      <c r="L213" s="1"/>
      <c r="M213" s="1"/>
      <c r="N213" s="1"/>
      <c r="O213" s="1"/>
      <c r="P213" s="1"/>
      <c r="Q213" s="1"/>
      <c r="R213" s="1"/>
      <c r="S213" s="1"/>
      <c r="T213" s="1"/>
      <c r="U213" s="1"/>
    </row>
    <row r="214" spans="1:21" x14ac:dyDescent="0.25">
      <c r="G214" s="1"/>
      <c r="H214" s="1"/>
      <c r="I214" s="1"/>
      <c r="J214" s="1"/>
      <c r="K214" s="1"/>
      <c r="L214" s="1"/>
      <c r="M214" s="1"/>
      <c r="N214" s="1"/>
      <c r="O214" s="1"/>
      <c r="P214" s="1"/>
      <c r="Q214" s="1"/>
      <c r="R214" s="1"/>
      <c r="S214" s="1"/>
      <c r="T214" s="1"/>
      <c r="U214" s="1"/>
    </row>
    <row r="215" spans="1:21" x14ac:dyDescent="0.25">
      <c r="G215" s="1"/>
      <c r="H215" s="1"/>
      <c r="I215" s="1"/>
      <c r="J215" s="1"/>
      <c r="K215" s="1"/>
      <c r="L215" s="1"/>
      <c r="M215" s="1"/>
      <c r="N215" s="1"/>
      <c r="O215" s="1"/>
      <c r="P215" s="1"/>
      <c r="Q215" s="1"/>
      <c r="R215" s="1"/>
      <c r="S215" s="1"/>
      <c r="T215" s="1"/>
      <c r="U215" s="1"/>
    </row>
    <row r="216" spans="1:21" x14ac:dyDescent="0.25">
      <c r="G216" s="1"/>
      <c r="H216" s="1"/>
      <c r="I216" s="1"/>
      <c r="J216" s="1"/>
      <c r="K216" s="1"/>
      <c r="L216" s="1"/>
      <c r="M216" s="1"/>
      <c r="N216" s="1"/>
      <c r="O216" s="1"/>
      <c r="P216" s="1"/>
      <c r="Q216" s="1"/>
      <c r="R216" s="1"/>
      <c r="S216" s="1"/>
      <c r="T216" s="1"/>
      <c r="U216" s="1"/>
    </row>
    <row r="217" spans="1:21" x14ac:dyDescent="0.25">
      <c r="G217" s="1"/>
      <c r="H217" s="1"/>
      <c r="I217" s="1"/>
      <c r="J217" s="1"/>
      <c r="K217" s="1"/>
      <c r="L217" s="1"/>
      <c r="M217" s="1"/>
      <c r="N217" s="1"/>
      <c r="O217" s="1"/>
      <c r="P217" s="1"/>
      <c r="Q217" s="1"/>
      <c r="R217" s="1"/>
      <c r="S217" s="1"/>
      <c r="T217" s="1"/>
      <c r="U217" s="1"/>
    </row>
    <row r="218" spans="1:21" x14ac:dyDescent="0.25">
      <c r="G218" s="1"/>
      <c r="H218" s="1"/>
      <c r="I218" s="1"/>
      <c r="J218" s="1"/>
      <c r="K218" s="1"/>
      <c r="L218" s="1"/>
      <c r="M218" s="1"/>
      <c r="N218" s="1"/>
      <c r="O218" s="1"/>
      <c r="P218" s="1"/>
      <c r="Q218" s="1"/>
      <c r="R218" s="1"/>
      <c r="S218" s="1"/>
      <c r="T218" s="1"/>
      <c r="U218" s="1"/>
    </row>
    <row r="219" spans="1:21" x14ac:dyDescent="0.25">
      <c r="G219" s="1"/>
      <c r="H219" s="1"/>
      <c r="I219" s="1"/>
      <c r="J219" s="1"/>
      <c r="K219" s="1"/>
      <c r="L219" s="1"/>
      <c r="M219" s="1"/>
      <c r="N219" s="1"/>
      <c r="O219" s="1"/>
      <c r="P219" s="1"/>
      <c r="Q219" s="1"/>
      <c r="R219" s="1"/>
      <c r="S219" s="1"/>
      <c r="T219" s="1"/>
      <c r="U219" s="1"/>
    </row>
    <row r="220" spans="1:21" x14ac:dyDescent="0.25">
      <c r="G220" s="1"/>
      <c r="H220" s="1"/>
      <c r="I220" s="1"/>
      <c r="J220" s="1"/>
      <c r="K220" s="1"/>
      <c r="L220" s="1"/>
      <c r="M220" s="1"/>
      <c r="N220" s="1"/>
      <c r="O220" s="1"/>
      <c r="P220" s="1"/>
      <c r="Q220" s="1"/>
      <c r="R220" s="1"/>
      <c r="S220" s="1"/>
      <c r="T220" s="1"/>
      <c r="U220" s="1"/>
    </row>
    <row r="221" spans="1:21" x14ac:dyDescent="0.25">
      <c r="G221" s="1"/>
      <c r="H221" s="1"/>
      <c r="I221" s="1"/>
      <c r="J221" s="1"/>
      <c r="K221" s="1"/>
      <c r="L221" s="1"/>
      <c r="M221" s="1"/>
      <c r="N221" s="1"/>
      <c r="O221" s="1"/>
      <c r="P221" s="1"/>
      <c r="Q221" s="1"/>
      <c r="R221" s="1"/>
      <c r="S221" s="1"/>
      <c r="T221" s="1"/>
      <c r="U221" s="1"/>
    </row>
    <row r="222" spans="1:21" x14ac:dyDescent="0.25">
      <c r="G222" s="1"/>
      <c r="H222" s="1"/>
      <c r="I222" s="1"/>
      <c r="J222" s="1"/>
      <c r="K222" s="1"/>
      <c r="L222" s="1"/>
      <c r="M222" s="1"/>
      <c r="N222" s="1"/>
      <c r="O222" s="1"/>
      <c r="P222" s="1"/>
      <c r="Q222" s="1"/>
      <c r="R222" s="1"/>
      <c r="S222" s="1"/>
      <c r="T222" s="1"/>
      <c r="U222" s="1"/>
    </row>
    <row r="223" spans="1:21" x14ac:dyDescent="0.25">
      <c r="G223" s="1"/>
      <c r="H223" s="1"/>
      <c r="I223" s="1"/>
      <c r="J223" s="1"/>
      <c r="K223" s="1"/>
      <c r="L223" s="1"/>
      <c r="M223" s="1"/>
      <c r="N223" s="1"/>
      <c r="O223" s="1"/>
      <c r="P223" s="1"/>
      <c r="Q223" s="1"/>
      <c r="R223" s="1"/>
      <c r="S223" s="1"/>
      <c r="T223" s="1"/>
      <c r="U223" s="1"/>
    </row>
    <row r="224" spans="1:21" x14ac:dyDescent="0.25">
      <c r="G224" s="1"/>
      <c r="H224" s="1"/>
      <c r="I224" s="1"/>
      <c r="J224" s="1"/>
      <c r="K224" s="1"/>
      <c r="L224" s="1"/>
      <c r="M224" s="1"/>
      <c r="N224" s="1"/>
      <c r="O224" s="1"/>
      <c r="P224" s="1"/>
      <c r="Q224" s="1"/>
      <c r="R224" s="1"/>
      <c r="S224" s="1"/>
      <c r="T224" s="1"/>
      <c r="U224" s="1"/>
    </row>
    <row r="225" spans="7:21" x14ac:dyDescent="0.25">
      <c r="G225" s="1"/>
      <c r="H225" s="1"/>
      <c r="I225" s="1"/>
      <c r="J225" s="1"/>
      <c r="K225" s="1"/>
      <c r="L225" s="1"/>
      <c r="M225" s="1"/>
      <c r="N225" s="1"/>
      <c r="O225" s="1"/>
      <c r="P225" s="1"/>
      <c r="Q225" s="1"/>
      <c r="R225" s="1"/>
      <c r="S225" s="1"/>
      <c r="T225" s="1"/>
      <c r="U225" s="1"/>
    </row>
    <row r="226" spans="7:21" x14ac:dyDescent="0.25">
      <c r="G226" s="1"/>
      <c r="H226" s="1"/>
      <c r="I226" s="1"/>
      <c r="J226" s="1"/>
      <c r="K226" s="1"/>
      <c r="L226" s="1"/>
      <c r="M226" s="1"/>
      <c r="N226" s="1"/>
      <c r="O226" s="1"/>
      <c r="P226" s="1"/>
      <c r="Q226" s="1"/>
      <c r="R226" s="1"/>
      <c r="S226" s="1"/>
      <c r="T226" s="1"/>
      <c r="U226" s="1"/>
    </row>
    <row r="227" spans="7:21" x14ac:dyDescent="0.25">
      <c r="G227" s="1"/>
      <c r="H227" s="1"/>
      <c r="I227" s="1"/>
      <c r="J227" s="1"/>
      <c r="K227" s="1"/>
      <c r="L227" s="1"/>
      <c r="M227" s="1"/>
      <c r="N227" s="1"/>
      <c r="O227" s="1"/>
      <c r="P227" s="1"/>
      <c r="Q227" s="1"/>
      <c r="R227" s="1"/>
      <c r="S227" s="1"/>
      <c r="T227" s="1"/>
      <c r="U227" s="1"/>
    </row>
    <row r="228" spans="7:21" x14ac:dyDescent="0.25">
      <c r="G228" s="1"/>
      <c r="H228" s="1"/>
      <c r="I228" s="1"/>
      <c r="J228" s="1"/>
      <c r="K228" s="1"/>
      <c r="L228" s="1"/>
      <c r="M228" s="1"/>
      <c r="N228" s="1"/>
      <c r="O228" s="1"/>
      <c r="P228" s="1"/>
      <c r="Q228" s="1"/>
      <c r="R228" s="1"/>
      <c r="S228" s="1"/>
      <c r="T228" s="1"/>
      <c r="U228" s="1"/>
    </row>
    <row r="229" spans="7:21" x14ac:dyDescent="0.25">
      <c r="G229" s="1"/>
      <c r="H229" s="1"/>
      <c r="I229" s="1"/>
      <c r="J229" s="1"/>
      <c r="K229" s="1"/>
      <c r="L229" s="1"/>
      <c r="M229" s="1"/>
      <c r="N229" s="1"/>
      <c r="O229" s="1"/>
      <c r="P229" s="1"/>
      <c r="Q229" s="1"/>
      <c r="R229" s="1"/>
      <c r="S229" s="1"/>
      <c r="T229" s="1"/>
      <c r="U229" s="1"/>
    </row>
    <row r="230" spans="7:21" x14ac:dyDescent="0.25">
      <c r="G230" s="1"/>
      <c r="H230" s="1"/>
      <c r="I230" s="1"/>
      <c r="J230" s="1"/>
      <c r="K230" s="1"/>
      <c r="L230" s="1"/>
      <c r="M230" s="1"/>
      <c r="N230" s="1"/>
      <c r="O230" s="1"/>
      <c r="P230" s="1"/>
      <c r="Q230" s="1"/>
      <c r="R230" s="1"/>
      <c r="S230" s="1"/>
      <c r="T230" s="1"/>
      <c r="U230" s="1"/>
    </row>
    <row r="231" spans="7:21" x14ac:dyDescent="0.25">
      <c r="G231" s="1"/>
      <c r="H231" s="1"/>
      <c r="I231" s="1"/>
      <c r="J231" s="1"/>
      <c r="K231" s="1"/>
      <c r="L231" s="1"/>
      <c r="M231" s="1"/>
      <c r="N231" s="1"/>
      <c r="O231" s="1"/>
      <c r="P231" s="1"/>
      <c r="Q231" s="1"/>
      <c r="R231" s="1"/>
      <c r="S231" s="1"/>
      <c r="T231" s="1"/>
      <c r="U231" s="1"/>
    </row>
    <row r="232" spans="7:21" x14ac:dyDescent="0.25">
      <c r="G232" s="1"/>
      <c r="H232" s="1"/>
      <c r="I232" s="1"/>
      <c r="J232" s="1"/>
      <c r="K232" s="1"/>
      <c r="L232" s="1"/>
      <c r="M232" s="1"/>
      <c r="N232" s="1"/>
      <c r="O232" s="1"/>
      <c r="P232" s="1"/>
      <c r="Q232" s="1"/>
      <c r="R232" s="1"/>
      <c r="S232" s="1"/>
      <c r="T232" s="1"/>
      <c r="U232" s="1"/>
    </row>
    <row r="233" spans="7:21" x14ac:dyDescent="0.25">
      <c r="G233" s="1"/>
      <c r="H233" s="1"/>
      <c r="I233" s="1"/>
      <c r="J233" s="1"/>
      <c r="K233" s="1"/>
      <c r="L233" s="1"/>
      <c r="M233" s="1"/>
      <c r="N233" s="1"/>
      <c r="O233" s="1"/>
      <c r="P233" s="1"/>
      <c r="Q233" s="1"/>
      <c r="R233" s="1"/>
      <c r="S233" s="1"/>
      <c r="T233" s="1"/>
      <c r="U233" s="1"/>
    </row>
    <row r="234" spans="7:21" x14ac:dyDescent="0.25">
      <c r="G234" s="1"/>
      <c r="H234" s="1"/>
      <c r="I234" s="1"/>
      <c r="J234" s="1"/>
      <c r="K234" s="1"/>
      <c r="L234" s="1"/>
      <c r="M234" s="1"/>
      <c r="N234" s="1"/>
      <c r="O234" s="1"/>
      <c r="P234" s="1"/>
      <c r="Q234" s="1"/>
      <c r="R234" s="1"/>
      <c r="S234" s="1"/>
      <c r="T234" s="1"/>
      <c r="U234" s="1"/>
    </row>
    <row r="235" spans="7:21" x14ac:dyDescent="0.25">
      <c r="G235" s="1"/>
      <c r="H235" s="1"/>
      <c r="I235" s="1"/>
      <c r="J235" s="1"/>
      <c r="K235" s="1"/>
      <c r="L235" s="1"/>
      <c r="M235" s="1"/>
      <c r="N235" s="1"/>
      <c r="O235" s="1"/>
      <c r="P235" s="1"/>
      <c r="Q235" s="1"/>
      <c r="R235" s="1"/>
      <c r="S235" s="1"/>
      <c r="T235" s="1"/>
      <c r="U235" s="1"/>
    </row>
    <row r="236" spans="7:21" x14ac:dyDescent="0.25">
      <c r="G236" s="1"/>
      <c r="H236" s="1"/>
      <c r="I236" s="1"/>
      <c r="J236" s="1"/>
      <c r="K236" s="1"/>
      <c r="L236" s="1"/>
      <c r="M236" s="1"/>
      <c r="N236" s="1"/>
      <c r="O236" s="1"/>
      <c r="P236" s="1"/>
      <c r="Q236" s="1"/>
      <c r="R236" s="1"/>
      <c r="S236" s="1"/>
      <c r="T236" s="1"/>
      <c r="U236" s="1"/>
    </row>
    <row r="237" spans="7:21" x14ac:dyDescent="0.25">
      <c r="G237" s="1"/>
      <c r="H237" s="1"/>
      <c r="I237" s="1"/>
      <c r="J237" s="1"/>
      <c r="K237" s="1"/>
      <c r="L237" s="1"/>
      <c r="M237" s="1"/>
      <c r="N237" s="1"/>
      <c r="O237" s="1"/>
      <c r="P237" s="1"/>
      <c r="Q237" s="1"/>
      <c r="R237" s="1"/>
      <c r="S237" s="1"/>
      <c r="T237" s="1"/>
      <c r="U237" s="1"/>
    </row>
    <row r="238" spans="7:21" x14ac:dyDescent="0.25">
      <c r="G238" s="1"/>
      <c r="H238" s="1"/>
      <c r="I238" s="1"/>
      <c r="J238" s="1"/>
      <c r="K238" s="1"/>
      <c r="L238" s="1"/>
      <c r="M238" s="1"/>
      <c r="N238" s="1"/>
      <c r="O238" s="1"/>
      <c r="P238" s="1"/>
      <c r="Q238" s="1"/>
      <c r="R238" s="1"/>
      <c r="S238" s="1"/>
      <c r="T238" s="1"/>
      <c r="U238" s="1"/>
    </row>
    <row r="239" spans="7:21" x14ac:dyDescent="0.25">
      <c r="G239" s="1"/>
      <c r="H239" s="1"/>
      <c r="I239" s="1"/>
      <c r="J239" s="1"/>
      <c r="K239" s="1"/>
      <c r="L239" s="1"/>
      <c r="M239" s="1"/>
      <c r="N239" s="1"/>
      <c r="O239" s="1"/>
      <c r="P239" s="1"/>
      <c r="Q239" s="1"/>
      <c r="R239" s="1"/>
      <c r="S239" s="1"/>
      <c r="T239" s="1"/>
      <c r="U239" s="1"/>
    </row>
    <row r="240" spans="7:21" x14ac:dyDescent="0.25">
      <c r="G240" s="1"/>
      <c r="H240" s="1"/>
      <c r="I240" s="1"/>
      <c r="J240" s="1"/>
      <c r="K240" s="1"/>
      <c r="L240" s="1"/>
      <c r="M240" s="1"/>
      <c r="N240" s="1"/>
      <c r="O240" s="1"/>
      <c r="P240" s="1"/>
      <c r="Q240" s="1"/>
      <c r="R240" s="1"/>
      <c r="S240" s="1"/>
      <c r="T240" s="1"/>
      <c r="U240" s="1"/>
    </row>
    <row r="241" spans="7:21" x14ac:dyDescent="0.25">
      <c r="G241" s="1"/>
      <c r="H241" s="1"/>
      <c r="I241" s="1"/>
      <c r="J241" s="1"/>
      <c r="K241" s="1"/>
      <c r="L241" s="1"/>
      <c r="M241" s="1"/>
      <c r="N241" s="1"/>
      <c r="O241" s="1"/>
      <c r="P241" s="1"/>
      <c r="Q241" s="1"/>
      <c r="R241" s="1"/>
      <c r="S241" s="1"/>
      <c r="T241" s="1"/>
      <c r="U241" s="1"/>
    </row>
    <row r="242" spans="7:21" x14ac:dyDescent="0.25">
      <c r="G242" s="1"/>
      <c r="H242" s="1"/>
      <c r="I242" s="1"/>
      <c r="J242" s="1"/>
      <c r="K242" s="1"/>
      <c r="L242" s="1"/>
      <c r="M242" s="1"/>
      <c r="N242" s="1"/>
      <c r="O242" s="1"/>
      <c r="P242" s="1"/>
      <c r="Q242" s="1"/>
      <c r="R242" s="1"/>
      <c r="S242" s="1"/>
      <c r="T242" s="1"/>
      <c r="U242" s="1"/>
    </row>
    <row r="243" spans="7:21" x14ac:dyDescent="0.25">
      <c r="G243" s="1"/>
      <c r="H243" s="1"/>
      <c r="I243" s="1"/>
      <c r="J243" s="1"/>
      <c r="K243" s="1"/>
      <c r="L243" s="1"/>
      <c r="M243" s="1"/>
      <c r="N243" s="1"/>
      <c r="O243" s="1"/>
      <c r="P243" s="1"/>
      <c r="Q243" s="1"/>
      <c r="R243" s="1"/>
      <c r="S243" s="1"/>
      <c r="T243" s="1"/>
      <c r="U243" s="1"/>
    </row>
    <row r="244" spans="7:21" x14ac:dyDescent="0.25">
      <c r="G244" s="1"/>
      <c r="H244" s="1"/>
      <c r="I244" s="1"/>
      <c r="J244" s="1"/>
      <c r="K244" s="1"/>
      <c r="L244" s="1"/>
      <c r="M244" s="1"/>
      <c r="N244" s="1"/>
      <c r="O244" s="1"/>
      <c r="P244" s="1"/>
      <c r="Q244" s="1"/>
      <c r="R244" s="1"/>
      <c r="S244" s="1"/>
      <c r="T244" s="1"/>
      <c r="U244" s="1"/>
    </row>
    <row r="245" spans="7:21" x14ac:dyDescent="0.25">
      <c r="G245" s="1"/>
      <c r="H245" s="1"/>
      <c r="I245" s="1"/>
      <c r="J245" s="1"/>
      <c r="K245" s="1"/>
      <c r="L245" s="1"/>
      <c r="M245" s="1"/>
      <c r="N245" s="1"/>
      <c r="O245" s="1"/>
      <c r="P245" s="1"/>
      <c r="Q245" s="1"/>
      <c r="R245" s="1"/>
      <c r="S245" s="1"/>
      <c r="T245" s="1"/>
      <c r="U245" s="1"/>
    </row>
    <row r="246" spans="7:21" x14ac:dyDescent="0.25">
      <c r="G246" s="1"/>
      <c r="H246" s="1"/>
      <c r="I246" s="1"/>
      <c r="J246" s="1"/>
      <c r="K246" s="1"/>
      <c r="L246" s="1"/>
      <c r="M246" s="1"/>
      <c r="N246" s="1"/>
      <c r="O246" s="1"/>
      <c r="P246" s="1"/>
      <c r="Q246" s="1"/>
      <c r="R246" s="1"/>
      <c r="S246" s="1"/>
      <c r="T246" s="1"/>
      <c r="U246" s="1"/>
    </row>
    <row r="247" spans="7:21" x14ac:dyDescent="0.25">
      <c r="G247" s="1"/>
      <c r="H247" s="1"/>
      <c r="I247" s="1"/>
      <c r="J247" s="1"/>
      <c r="K247" s="1"/>
      <c r="L247" s="1"/>
      <c r="M247" s="1"/>
      <c r="N247" s="1"/>
      <c r="O247" s="1"/>
      <c r="P247" s="1"/>
      <c r="Q247" s="1"/>
      <c r="R247" s="1"/>
      <c r="S247" s="1"/>
      <c r="T247" s="1"/>
      <c r="U247" s="1"/>
    </row>
    <row r="248" spans="7:21" x14ac:dyDescent="0.25">
      <c r="G248" s="1"/>
      <c r="H248" s="1"/>
      <c r="I248" s="1"/>
      <c r="J248" s="1"/>
      <c r="K248" s="1"/>
      <c r="L248" s="1"/>
      <c r="M248" s="1"/>
      <c r="N248" s="1"/>
      <c r="O248" s="1"/>
      <c r="P248" s="1"/>
      <c r="Q248" s="1"/>
      <c r="R248" s="1"/>
      <c r="S248" s="1"/>
      <c r="T248" s="1"/>
      <c r="U248" s="1"/>
    </row>
    <row r="249" spans="7:21" x14ac:dyDescent="0.25">
      <c r="G249" s="1"/>
      <c r="H249" s="1"/>
      <c r="I249" s="1"/>
      <c r="J249" s="1"/>
      <c r="K249" s="1"/>
      <c r="L249" s="1"/>
      <c r="M249" s="1"/>
      <c r="N249" s="1"/>
      <c r="O249" s="1"/>
      <c r="P249" s="1"/>
      <c r="Q249" s="1"/>
      <c r="R249" s="1"/>
      <c r="S249" s="1"/>
      <c r="T249" s="1"/>
      <c r="U249" s="1"/>
    </row>
    <row r="250" spans="7:21" x14ac:dyDescent="0.25">
      <c r="G250" s="1"/>
      <c r="H250" s="1"/>
      <c r="I250" s="1"/>
      <c r="J250" s="1"/>
      <c r="K250" s="1"/>
      <c r="L250" s="1"/>
      <c r="M250" s="1"/>
      <c r="N250" s="1"/>
      <c r="O250" s="1"/>
      <c r="P250" s="1"/>
      <c r="Q250" s="1"/>
      <c r="R250" s="1"/>
      <c r="S250" s="1"/>
      <c r="T250" s="1"/>
      <c r="U250" s="1"/>
    </row>
    <row r="251" spans="7:21" x14ac:dyDescent="0.25">
      <c r="G251" s="1"/>
      <c r="H251" s="1"/>
      <c r="I251" s="1"/>
      <c r="J251" s="1"/>
      <c r="K251" s="1"/>
      <c r="L251" s="1"/>
      <c r="M251" s="1"/>
      <c r="N251" s="1"/>
      <c r="O251" s="1"/>
      <c r="P251" s="1"/>
      <c r="Q251" s="1"/>
      <c r="R251" s="1"/>
      <c r="S251" s="1"/>
      <c r="T251" s="1"/>
      <c r="U251" s="1"/>
    </row>
    <row r="252" spans="7:21" x14ac:dyDescent="0.25">
      <c r="G252" s="1"/>
      <c r="H252" s="1"/>
      <c r="I252" s="1"/>
      <c r="J252" s="1"/>
      <c r="K252" s="1"/>
      <c r="L252" s="1"/>
      <c r="M252" s="1"/>
      <c r="N252" s="1"/>
      <c r="O252" s="1"/>
      <c r="P252" s="1"/>
      <c r="Q252" s="1"/>
      <c r="R252" s="1"/>
      <c r="S252" s="1"/>
      <c r="T252" s="1"/>
      <c r="U252" s="1"/>
    </row>
    <row r="253" spans="7:21" x14ac:dyDescent="0.25">
      <c r="G253" s="1"/>
      <c r="H253" s="1"/>
      <c r="I253" s="1"/>
      <c r="J253" s="1"/>
      <c r="K253" s="1"/>
      <c r="L253" s="1"/>
      <c r="M253" s="1"/>
      <c r="N253" s="1"/>
      <c r="O253" s="1"/>
      <c r="P253" s="1"/>
      <c r="Q253" s="1"/>
      <c r="R253" s="1"/>
      <c r="S253" s="1"/>
      <c r="T253" s="1"/>
      <c r="U253" s="1"/>
    </row>
    <row r="254" spans="7:21" x14ac:dyDescent="0.25">
      <c r="G254" s="1"/>
      <c r="H254" s="1"/>
      <c r="I254" s="1"/>
      <c r="J254" s="1"/>
      <c r="K254" s="1"/>
      <c r="L254" s="1"/>
      <c r="M254" s="1"/>
      <c r="N254" s="1"/>
      <c r="O254" s="1"/>
      <c r="P254" s="1"/>
      <c r="Q254" s="1"/>
      <c r="R254" s="1"/>
      <c r="S254" s="1"/>
      <c r="T254" s="1"/>
      <c r="U254" s="1"/>
    </row>
    <row r="255" spans="7:21" x14ac:dyDescent="0.25">
      <c r="G255" s="1"/>
      <c r="H255" s="1"/>
      <c r="I255" s="1"/>
      <c r="J255" s="1"/>
      <c r="K255" s="1"/>
      <c r="L255" s="1"/>
      <c r="M255" s="1"/>
      <c r="N255" s="1"/>
      <c r="O255" s="1"/>
      <c r="P255" s="1"/>
      <c r="Q255" s="1"/>
      <c r="R255" s="1"/>
      <c r="S255" s="1"/>
      <c r="T255" s="1"/>
      <c r="U255" s="1"/>
    </row>
    <row r="256" spans="7:21" x14ac:dyDescent="0.25">
      <c r="G256" s="1"/>
      <c r="H256" s="1"/>
      <c r="I256" s="1"/>
      <c r="J256" s="1"/>
      <c r="K256" s="1"/>
      <c r="L256" s="1"/>
      <c r="M256" s="1"/>
      <c r="N256" s="1"/>
      <c r="O256" s="1"/>
      <c r="P256" s="1"/>
      <c r="Q256" s="1"/>
      <c r="R256" s="1"/>
      <c r="S256" s="1"/>
      <c r="T256" s="1"/>
      <c r="U256" s="1"/>
    </row>
    <row r="257" spans="7:21" x14ac:dyDescent="0.25">
      <c r="G257" s="1"/>
      <c r="H257" s="1"/>
      <c r="I257" s="1"/>
      <c r="J257" s="1"/>
      <c r="K257" s="1"/>
      <c r="L257" s="1"/>
      <c r="M257" s="1"/>
      <c r="N257" s="1"/>
      <c r="O257" s="1"/>
      <c r="P257" s="1"/>
      <c r="Q257" s="1"/>
      <c r="R257" s="1"/>
      <c r="S257" s="1"/>
      <c r="T257" s="1"/>
      <c r="U257" s="1"/>
    </row>
    <row r="258" spans="7:21" x14ac:dyDescent="0.25">
      <c r="G258" s="1"/>
      <c r="H258" s="1"/>
      <c r="I258" s="1"/>
      <c r="J258" s="1"/>
      <c r="K258" s="1"/>
      <c r="L258" s="1"/>
      <c r="M258" s="1"/>
      <c r="N258" s="1"/>
      <c r="O258" s="1"/>
      <c r="P258" s="1"/>
      <c r="Q258" s="1"/>
      <c r="R258" s="1"/>
      <c r="S258" s="1"/>
      <c r="T258" s="1"/>
      <c r="U258" s="1"/>
    </row>
    <row r="259" spans="7:21" x14ac:dyDescent="0.25">
      <c r="G259" s="1"/>
      <c r="H259" s="1"/>
      <c r="I259" s="1"/>
      <c r="J259" s="1"/>
      <c r="K259" s="1"/>
      <c r="L259" s="1"/>
      <c r="M259" s="1"/>
      <c r="N259" s="1"/>
      <c r="O259" s="1"/>
      <c r="P259" s="1"/>
      <c r="Q259" s="1"/>
      <c r="R259" s="1"/>
      <c r="S259" s="1"/>
      <c r="T259" s="1"/>
      <c r="U259" s="1"/>
    </row>
    <row r="260" spans="7:21" x14ac:dyDescent="0.25">
      <c r="G260" s="1"/>
      <c r="H260" s="1"/>
      <c r="I260" s="1"/>
      <c r="J260" s="1"/>
      <c r="K260" s="1"/>
      <c r="L260" s="1"/>
      <c r="M260" s="1"/>
      <c r="N260" s="1"/>
      <c r="O260" s="1"/>
      <c r="P260" s="1"/>
      <c r="Q260" s="1"/>
      <c r="R260" s="1"/>
      <c r="S260" s="1"/>
      <c r="T260" s="1"/>
      <c r="U260" s="1"/>
    </row>
    <row r="261" spans="7:21" x14ac:dyDescent="0.25">
      <c r="G261" s="1"/>
      <c r="H261" s="1"/>
      <c r="I261" s="1"/>
      <c r="J261" s="1"/>
      <c r="K261" s="1"/>
      <c r="L261" s="1"/>
      <c r="M261" s="1"/>
      <c r="N261" s="1"/>
      <c r="O261" s="1"/>
      <c r="P261" s="1"/>
      <c r="Q261" s="1"/>
      <c r="R261" s="1"/>
      <c r="S261" s="1"/>
      <c r="T261" s="1"/>
      <c r="U261" s="1"/>
    </row>
    <row r="262" spans="7:21" x14ac:dyDescent="0.25">
      <c r="G262" s="1"/>
      <c r="H262" s="1"/>
      <c r="I262" s="1"/>
      <c r="J262" s="1"/>
      <c r="K262" s="1"/>
      <c r="L262" s="1"/>
      <c r="M262" s="1"/>
      <c r="N262" s="1"/>
      <c r="O262" s="1"/>
      <c r="P262" s="1"/>
      <c r="Q262" s="1"/>
      <c r="R262" s="1"/>
      <c r="S262" s="1"/>
      <c r="T262" s="1"/>
      <c r="U262" s="1"/>
    </row>
    <row r="263" spans="7:21" x14ac:dyDescent="0.25">
      <c r="G263" s="1"/>
      <c r="H263" s="1"/>
      <c r="I263" s="1"/>
      <c r="J263" s="1"/>
      <c r="K263" s="1"/>
      <c r="L263" s="1"/>
      <c r="M263" s="1"/>
      <c r="N263" s="1"/>
      <c r="O263" s="1"/>
      <c r="P263" s="1"/>
      <c r="Q263" s="1"/>
      <c r="R263" s="1"/>
      <c r="S263" s="1"/>
      <c r="T263" s="1"/>
      <c r="U263" s="1"/>
    </row>
    <row r="264" spans="7:21" x14ac:dyDescent="0.25">
      <c r="G264" s="1"/>
      <c r="H264" s="1"/>
      <c r="I264" s="1"/>
      <c r="J264" s="1"/>
      <c r="K264" s="1"/>
      <c r="L264" s="1"/>
      <c r="M264" s="1"/>
      <c r="N264" s="1"/>
      <c r="O264" s="1"/>
      <c r="P264" s="1"/>
      <c r="Q264" s="1"/>
      <c r="R264" s="1"/>
      <c r="S264" s="1"/>
      <c r="T264" s="1"/>
      <c r="U264" s="1"/>
    </row>
    <row r="265" spans="7:21" x14ac:dyDescent="0.25">
      <c r="G265" s="1"/>
      <c r="H265" s="1"/>
      <c r="I265" s="1"/>
      <c r="J265" s="1"/>
      <c r="K265" s="1"/>
      <c r="L265" s="1"/>
      <c r="M265" s="1"/>
      <c r="N265" s="1"/>
      <c r="O265" s="1"/>
      <c r="P265" s="1"/>
      <c r="Q265" s="1"/>
      <c r="R265" s="1"/>
      <c r="S265" s="1"/>
      <c r="T265" s="1"/>
      <c r="U265" s="1"/>
    </row>
    <row r="266" spans="7:21" x14ac:dyDescent="0.25">
      <c r="G266" s="1"/>
      <c r="H266" s="1"/>
      <c r="I266" s="1"/>
      <c r="J266" s="1"/>
      <c r="K266" s="1"/>
      <c r="L266" s="1"/>
      <c r="M266" s="1"/>
      <c r="N266" s="1"/>
      <c r="O266" s="1"/>
      <c r="P266" s="1"/>
      <c r="Q266" s="1"/>
      <c r="R266" s="1"/>
      <c r="S266" s="1"/>
      <c r="T266" s="1"/>
      <c r="U266" s="1"/>
    </row>
    <row r="267" spans="7:21" x14ac:dyDescent="0.25">
      <c r="G267" s="1"/>
      <c r="H267" s="1"/>
      <c r="I267" s="1"/>
      <c r="J267" s="1"/>
      <c r="K267" s="1"/>
      <c r="L267" s="1"/>
      <c r="M267" s="1"/>
      <c r="N267" s="1"/>
      <c r="O267" s="1"/>
      <c r="P267" s="1"/>
      <c r="Q267" s="1"/>
      <c r="R267" s="1"/>
      <c r="S267" s="1"/>
      <c r="T267" s="1"/>
      <c r="U267" s="1"/>
    </row>
    <row r="268" spans="7:21" x14ac:dyDescent="0.25">
      <c r="G268" s="1"/>
      <c r="H268" s="1"/>
      <c r="I268" s="1"/>
      <c r="J268" s="1"/>
      <c r="K268" s="1"/>
      <c r="L268" s="1"/>
      <c r="M268" s="1"/>
      <c r="N268" s="1"/>
      <c r="O268" s="1"/>
      <c r="P268" s="1"/>
      <c r="Q268" s="1"/>
      <c r="R268" s="1"/>
      <c r="S268" s="1"/>
      <c r="T268" s="1"/>
      <c r="U268" s="1"/>
    </row>
    <row r="269" spans="7:21" x14ac:dyDescent="0.25">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count="1">
    <dataValidation type="list" showInputMessage="1" showErrorMessage="1" sqref="D8:D13" xr:uid="{00000000-0002-0000-0600-000000000000}">
      <formula1>"OZ,LB"</formula1>
    </dataValidation>
  </dataValidation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Master</vt:lpstr>
      <vt:lpstr>Rib-eye Example</vt:lpstr>
      <vt:lpstr>Onions Example</vt:lpstr>
      <vt:lpstr>Whole Grouper Example</vt:lpstr>
      <vt:lpstr>Fryer WOGS Example</vt:lpstr>
      <vt:lpstr>Prime Rib Example</vt:lpstr>
    </vt:vector>
  </TitlesOfParts>
  <Company>RestaurantOwner.com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Food Cost Yield Calculator</dc:title>
  <dc:subject>RestaurantOwner.com</dc:subject>
  <dc:creator>Joe Erickson</dc:creator>
  <dc:description>THE CONTENT IN THIS TEMPLATE IS THE INTELLECTUAL PROPERTY OF RESTAURANTOWNER.COM AND IS REGISTERED UNDER THE COPYRIGHT REGISTRATION NUMBER TXu 1-344-214 WITH THE UNITED STATES COPYRIGHT OFFICE PURSUANT TO TITLE 17 OF THE UNITED STATES CODE.  UNAUTHORIZED USE, DISTRIBUTION AND/OR PUBLICATION OF THIS MATERIAL CONSTITUTES COPYRIGHT INFRINGEMENT.  THE COPYRIGHT ACT (17 U.S.C. SECTION 101, et seq.) PROVIDES FOR THE IMPOSITION OF SIGNIFICANT LEGAL AND EQUITABLE REMEDIES AGAINST ANY PERSON WHO INFRINGES OR OTHERWISE VIOLATES ANY OF THE EXCLUSIVE RIGHTS OF A COPYRIGHT OWNER.
Copyright © 2012/2013 by RestaurantOwner.com</dc:description>
  <cp:lastModifiedBy>Steve Laube</cp:lastModifiedBy>
  <dcterms:created xsi:type="dcterms:W3CDTF">2006-08-29T20:06:41Z</dcterms:created>
  <dcterms:modified xsi:type="dcterms:W3CDTF">2023-07-14T19:08:09Z</dcterms:modified>
  <cp:category>THE CONTENT IN THIS TEMPLATE IS THE INTELLECTUAL PROPERTY OF RESTAURANTOWNER.COM AND IS REGISTERED UNDER THE COPYRIGHT REGISTRATION NUMBER TX u 1-344-214 WITH THE UNITED STATES COPYRIGHT OFFICE PURSUANT TO TITLE 17 OF THE UNITED STATES CODE.  UNAUTHORIZED USE, DISTRIBUTION AND/OR PUBLICATION OF THIS MATERIAL CONSTITUTES COPYRIGHT INFRINGEMENT.  THE COPYRIGHT ACT (17 U.S.C. SECTION 101, et seq.) PROVIDES FOR THE IMPOSITION OF SIGNIFICANT LEGAL AND EQUITABLE REMEDIES AGAINST ANY PERSON WHO INFRINGES OR OTHERWISE VIOLATES ANY OF THE EXCLUSIVE RIGHTS OF A COPYRIGHT OWNER. Copyright © 2018 by RestaurantOwner.com</cp:category>
</cp:coreProperties>
</file>