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CICI\Desktop\New folder\Project\KPMG_AU_Data_Analytics_virtual_internship\"/>
    </mc:Choice>
  </mc:AlternateContent>
  <bookViews>
    <workbookView xWindow="0" yWindow="0" windowWidth="15345" windowHeight="4575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CustomerDemographic!$A$1:$M$4001</definedName>
    <definedName name="_xlnm._FilterDatabase" localSheetId="0" hidden="1">Transactions!$A$1:$M$20001</definedName>
  </definedNames>
  <calcPr calcId="162913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<sst xmlns="http://schemas.openxmlformats.org/spreadsheetml/2006/main" count="160592" uniqueCount="15117">
  <si>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</si>
  <si>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</si>
  <si>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</si>
  <si>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</si>
  <si>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</si>
  <si>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</si>
  <si>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</si>
  <si>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</si>
  <si>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</si>
  <si>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</si>
  <si>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</si>
  <si>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</si>
  <si>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</si>
  <si>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</si>
  <si>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</si>
  <si>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</si>
  <si>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</si>
  <si>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</si>
  <si>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</si>
  <si>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</si>
  <si>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</si>
  <si>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</si>
  <si>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</si>
  <si>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</si>
  <si>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</si>
  <si>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</si>
  <si>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</si>
  <si>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</si>
  <si>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</si>
  <si>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</si>
  <si>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</si>
  <si>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</si>
  <si>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</si>
  <si>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</si>
  <si>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</si>
  <si>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</si>
  <si>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</si>
  <si>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</si>
  <si>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</si>
  <si>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</si>
  <si>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</si>
  <si>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</si>
  <si>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</si>
  <si>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</si>
  <si>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</si>
  <si>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</si>
  <si>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</si>
  <si>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</si>
  <si>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</si>
  <si>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</si>
  <si>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</si>
  <si>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</si>
  <si>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</si>
  <si>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</si>
  <si>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</si>
  <si>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</si>
  <si>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</si>
  <si>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</si>
  <si>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</si>
  <si>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</si>
  <si>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</si>
  <si>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</si>
  <si>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</si>
  <si>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</si>
  <si>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</si>
  <si>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</si>
  <si>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</si>
  <si>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</si>
  <si>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</si>
  <si>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</si>
  <si>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</si>
  <si>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</si>
  <si>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</si>
  <si>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</si>
  <si>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</si>
  <si>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</si>
  <si>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</si>
  <si>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</si>
  <si>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</si>
  <si>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</si>
  <si>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</si>
  <si>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</si>
  <si>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</si>
  <si>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</si>
  <si>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</si>
  <si>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</si>
  <si>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</si>
  <si>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</si>
  <si>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</si>
  <si>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</si>
  <si>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</si>
  <si>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</si>
  <si>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</si>
  <si>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</si>
  <si>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</si>
  <si>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</si>
  <si>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</si>
  <si>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</si>
  <si>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</si>
  <si>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</si>
  <si>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</si>
  <si>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</si>
  <si>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</si>
  <si>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</si>
  <si>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</si>
  <si>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</si>
  <si>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</si>
  <si>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</si>
  <si>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</si>
  <si>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</si>
  <si>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</si>
  <si>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</si>
  <si>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</si>
  <si>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</si>
  <si>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</si>
  <si>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</si>
  <si>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</si>
  <si>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</si>
  <si>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</si>
  <si>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</si>
  <si>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</si>
  <si>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</si>
  <si>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</si>
  <si>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</si>
  <si>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</si>
  <si>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</si>
  <si>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</si>
  <si>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</si>
  <si>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</si>
  <si>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</si>
  <si>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</si>
  <si>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</si>
  <si>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</si>
  <si>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</si>
  <si>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</si>
  <si>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</si>
  <si>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</si>
  <si>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</si>
  <si>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</si>
  <si>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</si>
  <si>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</si>
  <si>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</si>
  <si>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</si>
  <si>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</si>
  <si>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</si>
  <si>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</si>
  <si>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</si>
  <si>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</si>
  <si>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</si>
  <si>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</si>
  <si>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</si>
  <si>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</si>
  <si>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</si>
  <si>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</si>
  <si>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</si>
  <si>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</si>
  <si>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</si>
  <si>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</si>
  <si>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</si>
  <si>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</si>
  <si>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</si>
  <si>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</si>
  <si>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</si>
  <si>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</si>
  <si>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</si>
  <si>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</si>
  <si>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</si>
  <si>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</si>
  <si>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</si>
  <si>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</si>
  <si>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</si>
  <si>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</si>
  <si>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</si>
  <si>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</si>
  <si>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</si>
  <si>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</si>
  <si>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</si>
  <si>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</si>
  <si>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</si>
  <si>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</si>
  <si>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</si>
  <si>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</si>
  <si>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</si>
  <si>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</si>
  <si>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</si>
  <si>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</si>
  <si>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</si>
  <si>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</si>
  <si>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</si>
  <si>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</si>
  <si>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</si>
  <si>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</si>
  <si>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</si>
  <si>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</si>
  <si>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</si>
  <si>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</si>
  <si>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</si>
  <si>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</si>
  <si>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</si>
  <si>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</si>
  <si>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</si>
  <si>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</si>
  <si>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</si>
  <si>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</si>
  <si>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</si>
  <si>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</si>
  <si>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</si>
  <si>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</si>
  <si>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</si>
  <si>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</si>
  <si>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</si>
  <si>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</si>
  <si>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</si>
  <si>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</si>
  <si>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</si>
  <si>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</si>
  <si>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</si>
  <si>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</si>
  <si>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</si>
  <si>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</si>
  <si>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</si>
  <si>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</si>
  <si>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</si>
  <si>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</si>
  <si>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</si>
  <si>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</si>
  <si>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</si>
  <si>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</si>
  <si>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</si>
  <si>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</si>
  <si>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</si>
  <si>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</si>
  <si>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</si>
  <si>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</si>
  <si>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</si>
  <si>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</si>
  <si>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</si>
  <si>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</si>
  <si>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</si>
  <si>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</si>
  <si>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</si>
  <si>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</si>
  <si>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</si>
  <si>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</si>
  <si>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</si>
  <si>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</si>
  <si>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</si>
  <si>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</si>
  <si>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</si>
  <si>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</si>
  <si>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</si>
  <si>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</si>
  <si>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</si>
  <si>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</si>
  <si>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</si>
  <si>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</si>
  <si>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</si>
  <si>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</si>
  <si>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</si>
  <si>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</si>
  <si>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</si>
  <si>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</si>
  <si>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</si>
  <si>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</si>
  <si>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</si>
  <si>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</si>
  <si>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</si>
  <si>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</si>
  <si>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</si>
  <si>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</si>
  <si>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</si>
  <si>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</si>
  <si>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</si>
  <si>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</si>
  <si>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</si>
  <si>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</si>
  <si>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</si>
  <si>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</si>
  <si>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</si>
  <si>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</si>
  <si>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</si>
  <si>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</si>
  <si>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</si>
  <si>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</si>
  <si>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</si>
  <si>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</si>
  <si>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</si>
  <si>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</si>
  <si>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</si>
  <si>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</si>
  <si>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</si>
  <si>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</si>
  <si>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</si>
  <si>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</si>
  <si>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</si>
  <si>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</si>
  <si>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</si>
  <si>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</si>
  <si>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</si>
  <si>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</si>
  <si>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</si>
  <si>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</si>
  <si>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</si>
  <si>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</si>
  <si>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</si>
  <si>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</si>
  <si>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</si>
  <si>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</si>
  <si>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</si>
  <si>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</si>
  <si>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</si>
  <si>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</si>
  <si>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</si>
  <si>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</si>
  <si>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</si>
  <si>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</si>
  <si>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</si>
  <si>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</si>
  <si>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</si>
  <si>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</si>
  <si>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</si>
  <si>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</si>
  <si>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</si>
  <si>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</si>
  <si>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</si>
  <si>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</si>
  <si>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</si>
  <si>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</si>
  <si>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</si>
  <si>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</si>
  <si>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</si>
  <si>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</si>
  <si>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</si>
  <si>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</si>
  <si>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</si>
  <si>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</si>
  <si>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</si>
  <si>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</si>
  <si>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</si>
  <si>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</si>
  <si>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</si>
  <si>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</si>
  <si>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</si>
  <si>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</si>
  <si>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</si>
  <si>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</si>
  <si>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</si>
  <si>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</si>
  <si>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</si>
  <si>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</si>
  <si>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</si>
  <si>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</si>
  <si>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</si>
  <si>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</si>
  <si>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</si>
  <si>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</si>
  <si>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</si>
  <si>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</si>
  <si>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</si>
  <si>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</si>
  <si>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</si>
  <si>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</si>
  <si>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</si>
  <si>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</si>
  <si>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</si>
  <si>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</si>
  <si>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</si>
  <si>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</si>
  <si>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</si>
  <si>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</si>
  <si>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</si>
  <si>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</si>
  <si>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</si>
  <si>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</si>
  <si>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</si>
  <si>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</si>
  <si>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</si>
  <si>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</si>
  <si>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</si>
  <si>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</si>
  <si>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</si>
  <si>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</si>
  <si>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</si>
  <si>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</si>
  <si>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</si>
  <si>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</si>
  <si>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</si>
  <si>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</si>
  <si>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</si>
  <si>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</si>
  <si>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</si>
  <si>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</si>
  <si>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</si>
  <si>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</si>
  <si>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</si>
  <si>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</si>
  <si>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</si>
  <si>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</si>
  <si>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</si>
  <si>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</si>
  <si>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</si>
  <si>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</si>
  <si>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</si>
  <si>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</si>
  <si>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</si>
  <si>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</si>
  <si>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</si>
  <si>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</si>
  <si>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</si>
  <si>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</si>
  <si>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</si>
  <si>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</si>
  <si>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</si>
  <si>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</si>
  <si>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</si>
  <si>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</si>
  <si>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</si>
  <si>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</si>
  <si>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</si>
  <si>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</si>
  <si>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</si>
  <si>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</si>
  <si>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</si>
  <si>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</si>
  <si>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</si>
  <si>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</si>
  <si>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</si>
  <si>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</si>
  <si>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</si>
  <si>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</si>
  <si>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</si>
  <si>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</si>
  <si>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</si>
  <si>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</si>
  <si>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</si>
  <si>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</si>
  <si>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</si>
  <si>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</si>
  <si>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</si>
  <si>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</si>
  <si>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</si>
  <si>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</si>
  <si>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</si>
  <si>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</si>
  <si>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</si>
  <si>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</si>
  <si>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</si>
  <si>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</si>
  <si>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</si>
  <si>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</si>
  <si>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</si>
  <si>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</si>
  <si>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</si>
  <si>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</si>
  <si>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</si>
  <si>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</si>
  <si>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</si>
  <si>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</si>
  <si>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</si>
  <si>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</si>
  <si>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</si>
  <si>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</si>
  <si>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</si>
  <si>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</si>
  <si>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</si>
  <si>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</si>
  <si>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</si>
  <si>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</si>
  <si>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</si>
  <si>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</si>
  <si>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</si>
  <si>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</si>
  <si>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</si>
  <si>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</si>
  <si>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</si>
  <si>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</si>
  <si>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</si>
  <si>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</si>
  <si>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</si>
  <si>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</si>
  <si>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</si>
  <si>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</si>
  <si>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</si>
  <si>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</si>
  <si>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</si>
  <si>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</si>
  <si>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</si>
  <si>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</si>
  <si>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</si>
  <si>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</si>
  <si>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</si>
  <si>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</si>
  <si>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</si>
  <si>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</si>
  <si>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</si>
  <si>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</si>
  <si>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</si>
  <si>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</si>
  <si>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</si>
  <si>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</si>
  <si>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</si>
  <si>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</si>
  <si>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</si>
  <si>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</si>
  <si>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</si>
  <si>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</si>
  <si>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</si>
  <si>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</si>
  <si>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</si>
  <si>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</si>
  <si>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</si>
  <si>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</si>
  <si>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</si>
  <si>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</si>
  <si>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</si>
  <si>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</si>
  <si>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</si>
  <si>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</si>
  <si>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</si>
  <si>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</si>
  <si>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</si>
  <si>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</si>
  <si>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</si>
  <si>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</si>
  <si>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</si>
  <si>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</si>
  <si>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</si>
  <si>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</si>
  <si>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</si>
  <si>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</si>
  <si>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</si>
  <si>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</si>
  <si>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</si>
  <si>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</si>
  <si>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</si>
  <si>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</si>
  <si>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</si>
  <si>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</si>
  <si>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</si>
  <si>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</si>
  <si>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</si>
  <si>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</si>
  <si>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</si>
  <si>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</si>
  <si>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</si>
  <si>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</si>
  <si>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</si>
  <si>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</si>
  <si>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</si>
  <si>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</si>
  <si>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</si>
  <si>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</si>
  <si>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</si>
  <si>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</si>
  <si>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</si>
  <si>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</si>
  <si>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</si>
  <si>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</si>
  <si>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</si>
  <si>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</si>
  <si>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</si>
  <si>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</si>
  <si>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</si>
  <si>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</si>
  <si>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</si>
  <si>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</si>
  <si>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</si>
  <si>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</si>
  <si>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</si>
  <si>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</si>
  <si>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</si>
  <si>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</si>
  <si>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</si>
  <si>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</si>
  <si>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</si>
  <si>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</si>
  <si>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</si>
  <si>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</si>
  <si>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</si>
  <si>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</si>
  <si>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</si>
  <si>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</si>
  <si>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</si>
  <si>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</si>
  <si>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</si>
  <si>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</si>
  <si>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</si>
  <si>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</si>
  <si>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</si>
  <si>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</si>
  <si>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</si>
  <si>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</si>
  <si>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</si>
  <si>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</si>
  <si>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</si>
  <si>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</si>
  <si>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</si>
  <si>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</si>
  <si>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</si>
  <si>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</si>
  <si>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</si>
  <si>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</si>
  <si>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</si>
  <si>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</si>
  <si>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</si>
  <si>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</si>
  <si>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</si>
  <si>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</si>
  <si>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</si>
  <si>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</si>
  <si>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</si>
  <si>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</si>
  <si>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</si>
  <si>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</si>
  <si>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</si>
  <si>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</si>
  <si>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</si>
  <si>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</si>
  <si>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</si>
  <si>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</si>
  <si>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</si>
  <si>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</si>
  <si>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</si>
  <si>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</si>
  <si>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</si>
  <si>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</si>
  <si>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</si>
  <si>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</si>
  <si>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</si>
  <si>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</si>
  <si>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</si>
  <si>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</si>
  <si>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</si>
  <si>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</si>
  <si>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</si>
  <si>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</si>
  <si>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</si>
  <si>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</si>
  <si>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</si>
  <si>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</si>
  <si>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</si>
  <si>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</si>
  <si>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</si>
  <si>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</si>
  <si>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</si>
  <si>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</si>
  <si>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</si>
  <si>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</si>
  <si>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</si>
  <si>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</si>
  <si>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</si>
  <si>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</si>
  <si>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</si>
  <si>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</si>
  <si>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</si>
  <si>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</si>
  <si>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</si>
  <si>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</si>
  <si>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</si>
  <si>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</si>
  <si>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</si>
  <si>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</si>
  <si>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</si>
  <si>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</si>
  <si>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</si>
  <si>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</si>
  <si>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</si>
  <si>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</si>
  <si>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</si>
  <si>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</si>
  <si>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</si>
  <si>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</si>
  <si>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</si>
  <si>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</si>
  <si>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</si>
  <si>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</si>
  <si>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</si>
  <si>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</si>
  <si>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</si>
  <si>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</si>
  <si>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</si>
  <si>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</si>
  <si>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</si>
  <si>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</si>
  <si>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</si>
  <si>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</si>
  <si>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</si>
  <si>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</si>
  <si>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</si>
  <si>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</si>
  <si>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</si>
  <si>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</si>
  <si>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</si>
  <si>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</si>
  <si>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</si>
  <si>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</si>
  <si>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</si>
  <si>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</si>
  <si>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</si>
  <si>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</si>
  <si>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</si>
  <si>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</si>
  <si>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</si>
  <si>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</si>
  <si>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</si>
  <si>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</si>
  <si>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</si>
  <si>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</si>
  <si>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</si>
  <si>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</si>
  <si>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</si>
  <si>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</si>
  <si>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</si>
  <si>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</si>
  <si>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</si>
  <si>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</si>
  <si>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</si>
  <si>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</si>
  <si>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</si>
  <si>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</si>
  <si>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</si>
  <si>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</si>
  <si>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</si>
  <si>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</si>
  <si>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</si>
  <si>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</si>
  <si>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</si>
  <si>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</si>
  <si>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</si>
  <si>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</si>
  <si>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</si>
  <si>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</si>
  <si>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</si>
  <si>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</si>
  <si>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</si>
  <si>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</si>
  <si>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</si>
  <si>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</si>
  <si>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</si>
  <si>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</si>
  <si>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</si>
  <si>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</si>
  <si>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</si>
  <si>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</si>
  <si>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</si>
  <si>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</si>
  <si>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</si>
  <si>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</si>
  <si>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</si>
  <si>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</si>
  <si>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</si>
  <si>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</si>
  <si>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</si>
  <si>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</si>
  <si>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</si>
  <si>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</si>
  <si>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</si>
  <si>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</si>
  <si>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</si>
  <si>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</si>
  <si>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</si>
  <si>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</si>
  <si>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</si>
  <si>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</si>
  <si>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</si>
  <si>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</si>
  <si>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</si>
  <si>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</si>
  <si>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</si>
  <si>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</si>
  <si>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</si>
  <si>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</si>
  <si>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</si>
  <si>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</si>
  <si>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</si>
  <si>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</si>
  <si>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</si>
  <si>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</si>
  <si>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</si>
  <si>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</si>
  <si>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</si>
  <si>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</si>
  <si>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</si>
  <si>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</si>
  <si>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</si>
  <si>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</si>
  <si>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</si>
  <si>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</si>
  <si>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</si>
  <si>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</si>
  <si>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</si>
  <si>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</si>
  <si>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</si>
  <si>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</si>
  <si>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</si>
  <si>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</si>
  <si>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</si>
  <si>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</si>
  <si>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</si>
  <si>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</si>
  <si>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</si>
  <si>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</si>
  <si>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</si>
  <si>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</si>
  <si>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</si>
  <si>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</si>
  <si>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</si>
  <si>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</si>
  <si>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</si>
  <si>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</si>
  <si>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</si>
  <si>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</si>
  <si>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</si>
  <si>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</si>
  <si>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</si>
  <si>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</si>
  <si>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</si>
  <si>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</si>
  <si>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</si>
  <si>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</si>
  <si>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</si>
  <si>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</si>
  <si>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</si>
  <si>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</si>
  <si>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</si>
  <si>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</si>
  <si>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</si>
  <si>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</si>
  <si>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</si>
  <si>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</si>
  <si>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</si>
  <si>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</si>
  <si>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</si>
  <si>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</si>
  <si>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</si>
  <si>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</si>
  <si>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</si>
  <si>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</si>
  <si>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</si>
  <si>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</si>
  <si>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</si>
  <si>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</si>
  <si>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</si>
  <si>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</si>
  <si>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</si>
  <si>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</si>
  <si>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</si>
  <si>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</si>
  <si>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</si>
  <si>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</si>
  <si>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</si>
  <si>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</si>
  <si>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</si>
  <si>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</si>
  <si>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</si>
  <si>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</si>
  <si>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</si>
  <si>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</si>
  <si>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</si>
  <si>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</si>
  <si>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</si>
  <si>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</si>
  <si>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</si>
  <si>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</si>
  <si>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</si>
  <si>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</si>
  <si>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</si>
  <si>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</si>
  <si>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</si>
  <si>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</si>
  <si>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</si>
  <si>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</si>
  <si>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</si>
  <si>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</si>
  <si>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</si>
  <si>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</si>
  <si>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</si>
  <si>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</si>
  <si>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</si>
  <si>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</si>
  <si>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</si>
  <si>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</si>
  <si>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</si>
  <si>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</si>
  <si>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</si>
  <si>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</si>
  <si>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</si>
  <si>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</si>
  <si>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</si>
  <si>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</si>
  <si>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</si>
  <si>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</si>
  <si>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</si>
  <si>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</si>
  <si>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</si>
  <si>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</si>
  <si>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</si>
  <si>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</si>
  <si>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</si>
  <si>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</si>
  <si>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</si>
  <si>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</si>
  <si>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</si>
  <si>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</si>
  <si>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</si>
  <si>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</si>
  <si>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</si>
  <si>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</si>
  <si>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</si>
  <si>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</si>
  <si>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</si>
  <si>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</si>
  <si>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</si>
  <si>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</si>
  <si>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</si>
  <si>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</si>
  <si>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</si>
  <si>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</si>
  <si>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</si>
  <si>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</si>
  <si>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</si>
  <si>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</si>
  <si>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</si>
  <si>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</si>
  <si>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</si>
  <si>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</si>
  <si>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</si>
  <si>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</si>
  <si>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</si>
  <si>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</si>
  <si>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</si>
  <si>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</si>
  <si>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</si>
  <si>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</si>
  <si>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</si>
  <si>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</si>
  <si>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</si>
  <si>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</si>
  <si>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</si>
  <si>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</si>
  <si>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</si>
  <si>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</si>
  <si>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</si>
  <si>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</si>
  <si>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</si>
  <si>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</si>
  <si>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</si>
  <si>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</si>
  <si>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</si>
  <si>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</si>
  <si>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</si>
  <si>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</si>
  <si>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</si>
  <si>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</si>
  <si>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</si>
  <si>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</si>
  <si>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</si>
  <si>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</si>
  <si>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</si>
  <si>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</si>
  <si>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</si>
  <si>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</si>
  <si>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</si>
  <si>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</si>
  <si>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</si>
  <si>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</si>
  <si>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</si>
  <si>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</si>
  <si>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</si>
  <si>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</si>
  <si>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</si>
  <si>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</si>
  <si>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</si>
  <si>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</si>
  <si>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</si>
  <si>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</si>
  <si>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</si>
  <si>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</si>
  <si>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</si>
  <si>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</si>
  <si>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</si>
  <si>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</si>
  <si>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</si>
  <si>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</si>
  <si>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</si>
  <si>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</si>
  <si>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</si>
  <si>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</si>
  <si>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</si>
  <si>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</si>
  <si>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</si>
  <si>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</si>
  <si>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</si>
  <si>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</si>
  <si>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</si>
  <si>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</si>
  <si>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</si>
  <si>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</si>
  <si>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</si>
  <si>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</si>
  <si>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</si>
  <si>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</si>
  <si>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</si>
  <si>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</si>
  <si>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</si>
  <si>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</si>
  <si>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</si>
  <si>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</si>
  <si>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</si>
  <si>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</si>
  <si>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</si>
  <si>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</si>
  <si>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</si>
  <si>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</si>
  <si>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</si>
  <si>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</si>
  <si>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</si>
  <si>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</si>
  <si>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</si>
  <si>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</si>
  <si>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</si>
  <si>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</si>
  <si>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</si>
  <si>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</si>
  <si>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</si>
  <si>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</si>
  <si>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</si>
  <si>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</si>
  <si>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</si>
  <si>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</si>
  <si>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</si>
  <si>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</si>
  <si>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</si>
  <si>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</si>
  <si>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</si>
  <si>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</si>
  <si>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</si>
  <si>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</si>
  <si>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</si>
  <si>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</si>
  <si>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</si>
  <si>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</si>
  <si>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</si>
  <si>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</si>
  <si>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</si>
  <si>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</si>
  <si>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</si>
  <si>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</si>
  <si>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</si>
  <si>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</si>
  <si>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</si>
  <si>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</si>
  <si>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</si>
  <si>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</si>
  <si>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</si>
  <si>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</si>
  <si>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</si>
  <si>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</si>
  <si>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</si>
  <si>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</si>
  <si>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</si>
  <si>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</si>
  <si>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</si>
  <si>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</si>
  <si>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</si>
  <si>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</si>
  <si>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</si>
  <si>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</si>
  <si>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</si>
  <si>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</si>
  <si>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</si>
  <si>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</si>
  <si>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</si>
  <si>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</si>
  <si>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</si>
  <si>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</si>
  <si>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</si>
  <si>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</si>
  <si>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</si>
  <si>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</si>
  <si>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</si>
  <si>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</si>
  <si>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</si>
  <si>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</si>
  <si>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</si>
  <si>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</si>
  <si>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</si>
  <si>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</si>
  <si>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</si>
  <si>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</si>
  <si>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</si>
  <si>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</si>
  <si>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</si>
  <si>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</si>
  <si>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</si>
  <si>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</si>
  <si>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</si>
  <si>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</si>
  <si>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</si>
  <si>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</si>
  <si>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</si>
  <si>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</si>
  <si>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</si>
  <si>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</si>
  <si>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</si>
  <si>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</si>
  <si>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</si>
  <si>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</si>
  <si>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</si>
  <si>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</si>
  <si>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</si>
  <si>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</si>
  <si>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</si>
  <si>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</si>
  <si>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</si>
  <si>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</si>
  <si>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</si>
  <si>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</si>
  <si>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</si>
  <si>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</si>
  <si>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</si>
  <si>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</si>
  <si>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</si>
  <si>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</si>
  <si>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</si>
  <si>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</si>
  <si>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</si>
  <si>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</si>
  <si>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</si>
  <si>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</si>
  <si>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</si>
  <si>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</si>
  <si>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</si>
  <si>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</si>
  <si>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</si>
  <si>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</si>
  <si>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</si>
  <si>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</si>
  <si>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</si>
  <si>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</si>
  <si>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</si>
  <si>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</si>
  <si>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</si>
  <si>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</si>
  <si>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</si>
  <si>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</si>
  <si>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</si>
  <si>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</si>
  <si>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</si>
  <si>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</si>
  <si>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</si>
  <si>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</si>
  <si>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</si>
  <si>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</si>
  <si>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</si>
  <si>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</si>
  <si>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</si>
  <si>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</si>
  <si>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</si>
  <si>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</si>
  <si>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</si>
  <si>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</si>
  <si>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</si>
  <si>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</si>
  <si>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</si>
  <si>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</si>
  <si>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</si>
  <si>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</si>
  <si>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</si>
  <si>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</si>
  <si>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</si>
  <si>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</si>
  <si>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</si>
  <si>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</si>
  <si>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</si>
  <si>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</si>
  <si>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</si>
  <si>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</si>
  <si>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</si>
  <si>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</si>
  <si>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</si>
  <si>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</si>
  <si>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</si>
  <si>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</si>
  <si>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</si>
  <si>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</si>
  <si>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</si>
  <si>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</si>
  <si>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</si>
  <si>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</si>
  <si>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</si>
  <si>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</si>
  <si>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</si>
  <si>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</si>
  <si>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</si>
  <si>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</si>
  <si>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</si>
  <si>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</si>
  <si>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</si>
  <si>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</si>
  <si>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</si>
  <si>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</si>
  <si>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</si>
  <si>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</si>
  <si>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</si>
  <si>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</si>
  <si>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</si>
  <si>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</si>
  <si>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</si>
  <si>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</si>
  <si>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</si>
  <si>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</si>
  <si>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</si>
  <si>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</si>
  <si>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</si>
  <si>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</si>
  <si>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</si>
  <si>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</si>
  <si>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</si>
  <si>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</si>
  <si>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</si>
  <si>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</si>
  <si>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</si>
  <si>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</si>
  <si>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</si>
  <si>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</si>
  <si>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</si>
  <si>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</si>
  <si>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</si>
  <si>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</si>
  <si>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</si>
  <si>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</si>
  <si>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</si>
  <si>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</si>
  <si>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</si>
  <si>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</si>
  <si>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</si>
  <si>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</si>
  <si>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</si>
  <si>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</si>
  <si>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</si>
  <si>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</si>
  <si>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</si>
  <si>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</si>
  <si>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</si>
  <si>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</si>
  <si>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</si>
  <si>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</si>
  <si>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</si>
  <si>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</si>
  <si>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</si>
  <si>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</si>
  <si>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</si>
  <si>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</si>
  <si>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</si>
  <si>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</si>
  <si>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</si>
  <si>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</si>
  <si>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</si>
  <si>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</si>
  <si>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</si>
  <si>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</si>
  <si>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</si>
  <si>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</si>
  <si>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</si>
  <si>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</si>
  <si>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</si>
  <si>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</si>
  <si>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</si>
  <si>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</si>
  <si>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</si>
  <si>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</si>
  <si>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</si>
  <si>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</si>
  <si>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</si>
  <si>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</si>
  <si>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</si>
  <si>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</si>
  <si>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</si>
  <si>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</si>
  <si>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</si>
  <si>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</si>
  <si>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</si>
  <si>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</si>
  <si>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</si>
  <si>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</si>
  <si>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</si>
  <si>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</si>
  <si>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</si>
  <si>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</si>
  <si>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</si>
  <si>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</si>
  <si>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</si>
  <si>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</si>
  <si>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</si>
  <si>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</si>
  <si>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</si>
  <si>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</si>
  <si>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</si>
  <si>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</si>
  <si>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</si>
  <si>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</si>
  <si>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</si>
  <si>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</si>
  <si>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</si>
  <si>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</si>
  <si>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</si>
  <si>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</si>
  <si>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</si>
  <si>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</si>
  <si>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</si>
  <si>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</si>
  <si>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</si>
  <si>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</si>
  <si>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</si>
  <si>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</si>
  <si>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</si>
  <si>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</si>
  <si>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</si>
  <si>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</si>
  <si>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</si>
  <si>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</si>
  <si>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</si>
  <si>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</si>
  <si>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</si>
  <si>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</si>
  <si>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</si>
  <si>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</si>
  <si>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</si>
  <si>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</si>
  <si>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</si>
  <si>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</si>
  <si>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</si>
  <si>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</si>
  <si>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</si>
  <si>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</si>
  <si>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</si>
  <si>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</si>
  <si>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</si>
  <si>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</si>
  <si>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</si>
  <si>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</si>
  <si>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</si>
  <si>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</si>
  <si>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</si>
  <si>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</si>
  <si>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</si>
  <si>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</si>
  <si>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</si>
  <si>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</si>
  <si>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</si>
  <si>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</si>
  <si>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</si>
  <si>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</si>
  <si>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</si>
  <si>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</si>
  <si>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</si>
  <si>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</si>
  <si>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</si>
  <si>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</si>
  <si>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</si>
  <si>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</si>
  <si>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</si>
  <si>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</si>
  <si>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</si>
  <si>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</si>
  <si>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</si>
  <si>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</si>
  <si>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</si>
  <si>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</si>
  <si>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</si>
  <si>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</si>
  <si>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</si>
  <si>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</si>
  <si>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</si>
  <si>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</si>
  <si>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</si>
  <si>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</si>
  <si>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</si>
  <si>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</si>
  <si>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</si>
  <si>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</si>
  <si>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</si>
  <si>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</si>
  <si>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</si>
  <si>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</si>
  <si>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</si>
  <si>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</si>
  <si>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</si>
  <si>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</si>
  <si>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</si>
  <si>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</si>
  <si>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</si>
  <si>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</si>
  <si>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</si>
  <si>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</si>
  <si>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</si>
  <si>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</si>
  <si>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</si>
  <si>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</si>
  <si>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</si>
  <si>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</si>
  <si>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</si>
  <si>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</si>
  <si>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</si>
  <si>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</si>
  <si>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</si>
  <si>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</si>
  <si>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</si>
  <si>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</si>
  <si>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</si>
  <si>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</si>
  <si>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</si>
  <si>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</si>
  <si>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</si>
  <si>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</si>
  <si>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</si>
  <si>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</si>
  <si>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</si>
  <si>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</si>
  <si>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</si>
  <si>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</si>
  <si>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</si>
  <si>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</si>
  <si>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</si>
  <si>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</si>
  <si>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</si>
  <si>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</si>
  <si>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</si>
  <si>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</si>
  <si>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</si>
  <si>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</si>
  <si>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</si>
  <si>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</si>
  <si>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</si>
  <si>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</si>
  <si>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</si>
  <si>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</si>
  <si>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</si>
  <si>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</si>
  <si>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</si>
  <si>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</si>
  <si>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</si>
  <si>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</si>
  <si>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</si>
  <si>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</si>
  <si>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</si>
  <si>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</si>
  <si>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</si>
  <si>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</si>
  <si>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</si>
  <si>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</si>
  <si>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</si>
  <si>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</si>
  <si>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</si>
  <si>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</si>
  <si>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</si>
  <si>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</si>
  <si>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</si>
  <si>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</si>
  <si>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</si>
  <si>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</si>
  <si>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</si>
  <si>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</si>
  <si>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</si>
  <si>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</si>
  <si>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</si>
  <si>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</si>
  <si>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</si>
  <si>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</si>
  <si>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</si>
  <si>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</si>
  <si>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</si>
  <si>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</si>
  <si>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</si>
  <si>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</si>
  <si>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</si>
  <si>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</si>
  <si>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</si>
  <si>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</si>
  <si>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</si>
  <si>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</si>
  <si>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</si>
  <si>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</si>
  <si>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</si>
  <si>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</si>
  <si>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</si>
  <si>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</si>
  <si>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</si>
  <si>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</si>
  <si>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</si>
  <si>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</si>
  <si>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</si>
  <si>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</si>
  <si>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</si>
  <si>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</si>
  <si>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</si>
  <si>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</si>
  <si>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</si>
  <si>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</si>
  <si>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</si>
  <si>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</si>
  <si>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</si>
  <si>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</si>
  <si>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</si>
  <si>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</si>
  <si>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</si>
  <si>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</si>
  <si>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</si>
  <si>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</si>
  <si>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</si>
  <si>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</si>
  <si>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</si>
  <si>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</si>
  <si>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</si>
  <si>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</si>
  <si>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</si>
  <si>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</si>
  <si>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</si>
  <si>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</si>
  <si>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</si>
  <si>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</si>
  <si>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</si>
  <si>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</si>
  <si>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</si>
  <si>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</si>
  <si>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</si>
  <si>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</si>
  <si>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</si>
  <si>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</si>
  <si>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</si>
  <si>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</si>
  <si>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</si>
  <si>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</si>
  <si>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</si>
  <si>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</si>
  <si>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</si>
  <si>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</si>
  <si>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</si>
  <si>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</si>
  <si>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</si>
  <si>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</si>
  <si>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</si>
  <si>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</si>
  <si>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</si>
  <si>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</si>
  <si>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</si>
  <si>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</si>
  <si>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</si>
  <si>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</si>
  <si>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</si>
  <si>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</si>
  <si>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</si>
  <si>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</si>
  <si>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</si>
  <si>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</si>
  <si>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</si>
  <si>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</si>
  <si>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</si>
  <si>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</si>
  <si>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</si>
  <si>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</si>
  <si>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</si>
  <si>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</si>
  <si>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</si>
  <si>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</si>
  <si>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</si>
  <si>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</si>
  <si>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</si>
  <si>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</si>
  <si>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</si>
  <si>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</si>
  <si>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</si>
  <si>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</si>
  <si>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</si>
  <si>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</si>
  <si>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</si>
  <si>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</si>
  <si>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</si>
  <si>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</si>
  <si>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</si>
  <si>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</si>
  <si>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</si>
  <si>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</si>
  <si>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</si>
  <si>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</si>
  <si>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</si>
  <si>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</si>
  <si>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</si>
  <si>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</si>
  <si>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</si>
  <si>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</si>
  <si>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</si>
  <si>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</si>
  <si>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</si>
  <si>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</si>
  <si>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</si>
  <si>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</si>
  <si>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</si>
  <si>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</si>
  <si>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</si>
  <si>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</si>
  <si>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</si>
  <si>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</si>
  <si>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</si>
  <si>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</si>
  <si>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</si>
  <si>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</si>
  <si>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</si>
  <si>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</si>
  <si>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</si>
  <si>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</si>
  <si>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</si>
  <si>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</si>
  <si>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</si>
  <si>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</si>
  <si>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</si>
  <si>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</si>
  <si>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</si>
  <si>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</si>
  <si>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</si>
  <si>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</si>
  <si>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</si>
  <si>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</si>
  <si>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</si>
  <si>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</si>
  <si>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</si>
  <si>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</si>
  <si>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</si>
  <si>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</si>
  <si>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</si>
  <si>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</si>
  <si>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</si>
  <si>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</si>
  <si>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</si>
  <si>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</si>
  <si>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</si>
  <si>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</si>
  <si>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</si>
  <si>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</si>
  <si>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</si>
  <si>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</si>
  <si>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</si>
  <si>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</si>
  <si>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</si>
  <si>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</si>
  <si>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</si>
  <si>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</si>
  <si>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</si>
  <si>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</si>
  <si>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</si>
  <si>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</si>
  <si>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</si>
  <si>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</si>
  <si>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</si>
  <si>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</si>
  <si>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</si>
  <si>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</si>
  <si>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</si>
  <si>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</si>
  <si>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</si>
  <si>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</si>
  <si>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</si>
  <si>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</si>
  <si>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</si>
  <si>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</si>
  <si>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</si>
  <si>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</si>
  <si>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</si>
  <si>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</si>
  <si>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</si>
  <si>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</si>
  <si>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</si>
  <si>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</si>
  <si>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</si>
  <si>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</si>
  <si>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</si>
  <si>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</si>
  <si>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</si>
  <si>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</si>
  <si>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</si>
  <si>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</si>
  <si>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</si>
  <si>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</si>
  <si>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</si>
  <si>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</si>
  <si>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</si>
  <si>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</si>
  <si>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</si>
  <si>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</si>
  <si>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</si>
  <si>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</si>
  <si>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</si>
  <si>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</si>
  <si>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</si>
  <si>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</si>
  <si>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</si>
  <si>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</si>
  <si>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</si>
  <si>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</si>
  <si>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</si>
  <si>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</si>
  <si>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</si>
  <si>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</si>
  <si>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</si>
  <si>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</si>
  <si>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</si>
  <si>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</si>
  <si>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</si>
  <si>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</si>
  <si>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</si>
  <si>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</si>
  <si>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</si>
  <si>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</si>
  <si>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</si>
  <si>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</si>
  <si>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</si>
  <si>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</si>
  <si>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</si>
  <si>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</si>
  <si>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</si>
  <si>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</si>
  <si>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</si>
  <si>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</si>
  <si>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</si>
  <si>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</si>
  <si>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</si>
  <si>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</si>
  <si>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</si>
  <si>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</si>
  <si>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</si>
  <si>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</si>
  <si>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</si>
  <si>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</si>
  <si>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</si>
  <si>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</si>
  <si>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</si>
  <si>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</si>
  <si>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</si>
  <si>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</si>
  <si>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</si>
  <si>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</si>
  <si>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</si>
  <si>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</si>
  <si>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</si>
  <si>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</si>
  <si>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</si>
  <si>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</si>
  <si>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</si>
  <si>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</si>
  <si>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</si>
  <si>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</si>
  <si>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</si>
  <si>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</si>
  <si>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</si>
  <si>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</si>
  <si>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</si>
  <si>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</si>
  <si>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</si>
  <si>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</si>
  <si>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</si>
  <si>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</si>
  <si>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</si>
  <si>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</si>
  <si>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</si>
  <si>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</si>
  <si>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</si>
  <si>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</si>
  <si>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</si>
  <si>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</si>
  <si>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</si>
  <si>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</si>
  <si>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</si>
  <si>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</si>
  <si>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</si>
  <si>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</si>
  <si>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</si>
  <si>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</si>
  <si>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</si>
  <si>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</si>
  <si>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</si>
  <si>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</si>
  <si>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</si>
  <si>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</si>
  <si>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</si>
  <si>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</si>
  <si>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</si>
  <si>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</si>
  <si>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</si>
  <si>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</si>
  <si>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</si>
  <si>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</si>
  <si>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</si>
  <si>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</si>
  <si>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</si>
  <si>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</si>
  <si>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</si>
  <si>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</si>
  <si>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</si>
  <si>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</si>
  <si>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</si>
  <si>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</si>
  <si>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</si>
  <si>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</si>
  <si>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</si>
  <si>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</si>
  <si>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</si>
  <si>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</si>
  <si>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</si>
  <si>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</si>
  <si>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</si>
  <si>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</si>
  <si>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</si>
  <si>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</si>
  <si>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</si>
  <si>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</si>
  <si>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</si>
  <si>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</si>
  <si>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</si>
  <si>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</si>
  <si>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</si>
  <si>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</si>
  <si>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</si>
  <si>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</si>
  <si>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</si>
  <si>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</si>
  <si>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</si>
  <si>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</si>
  <si>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</si>
  <si>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</si>
  <si>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</si>
  <si>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</si>
  <si>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</si>
  <si>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</si>
  <si>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</si>
  <si>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</si>
  <si>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</si>
  <si>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</si>
  <si>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</si>
  <si>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</si>
  <si>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</si>
  <si>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</si>
  <si>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</si>
  <si>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</si>
  <si>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</si>
  <si>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</si>
  <si>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</si>
  <si>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</si>
  <si>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</si>
  <si>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</si>
  <si>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</si>
  <si>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</si>
  <si>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</si>
  <si>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</si>
  <si>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</si>
  <si>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</si>
  <si>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</si>
  <si>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</si>
  <si>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</si>
  <si>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</si>
  <si>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</si>
  <si>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</si>
  <si>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</si>
  <si>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</si>
  <si>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</si>
  <si>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</si>
  <si>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</si>
  <si>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</si>
  <si>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</si>
  <si>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</si>
  <si>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</si>
  <si>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</si>
  <si>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</si>
  <si>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</si>
  <si>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</si>
  <si>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</si>
  <si>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</si>
  <si>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</si>
  <si>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</si>
  <si>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</si>
  <si>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</si>
  <si>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</si>
  <si>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</si>
  <si>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</si>
  <si>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</si>
  <si>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</si>
  <si>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</si>
  <si>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</si>
  <si>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</si>
  <si>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</si>
  <si>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</si>
  <si>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</si>
  <si>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</si>
  <si>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</si>
  <si>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</si>
  <si>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</si>
  <si>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</si>
  <si>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</si>
  <si>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</si>
  <si>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</si>
  <si>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</si>
  <si>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</si>
  <si>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</si>
  <si>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</si>
  <si>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</si>
  <si>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</si>
  <si>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</si>
  <si>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</si>
  <si>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</si>
  <si>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</si>
  <si>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</si>
  <si>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</si>
  <si>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</si>
  <si>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</si>
  <si>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</si>
  <si>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</si>
  <si>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</si>
  <si>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</si>
  <si>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</si>
  <si>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</si>
  <si>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</si>
  <si>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</si>
  <si>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</si>
  <si>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</si>
  <si>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</si>
  <si>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</si>
  <si>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</si>
  <si>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</si>
  <si>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</si>
  <si>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</si>
  <si>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</si>
  <si>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</si>
  <si>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</si>
  <si>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</si>
  <si>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</si>
  <si>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</si>
  <si>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</si>
  <si>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</si>
  <si>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</si>
  <si>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</si>
  <si>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</si>
  <si>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</si>
  <si>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</si>
  <si>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</si>
  <si>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</si>
  <si>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</si>
  <si>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</si>
  <si>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</si>
  <si>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</si>
  <si>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</si>
  <si>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</si>
  <si>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</si>
  <si>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</si>
  <si>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</si>
  <si>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</si>
  <si>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</si>
  <si>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</si>
  <si>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</si>
  <si>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</si>
  <si>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</si>
  <si>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</si>
  <si>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</si>
  <si>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</si>
  <si>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</si>
  <si>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</si>
  <si>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</si>
  <si>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</si>
  <si>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</si>
  <si>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</si>
  <si>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</si>
  <si>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</si>
  <si>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</si>
  <si>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</si>
  <si>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</si>
  <si>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</si>
  <si>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</si>
  <si>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</si>
  <si>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</si>
  <si>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</si>
  <si>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</si>
  <si>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</si>
  <si>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</si>
  <si>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</si>
  <si>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</si>
  <si>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</si>
  <si>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</si>
  <si>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</si>
  <si>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</si>
  <si>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</si>
  <si>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</si>
  <si>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</si>
  <si>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</si>
  <si>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</si>
  <si>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</si>
  <si>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</si>
  <si>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</si>
  <si>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</si>
  <si>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</si>
  <si>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</si>
  <si>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</si>
  <si>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</si>
  <si>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</si>
  <si>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</si>
  <si>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</si>
  <si>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</si>
  <si>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</si>
  <si>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</si>
  <si>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</si>
  <si>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</si>
  <si>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</si>
  <si>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</si>
  <si>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</si>
  <si>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</si>
  <si>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</si>
  <si>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</si>
  <si>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</si>
  <si>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</si>
  <si>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</si>
  <si>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</si>
  <si>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</si>
  <si>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</si>
  <si>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</si>
  <si>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</si>
  <si>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</si>
  <si>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</si>
  <si>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</si>
  <si>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</si>
  <si>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</si>
  <si>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</si>
  <si>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</si>
  <si>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</si>
  <si>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</si>
  <si>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</si>
  <si>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</si>
  <si>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</si>
  <si>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</si>
  <si>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</si>
  <si>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</si>
  <si>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</si>
  <si>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</si>
  <si>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</si>
  <si>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</si>
  <si>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</si>
  <si>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</si>
  <si>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</si>
  <si>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</si>
  <si>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</si>
  <si>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</si>
  <si>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</si>
  <si>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</si>
  <si>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</si>
  <si>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</si>
  <si>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</si>
  <si>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</si>
  <si>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</si>
  <si>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</si>
  <si>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</si>
  <si>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</si>
  <si>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</si>
  <si>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</si>
  <si>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</si>
  <si>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</si>
  <si>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</si>
  <si>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</si>
  <si>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</si>
  <si>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</si>
  <si>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</si>
  <si>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</si>
  <si>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</si>
  <si>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</si>
  <si>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</si>
  <si>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</si>
  <si>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</si>
  <si>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</si>
  <si>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</si>
  <si>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</si>
  <si>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</si>
  <si>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</si>
  <si>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</si>
  <si>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</si>
  <si>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</si>
  <si>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</si>
  <si>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</si>
  <si>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</si>
  <si>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</si>
  <si>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</si>
  <si>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</si>
  <si>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</si>
  <si>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</si>
  <si>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</si>
  <si>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</si>
  <si>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</si>
  <si>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</si>
  <si>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</si>
  <si>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</si>
  <si>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</si>
  <si>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</si>
  <si>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</si>
  <si>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</si>
  <si>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</si>
  <si>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</si>
  <si>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</si>
  <si>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</si>
  <si>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</si>
  <si>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</si>
  <si>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</si>
  <si>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</si>
  <si>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</si>
  <si>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</si>
  <si>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</si>
  <si>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</si>
  <si>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</si>
  <si>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</si>
  <si>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</si>
  <si>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</si>
  <si>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</si>
  <si>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</si>
  <si>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</si>
  <si>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</si>
  <si>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</si>
  <si>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</si>
  <si>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</si>
  <si>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</si>
  <si>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</si>
  <si>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</si>
  <si>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</si>
  <si>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</si>
  <si>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</si>
  <si>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</si>
  <si>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</si>
  <si>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</si>
  <si>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</si>
  <si>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</si>
  <si>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</si>
  <si>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</si>
  <si>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</si>
  <si>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</si>
  <si>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</si>
  <si>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</si>
  <si>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</si>
  <si>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</si>
  <si>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</si>
  <si>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</si>
  <si>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</si>
  <si>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</si>
  <si>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</si>
  <si>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</si>
  <si>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</si>
  <si>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</si>
  <si>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</si>
  <si>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</si>
  <si>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</si>
  <si>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</si>
  <si>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</si>
  <si>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</si>
  <si>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</si>
  <si>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</si>
  <si>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</si>
  <si>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</si>
  <si>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</si>
  <si>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</si>
  <si>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</si>
  <si>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</si>
  <si>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</si>
  <si>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</si>
  <si>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</si>
  <si>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</si>
  <si>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</si>
  <si>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</si>
  <si>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</si>
  <si>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</si>
  <si>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</si>
  <si>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</si>
  <si>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</si>
  <si>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</si>
  <si>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</si>
  <si>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</si>
  <si>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</si>
  <si>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</si>
  <si>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</si>
  <si>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</si>
  <si>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</si>
  <si>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</si>
  <si>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</si>
  <si>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</si>
  <si>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</si>
  <si>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</si>
  <si>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</si>
  <si>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</si>
  <si>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</si>
  <si>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</si>
  <si>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</si>
  <si>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</si>
  <si>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</si>
  <si>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</si>
  <si>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</si>
  <si>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</si>
  <si>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</si>
  <si>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</si>
  <si>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</si>
  <si>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</si>
  <si>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</si>
  <si>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</si>
  <si>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</si>
  <si>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</si>
  <si>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</si>
  <si>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</si>
  <si>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</si>
  <si>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</si>
  <si>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</si>
  <si>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</si>
  <si>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</si>
  <si>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</si>
  <si>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</si>
  <si>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</si>
  <si>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</si>
  <si>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</si>
  <si>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</si>
  <si>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</si>
  <si>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</si>
  <si>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</si>
  <si>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</si>
  <si>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</si>
  <si>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</si>
  <si>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</si>
  <si>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</si>
  <si>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</si>
  <si>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</si>
  <si>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</si>
  <si>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</si>
  <si>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</si>
  <si>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</si>
  <si>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</si>
  <si>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</si>
  <si>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</si>
  <si>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</si>
  <si>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</si>
  <si>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</si>
  <si>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</si>
  <si>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</si>
  <si>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</si>
  <si>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</si>
  <si>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</si>
  <si>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</si>
  <si>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</si>
  <si>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</si>
  <si>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</si>
  <si>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</si>
  <si>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</si>
  <si>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</si>
  <si>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</si>
  <si>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</si>
  <si>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</si>
  <si>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</si>
  <si>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</si>
  <si>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</si>
  <si>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</si>
  <si>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</si>
  <si>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</si>
  <si>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</si>
  <si>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</si>
  <si>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</si>
  <si>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</si>
  <si>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</si>
  <si>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</si>
  <si>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</si>
  <si>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</si>
  <si>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</si>
  <si>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</si>
  <si>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</si>
  <si>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</si>
  <si>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</si>
  <si>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</si>
  <si>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</si>
  <si>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</si>
  <si>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</si>
  <si>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</si>
  <si>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</si>
  <si>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</si>
  <si>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</si>
  <si>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</si>
  <si>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</si>
  <si>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</si>
  <si>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</si>
  <si>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</si>
  <si>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</si>
  <si>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</si>
  <si>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</si>
  <si>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</si>
  <si>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</si>
  <si>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</si>
  <si>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</si>
  <si>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</si>
  <si>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</si>
  <si>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</si>
  <si>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</si>
  <si>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</si>
  <si>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</si>
  <si>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</si>
  <si>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</si>
  <si>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</si>
  <si>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</si>
  <si>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</si>
  <si>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</si>
  <si>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</si>
  <si>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</si>
  <si>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</si>
  <si>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</si>
  <si>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</si>
  <si>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</si>
  <si>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</si>
  <si>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</si>
  <si>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</si>
  <si>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</si>
  <si>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</si>
  <si>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</si>
  <si>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</si>
  <si>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</si>
  <si>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</si>
  <si>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</si>
  <si>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</si>
  <si>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</si>
  <si>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</si>
  <si>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</si>
  <si>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</si>
  <si>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</si>
  <si>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</si>
  <si>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</si>
  <si>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</si>
  <si>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</si>
  <si>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</si>
  <si>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</si>
  <si>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</si>
  <si>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</si>
  <si>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</si>
  <si>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</si>
  <si>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</si>
  <si>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</si>
  <si>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</si>
  <si>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</si>
  <si>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</si>
  <si>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</si>
  <si>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</si>
  <si>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</si>
  <si>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</si>
  <si>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</si>
  <si>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</si>
  <si>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</si>
  <si>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</si>
  <si>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</si>
  <si>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</si>
  <si>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</si>
  <si>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</si>
  <si>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</si>
  <si>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</si>
  <si>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</si>
  <si>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</si>
  <si>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</si>
  <si>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</si>
  <si>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</si>
  <si>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</si>
  <si>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</si>
  <si>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</si>
  <si>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</si>
  <si>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</si>
  <si>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</si>
  <si>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</si>
  <si>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</si>
  <si>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</si>
  <si>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</si>
  <si>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</si>
  <si>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</si>
  <si>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</si>
  <si>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</si>
  <si>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</si>
  <si>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</si>
  <si>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</si>
  <si>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</si>
  <si>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</si>
  <si>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</si>
  <si>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</si>
  <si>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</si>
  <si>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</si>
  <si>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</si>
  <si>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</si>
  <si>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</si>
  <si>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</si>
  <si>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</si>
  <si>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</si>
  <si>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</si>
  <si>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</si>
  <si>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</si>
  <si>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</si>
  <si>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</si>
  <si>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</si>
  <si>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</si>
  <si>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</si>
  <si>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</si>
  <si>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</si>
  <si>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</si>
  <si>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</si>
  <si>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</si>
  <si>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</si>
  <si>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</si>
  <si>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</si>
  <si>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</si>
  <si>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</si>
  <si>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</si>
  <si>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</si>
  <si>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</si>
  <si>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</si>
  <si>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</si>
  <si>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</si>
  <si>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</si>
  <si>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</si>
  <si>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</si>
  <si>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</si>
  <si>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</si>
  <si>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</si>
  <si>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</si>
  <si>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</si>
  <si>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</si>
  <si>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</si>
  <si>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</si>
  <si>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</si>
  <si>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</si>
  <si>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</si>
  <si>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</si>
  <si>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</si>
  <si>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</si>
  <si>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</si>
  <si>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</si>
  <si>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</si>
  <si>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</si>
  <si>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</si>
  <si>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</si>
  <si>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</si>
  <si>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</si>
  <si>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</si>
  <si>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</si>
  <si>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</si>
  <si>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</si>
  <si>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</si>
  <si>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</si>
  <si>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</si>
  <si>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</si>
  <si>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</si>
  <si>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</si>
  <si>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</si>
  <si>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</si>
  <si>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</si>
  <si>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</si>
  <si>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</si>
  <si>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</si>
  <si>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</si>
  <si>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</si>
  <si>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</si>
  <si>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</si>
  <si>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</si>
  <si>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</si>
  <si>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</si>
  <si>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</si>
  <si>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</si>
  <si>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</si>
  <si>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</si>
  <si>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</si>
  <si>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</si>
  <si>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</si>
  <si>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</si>
  <si>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</si>
  <si>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</si>
  <si>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</si>
  <si>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</si>
  <si>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</si>
  <si>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</si>
  <si>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</si>
  <si>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</si>
  <si>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</si>
  <si>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</si>
  <si>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</si>
  <si>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</si>
  <si>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</si>
  <si>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</si>
  <si>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</si>
  <si>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</si>
  <si>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</si>
  <si>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</si>
  <si>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</si>
  <si>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</si>
  <si>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</si>
  <si>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</si>
  <si>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</si>
  <si>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</si>
  <si>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</si>
  <si>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</si>
  <si>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</si>
  <si>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</si>
  <si>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</si>
  <si>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</si>
  <si>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</si>
  <si>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</si>
  <si>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</si>
  <si>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</si>
  <si>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</si>
  <si>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</si>
  <si>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</si>
  <si>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</si>
  <si>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</si>
  <si>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</si>
  <si>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</si>
  <si>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</si>
  <si>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</si>
  <si>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</si>
  <si>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</si>
  <si>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</si>
  <si>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</si>
  <si>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</si>
  <si>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</si>
  <si>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</si>
  <si>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</si>
  <si>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</si>
  <si>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</si>
  <si>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</si>
  <si>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</si>
  <si>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</si>
  <si>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</si>
  <si>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</si>
  <si>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</si>
  <si>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</si>
  <si>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</si>
  <si>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</si>
  <si>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</si>
  <si>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</si>
  <si>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</si>
  <si>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</si>
  <si>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</si>
  <si>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</si>
  <si>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</si>
  <si>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</si>
  <si>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</si>
  <si>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</si>
  <si>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</si>
  <si>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</si>
  <si>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</si>
  <si>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</si>
  <si>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</si>
  <si>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</si>
  <si>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</si>
  <si>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</si>
  <si>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</si>
  <si>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</si>
  <si>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</si>
  <si>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</si>
  <si>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</si>
  <si>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</si>
  <si>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</si>
  <si>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</si>
  <si>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</si>
  <si>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</si>
  <si>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</si>
  <si>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</si>
  <si>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</si>
  <si>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</si>
  <si>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</si>
  <si>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</si>
  <si>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</si>
  <si>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</si>
  <si>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</si>
  <si>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</si>
  <si>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</si>
  <si>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</si>
  <si>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</si>
  <si>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</si>
  <si>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</si>
  <si>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</si>
  <si>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</si>
  <si>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</si>
  <si>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</si>
  <si>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</si>
  <si>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</si>
  <si>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</si>
  <si>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</si>
  <si>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</si>
  <si>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</si>
  <si>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</si>
  <si>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</si>
  <si>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</si>
  <si>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</si>
  <si>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</si>
  <si>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</si>
  <si>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</si>
  <si>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</si>
  <si>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</si>
  <si>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</si>
  <si>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</si>
  <si>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</si>
  <si>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</si>
  <si>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</si>
  <si>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</si>
  <si>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</si>
  <si>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</si>
  <si>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</si>
  <si>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</si>
  <si>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</si>
  <si>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</si>
  <si>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</si>
  <si>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</si>
  <si>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</si>
  <si>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</si>
  <si>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</si>
  <si>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</si>
  <si>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</si>
  <si>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</si>
  <si>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</si>
  <si>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</si>
  <si>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</si>
  <si>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</si>
  <si>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</si>
  <si>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</si>
  <si>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</si>
  <si>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</si>
  <si>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</si>
  <si>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</si>
  <si>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</si>
  <si>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</si>
  <si>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</si>
  <si>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</si>
  <si>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</si>
  <si>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</si>
  <si>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</si>
  <si>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</si>
  <si>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</si>
  <si>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</si>
  <si>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</si>
  <si>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</si>
  <si>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</si>
  <si>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</si>
  <si>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</si>
  <si>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</si>
  <si>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</si>
  <si>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</si>
  <si>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</si>
  <si>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</si>
  <si>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</si>
  <si>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</si>
  <si>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</si>
  <si>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</si>
  <si>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</si>
  <si>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</si>
  <si>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</si>
  <si>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</si>
  <si>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</si>
  <si>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</si>
  <si>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</si>
  <si>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</si>
  <si>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</si>
  <si>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</si>
  <si>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</si>
  <si>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</si>
  <si>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</si>
  <si>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</si>
  <si>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</si>
  <si>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</si>
  <si>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</si>
  <si>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</si>
  <si>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</si>
  <si>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</si>
  <si>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</si>
  <si>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</si>
  <si>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</si>
  <si>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</si>
  <si>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</si>
  <si>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</si>
  <si>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</si>
  <si>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</si>
  <si>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</si>
  <si>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</si>
  <si>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</si>
  <si>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</si>
  <si>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</si>
  <si>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</si>
  <si>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</si>
  <si>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</si>
  <si>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</si>
  <si>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</si>
  <si>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</si>
  <si>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</si>
  <si>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</si>
  <si>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</si>
  <si>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</si>
  <si>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</si>
  <si>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</si>
  <si>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</si>
  <si>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</si>
  <si>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</si>
  <si>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</si>
  <si>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</si>
  <si>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</si>
  <si>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</si>
  <si>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</si>
  <si>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</si>
  <si>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</si>
  <si>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</si>
  <si>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</si>
  <si>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</si>
  <si>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</si>
  <si>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</si>
  <si>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</si>
  <si>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</si>
  <si>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</si>
  <si>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</si>
  <si>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</si>
  <si>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</si>
  <si>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</si>
  <si>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</si>
  <si>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</si>
  <si>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</si>
  <si>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</si>
  <si>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</si>
  <si>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</si>
  <si>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</si>
  <si>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</si>
  <si>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</si>
  <si>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</si>
  <si>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</si>
  <si>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</si>
  <si>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</si>
  <si>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</si>
  <si>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</si>
  <si>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</si>
  <si>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</si>
  <si>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</si>
  <si>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</si>
  <si>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</si>
  <si>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</si>
  <si>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</si>
  <si>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</si>
  <si>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</si>
  <si>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</si>
  <si>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</si>
  <si>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</si>
  <si>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</si>
  <si>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</si>
  <si>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</si>
  <si>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</si>
  <si>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</si>
  <si>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</si>
  <si>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</si>
  <si>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</si>
  <si>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</si>
  <si>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</si>
  <si>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</si>
  <si>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</si>
  <si>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</si>
  <si>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</si>
  <si>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</si>
  <si>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</si>
  <si>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</si>
  <si>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</si>
  <si>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</si>
  <si>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</si>
  <si>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</si>
  <si>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</si>
  <si>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</si>
  <si>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</si>
  <si>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</si>
  <si>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</si>
  <si>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</si>
  <si>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</si>
  <si>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</si>
  <si>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</si>
  <si>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</si>
  <si>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</si>
  <si>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</si>
  <si>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</si>
  <si>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</si>
  <si>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</si>
  <si>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</si>
  <si>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</si>
  <si>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</si>
  <si>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</si>
  <si>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</si>
  <si>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</si>
  <si>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</si>
  <si>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</si>
  <si>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</si>
  <si>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</si>
  <si>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</si>
  <si>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</si>
  <si>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</si>
  <si>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</si>
  <si>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</si>
  <si>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</si>
  <si>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</si>
  <si>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</si>
  <si>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</si>
  <si>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</si>
  <si>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</si>
  <si>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</si>
  <si>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</si>
  <si>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</si>
  <si>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</si>
  <si>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</si>
  <si>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</si>
  <si>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</si>
  <si>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</si>
  <si>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</si>
  <si>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</si>
  <si>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</si>
  <si>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</si>
  <si>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</si>
  <si>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</si>
  <si>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</si>
  <si>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</si>
  <si>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</si>
  <si>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</si>
  <si>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</si>
  <si>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</si>
  <si>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</si>
  <si>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</si>
  <si>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</si>
  <si>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</si>
  <si>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</si>
  <si>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</si>
  <si>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</si>
  <si>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</si>
  <si>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</si>
  <si>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</si>
  <si>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</si>
  <si>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</si>
  <si>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</si>
  <si>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</si>
  <si>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</si>
  <si>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</si>
  <si>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</si>
  <si>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</si>
  <si>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</si>
  <si>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</si>
  <si>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</si>
  <si>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</si>
  <si>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</si>
  <si>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</si>
  <si>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</si>
  <si>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</si>
  <si>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</si>
  <si>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</si>
  <si>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</si>
  <si>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</si>
  <si>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</si>
  <si>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</si>
  <si>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</si>
  <si>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</si>
  <si>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</si>
  <si>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</si>
  <si>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</si>
  <si>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</si>
  <si>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</si>
  <si>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</si>
  <si>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</si>
  <si>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</si>
  <si>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</si>
  <si>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</si>
  <si>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</si>
  <si>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</si>
  <si>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</si>
  <si>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</si>
  <si>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</si>
  <si>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</si>
  <si>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</si>
  <si>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</si>
  <si>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</si>
  <si>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</si>
  <si>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</si>
  <si>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</si>
  <si>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</si>
  <si>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</si>
  <si>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</si>
  <si>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</si>
  <si>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</si>
  <si>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</si>
  <si>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</si>
  <si>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</si>
  <si>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</si>
  <si>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</si>
  <si>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</si>
  <si>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</si>
  <si>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</si>
  <si>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</si>
  <si>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</si>
  <si>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</si>
  <si>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</si>
  <si>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</si>
  <si>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</si>
  <si>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</si>
  <si>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</si>
  <si>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</si>
  <si>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</si>
  <si>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</si>
  <si>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</si>
  <si>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</si>
  <si>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</si>
  <si>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</si>
  <si>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</si>
  <si>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</si>
  <si>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</si>
  <si>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</si>
  <si>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</si>
  <si>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</si>
  <si>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</si>
  <si>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</si>
  <si>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</si>
  <si>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</si>
  <si>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</si>
  <si>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</si>
  <si>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</si>
  <si>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</si>
  <si>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</si>
  <si>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</si>
  <si>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</si>
  <si>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</si>
  <si>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</si>
  <si>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</si>
  <si>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</si>
  <si>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</si>
  <si>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</si>
  <si>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</si>
  <si>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</si>
  <si>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</si>
  <si>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</si>
  <si>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</si>
  <si>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</si>
  <si>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</si>
  <si>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</si>
  <si>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</si>
  <si>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</si>
  <si>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</si>
  <si>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</si>
  <si>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</si>
  <si>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</si>
  <si>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</si>
  <si>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</si>
  <si>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</si>
  <si>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</si>
  <si>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</si>
  <si>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</si>
  <si>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</si>
  <si>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</si>
  <si>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</si>
  <si>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</si>
  <si>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</si>
  <si>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</si>
  <si>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</si>
  <si>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</si>
  <si>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</si>
  <si>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</si>
  <si>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</si>
  <si>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</si>
  <si>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</si>
  <si>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</si>
  <si>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</si>
  <si>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</si>
  <si>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</si>
  <si>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</si>
  <si>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</si>
  <si>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</si>
  <si>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</si>
  <si>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</si>
  <si>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</si>
  <si>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</si>
  <si>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</si>
  <si>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</si>
  <si>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</si>
  <si>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</si>
  <si>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</si>
  <si>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</si>
  <si>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</si>
  <si>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</si>
  <si>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</si>
  <si>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</si>
  <si>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</si>
  <si>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</si>
  <si>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</si>
  <si>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</si>
  <si>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</si>
  <si>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</si>
  <si>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</si>
  <si>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</si>
  <si>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</si>
  <si>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</si>
  <si>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</si>
  <si>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</si>
  <si>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</si>
  <si>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</si>
  <si>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</si>
  <si>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</si>
  <si>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</si>
  <si>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</si>
  <si>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</si>
  <si>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</si>
  <si>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</si>
  <si>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</si>
  <si>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</si>
  <si>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</si>
  <si>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</si>
  <si>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</si>
  <si>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</si>
  <si>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</si>
  <si>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</si>
  <si>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</si>
  <si>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</si>
  <si>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</si>
  <si>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</si>
  <si>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</si>
  <si>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</si>
  <si>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</si>
  <si>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</si>
  <si>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</si>
  <si>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</si>
  <si>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</si>
  <si>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</si>
  <si>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</si>
  <si>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</si>
  <si>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</si>
  <si>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</si>
  <si>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</si>
  <si>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</si>
  <si>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</si>
  <si>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</si>
  <si>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</si>
  <si>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</si>
  <si>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</si>
  <si>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</si>
  <si>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</si>
  <si>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</si>
  <si>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</si>
  <si>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</si>
  <si>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</si>
  <si>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</si>
  <si>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</si>
  <si>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</si>
  <si>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</si>
  <si>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</si>
  <si>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</si>
  <si>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</si>
  <si>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</si>
  <si>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</si>
  <si>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</si>
  <si>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</si>
  <si>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</si>
  <si>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</si>
  <si>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</si>
  <si>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</si>
  <si>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</si>
  <si>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</si>
  <si>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</si>
  <si>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</si>
  <si>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</si>
  <si>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</si>
  <si>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</si>
  <si>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</si>
  <si>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</si>
  <si>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</si>
  <si>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</si>
  <si>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</si>
  <si>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</si>
  <si>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</si>
  <si>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</si>
  <si>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</si>
  <si>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</si>
  <si>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</si>
  <si>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</si>
  <si>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</si>
  <si>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</si>
  <si>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</si>
  <si>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</si>
  <si>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</si>
  <si>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</si>
  <si>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</si>
  <si>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</si>
  <si>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</si>
  <si>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</si>
  <si>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</si>
  <si>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</si>
  <si>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</si>
  <si>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</si>
  <si>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</si>
  <si>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</si>
  <si>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</si>
  <si>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</si>
  <si>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</si>
  <si>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</si>
  <si>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</si>
  <si>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</si>
  <si>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</si>
  <si>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</si>
  <si>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</si>
  <si>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</si>
  <si>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</si>
  <si>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</si>
  <si>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</si>
  <si>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</si>
  <si>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</si>
  <si>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</si>
  <si>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</si>
  <si>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</si>
  <si>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</si>
  <si>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</si>
  <si>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</si>
  <si>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</si>
  <si>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</si>
  <si>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</si>
  <si>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</si>
  <si>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</si>
  <si>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</si>
  <si>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</si>
  <si>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</si>
  <si>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</si>
  <si>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</si>
  <si>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</si>
  <si>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</si>
  <si>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</si>
  <si>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</si>
  <si>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</si>
  <si>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</si>
  <si>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</si>
  <si>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</si>
  <si>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</si>
  <si>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</si>
  <si>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</si>
  <si>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</si>
  <si>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</si>
  <si>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</si>
  <si>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</si>
  <si>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</si>
  <si>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</si>
  <si>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</si>
  <si>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</si>
  <si>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</si>
  <si>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</si>
  <si>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</si>
  <si>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</si>
  <si>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</si>
  <si>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</si>
  <si>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</si>
  <si>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</si>
  <si>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</si>
  <si>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</si>
  <si>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</si>
  <si>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</si>
  <si>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</si>
  <si>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</si>
  <si>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</si>
  <si>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</si>
  <si>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</si>
  <si>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</si>
  <si>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</si>
  <si>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</si>
  <si>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</si>
  <si>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</si>
  <si>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</si>
  <si>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</si>
  <si>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</si>
  <si>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</si>
  <si>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</si>
  <si>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</si>
  <si>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</si>
  <si>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</si>
  <si>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</si>
  <si>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</si>
  <si>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</si>
  <si>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</si>
  <si>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</si>
  <si>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</si>
  <si>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</si>
  <si>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</si>
  <si>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</si>
  <si>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</si>
  <si>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</si>
  <si>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</si>
  <si>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</si>
  <si>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</si>
  <si>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</si>
  <si>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</si>
  <si>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</si>
  <si>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</si>
  <si>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</si>
  <si>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</si>
  <si>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</si>
  <si>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</si>
  <si>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</si>
  <si>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</si>
  <si>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</si>
  <si>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</si>
  <si>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</si>
  <si>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</si>
  <si>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</si>
  <si>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</si>
  <si>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</si>
  <si>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</si>
  <si>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</si>
  <si>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</si>
  <si>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</si>
  <si>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</si>
  <si>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</si>
  <si>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</si>
  <si>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</si>
  <si>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</si>
  <si>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</si>
  <si>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</si>
  <si>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</si>
  <si>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</si>
  <si>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</si>
  <si>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</si>
  <si>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</si>
  <si>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</si>
  <si>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</si>
  <si>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</si>
  <si>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</si>
  <si>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</si>
  <si>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</si>
  <si>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</si>
  <si>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</si>
  <si>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</si>
  <si>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</si>
  <si>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</si>
  <si>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</si>
  <si>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</si>
  <si>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</si>
  <si>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</si>
  <si>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</si>
  <si>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</si>
  <si>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</si>
  <si>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</si>
  <si>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</si>
  <si>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</si>
  <si>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</si>
  <si>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</si>
  <si>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</si>
  <si>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</si>
  <si>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</si>
  <si>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</si>
  <si>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</si>
  <si>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</si>
  <si>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</si>
  <si>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</si>
  <si>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</si>
  <si>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</si>
  <si>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</si>
  <si>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</si>
  <si>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</si>
  <si>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</si>
  <si>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</si>
  <si>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</si>
  <si>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</si>
  <si>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</si>
  <si>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</si>
  <si>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</si>
  <si>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</si>
  <si>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</si>
  <si>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</si>
  <si>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</si>
  <si>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</si>
  <si>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</si>
  <si>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</si>
  <si>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</si>
  <si>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</si>
  <si>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</si>
  <si>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</si>
  <si>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</si>
  <si>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</si>
  <si>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</si>
  <si>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</si>
  <si>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</si>
  <si>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</si>
  <si>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</si>
  <si>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</si>
  <si>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</si>
  <si>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</si>
  <si>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</si>
  <si>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</si>
  <si>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</si>
  <si>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</si>
  <si>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</si>
  <si>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</si>
  <si>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</si>
  <si>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</si>
  <si>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</si>
  <si>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</si>
  <si>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</si>
  <si>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</si>
  <si>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</si>
  <si>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</si>
  <si>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</si>
  <si>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</si>
  <si>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</si>
  <si>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</si>
  <si>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</si>
  <si>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</si>
  <si>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</si>
  <si>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</si>
  <si>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</si>
  <si>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</si>
  <si>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</si>
  <si>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</si>
  <si>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</si>
  <si>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</si>
  <si>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</si>
  <si>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</si>
  <si>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</si>
  <si>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</si>
  <si>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</si>
  <si>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</si>
  <si>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</si>
  <si>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</si>
  <si>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</si>
  <si>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</si>
  <si>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</si>
  <si>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</si>
  <si>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</si>
  <si>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</si>
  <si>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</si>
  <si>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</si>
  <si>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</si>
  <si>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</si>
  <si>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</si>
  <si>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</si>
  <si>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</si>
  <si>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</si>
  <si>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</si>
  <si>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</si>
  <si>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</si>
  <si>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</si>
  <si>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</si>
  <si>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</si>
  <si>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</si>
  <si>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</si>
  <si>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</si>
  <si>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</si>
  <si>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</si>
  <si>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</si>
  <si>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</si>
  <si>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</si>
  <si>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</si>
  <si>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</si>
  <si>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</si>
  <si>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</si>
  <si>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</si>
  <si>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</si>
  <si>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</si>
  <si>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</si>
  <si>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</si>
  <si>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</si>
  <si>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</si>
  <si>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</si>
  <si>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</si>
  <si>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</si>
  <si>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</si>
  <si>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</si>
  <si>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</si>
  <si>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</si>
  <si>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</si>
  <si>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</si>
  <si>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</si>
  <si>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</si>
  <si>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</si>
  <si>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</si>
  <si>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</si>
  <si>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</si>
  <si>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</si>
  <si>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</si>
  <si>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</si>
  <si>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</si>
  <si>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</si>
  <si>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</si>
  <si>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</si>
  <si>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</si>
  <si>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</si>
  <si>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</si>
  <si>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</si>
  <si>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</si>
  <si>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</si>
  <si>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</si>
  <si>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</si>
  <si>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</si>
  <si>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</si>
  <si>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</si>
  <si>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</si>
  <si>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</si>
  <si>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</si>
  <si>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</si>
  <si>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</si>
  <si>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</si>
  <si>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</si>
  <si>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</si>
  <si>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</si>
  <si>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</si>
  <si>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</si>
  <si>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</si>
  <si>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</si>
  <si>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</si>
  <si>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</si>
  <si>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</si>
  <si>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</si>
  <si>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</si>
  <si>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</si>
  <si>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</si>
  <si>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</si>
  <si>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</si>
  <si>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</si>
  <si>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</si>
  <si>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</si>
  <si>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</si>
  <si>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</si>
  <si>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</si>
  <si>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</si>
  <si>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</si>
  <si>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</si>
  <si>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</si>
  <si>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</si>
  <si>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</si>
  <si>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</si>
  <si>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</si>
  <si>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</si>
  <si>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</si>
  <si>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</si>
  <si>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</si>
  <si>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</si>
  <si>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</si>
  <si>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</si>
  <si>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</si>
  <si>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</si>
  <si>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</si>
  <si>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</si>
  <si>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</si>
  <si>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</si>
  <si>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</si>
  <si>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</si>
  <si>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</si>
  <si>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</si>
  <si>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</si>
  <si>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</si>
  <si>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</si>
  <si>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</si>
  <si>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</si>
  <si>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</si>
  <si>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</si>
  <si>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</si>
  <si>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</si>
  <si>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</si>
  <si>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</si>
  <si>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</si>
  <si>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</si>
  <si>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</si>
  <si>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</si>
  <si>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</si>
  <si>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</si>
  <si>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</si>
  <si>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</si>
  <si>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</si>
  <si>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</si>
  <si>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</si>
  <si>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</si>
  <si>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</si>
  <si>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</si>
  <si>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</si>
  <si>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</si>
  <si>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</si>
  <si>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</si>
  <si>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</si>
  <si>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</si>
  <si>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</si>
  <si>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</si>
  <si>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</si>
  <si>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</si>
  <si>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</si>
  <si>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</si>
  <si>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</si>
  <si>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</si>
  <si>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</si>
  <si>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</si>
  <si>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</si>
  <si>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</si>
  <si>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</si>
  <si>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</si>
  <si>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</si>
  <si>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</si>
  <si>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</si>
  <si>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</si>
  <si>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</si>
  <si>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</si>
  <si>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</si>
  <si>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</si>
  <si>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</si>
  <si>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</si>
  <si>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</si>
  <si>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</si>
  <si>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</si>
  <si>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</si>
  <si>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</si>
  <si>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</si>
  <si>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</si>
  <si>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</si>
  <si>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</si>
  <si>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</si>
  <si>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</si>
  <si>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</si>
  <si>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</si>
  <si>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</si>
  <si>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</si>
  <si>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</si>
  <si>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</si>
  <si>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</si>
  <si>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</si>
  <si>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</si>
  <si>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</si>
  <si>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</si>
  <si>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</si>
  <si>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</si>
  <si>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</si>
  <si>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</si>
  <si>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</si>
  <si>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</si>
  <si>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</si>
  <si>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</si>
  <si>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</si>
  <si>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</si>
  <si>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</si>
  <si>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</si>
  <si>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</si>
  <si>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</si>
  <si>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</si>
  <si>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</si>
  <si>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</si>
  <si>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</si>
  <si>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</si>
  <si>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</si>
  <si>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</si>
  <si>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</si>
  <si>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</si>
  <si>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</si>
  <si>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</si>
  <si>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</si>
  <si>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</si>
  <si>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</si>
  <si>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</si>
  <si>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</si>
  <si>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</si>
  <si>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</si>
  <si>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</si>
  <si>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</si>
  <si>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</si>
  <si>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</si>
  <si>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</si>
  <si>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</si>
  <si>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</si>
  <si>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</si>
  <si>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</si>
  <si>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</si>
  <si>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</si>
  <si>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</si>
  <si>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</si>
  <si>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</si>
  <si>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</si>
  <si>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</si>
  <si>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</si>
  <si>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</si>
  <si>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</si>
  <si>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</si>
  <si>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</si>
  <si>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</si>
  <si>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</si>
  <si>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</si>
  <si>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</si>
  <si>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</si>
  <si>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</si>
  <si>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</si>
  <si>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</si>
  <si>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</si>
  <si>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</si>
  <si>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</si>
  <si>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</si>
  <si>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</si>
  <si>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</si>
  <si>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</si>
  <si>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</si>
  <si>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</si>
  <si>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</si>
  <si>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</si>
  <si>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</si>
  <si>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</si>
  <si>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</si>
  <si>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</si>
  <si>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</si>
  <si>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</si>
  <si>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</si>
  <si>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</si>
  <si>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</si>
  <si>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</si>
  <si>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</si>
  <si>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</si>
  <si>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</si>
  <si>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</si>
  <si>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</si>
  <si>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</si>
  <si>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</si>
  <si>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</si>
  <si>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</si>
  <si>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</si>
  <si>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</si>
  <si>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</si>
  <si>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</si>
  <si>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</si>
  <si>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</si>
  <si>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</si>
  <si>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</si>
  <si>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</si>
  <si>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</si>
  <si>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</si>
  <si>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</si>
  <si>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</si>
  <si>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</si>
  <si>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</si>
  <si>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</si>
  <si>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</si>
  <si>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</si>
  <si>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</si>
  <si>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</si>
  <si>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</si>
  <si>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</si>
  <si>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</si>
  <si>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</si>
  <si>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</si>
  <si>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</si>
  <si>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</si>
  <si>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</si>
  <si>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</si>
  <si>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</si>
  <si>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</si>
  <si>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</si>
  <si>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</si>
  <si>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</si>
  <si>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</si>
  <si>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</si>
  <si>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</si>
  <si>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</si>
  <si>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</si>
  <si>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</si>
  <si>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</si>
  <si>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</si>
  <si>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</si>
  <si>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</si>
  <si>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</si>
  <si>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</si>
  <si>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</si>
  <si>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</si>
  <si>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</si>
  <si>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</si>
  <si>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</si>
  <si>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</si>
  <si>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</si>
  <si>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</si>
  <si>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</si>
  <si>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</si>
  <si>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</si>
  <si>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</si>
  <si>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</si>
  <si>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</si>
  <si>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</si>
  <si>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</si>
  <si>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</si>
  <si>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</si>
  <si>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</si>
  <si>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</si>
  <si>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</si>
  <si>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</si>
  <si>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</si>
  <si>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</si>
  <si>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</si>
  <si>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</si>
  <si>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</si>
  <si>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</si>
  <si>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</si>
  <si>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</si>
  <si>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</si>
  <si>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</si>
  <si>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</si>
  <si>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</si>
  <si>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</si>
  <si>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</si>
  <si>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</si>
  <si>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</si>
  <si>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</si>
  <si>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</si>
  <si>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</si>
  <si>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</si>
  <si>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</si>
  <si>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</si>
  <si>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</si>
  <si>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</si>
  <si>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</si>
  <si>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</si>
  <si>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</si>
  <si>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</si>
  <si>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</si>
  <si>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</si>
  <si>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</si>
  <si>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</si>
  <si>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</si>
  <si>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</si>
  <si>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</si>
  <si>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</si>
  <si>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</si>
  <si>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</si>
  <si>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</si>
  <si>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</si>
  <si>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</si>
  <si>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</si>
  <si>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</si>
  <si>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</si>
  <si>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</si>
  <si>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</si>
  <si>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</si>
  <si>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</si>
  <si>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</si>
  <si>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</si>
  <si>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</si>
  <si>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</si>
  <si>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</si>
  <si>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</si>
  <si>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</si>
  <si>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</si>
  <si>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</si>
  <si>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</si>
  <si>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</si>
  <si>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</si>
  <si>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</si>
  <si>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</si>
  <si>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</si>
  <si>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</si>
  <si>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</si>
  <si>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</si>
  <si>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</si>
  <si>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</si>
  <si>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</si>
  <si>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</si>
  <si>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</si>
  <si>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</si>
  <si>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</si>
  <si>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</si>
  <si>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</si>
  <si>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</si>
  <si>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</si>
  <si>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</si>
  <si>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</si>
  <si>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</si>
  <si>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</si>
  <si>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</si>
  <si>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</si>
  <si>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</si>
  <si>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</si>
  <si>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</si>
  <si>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</si>
  <si>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</si>
  <si>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</si>
  <si>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</si>
  <si>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</si>
  <si>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</si>
  <si>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</si>
  <si>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</si>
  <si>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</si>
  <si>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</si>
  <si>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</si>
  <si>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</si>
  <si>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</si>
  <si>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</si>
  <si>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</si>
  <si>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</si>
  <si>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</si>
  <si>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</si>
  <si>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</si>
  <si>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</si>
  <si>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</si>
  <si>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</si>
  <si>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</si>
  <si>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</si>
  <si>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</si>
  <si>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</si>
  <si>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</si>
  <si>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</si>
  <si>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</si>
  <si>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</si>
  <si>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</si>
  <si>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</si>
  <si>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</si>
  <si>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</si>
  <si>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</si>
  <si>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</si>
  <si>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</si>
  <si>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</si>
  <si>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</si>
  <si>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</si>
  <si>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</si>
  <si>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</si>
  <si>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</si>
  <si>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</si>
  <si>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</si>
  <si>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</si>
  <si>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</si>
  <si>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</si>
  <si>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</si>
  <si>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</si>
  <si>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</si>
  <si>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</si>
  <si>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</si>
  <si>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</si>
  <si>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</si>
  <si>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</si>
  <si>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</si>
  <si>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</si>
  <si>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</si>
  <si>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</si>
  <si>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</si>
  <si>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</si>
  <si>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</si>
  <si>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</si>
  <si>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</si>
  <si>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</si>
  <si>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</si>
  <si>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</si>
  <si>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</si>
  <si>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</si>
  <si>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</si>
  <si>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</si>
  <si>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</si>
  <si>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</si>
  <si>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</si>
  <si>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</si>
  <si>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</si>
  <si>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</si>
  <si>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</si>
  <si>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</si>
  <si>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</si>
  <si>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</si>
  <si>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</si>
  <si>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</si>
  <si>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</si>
  <si>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</si>
  <si>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</si>
  <si>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</si>
  <si>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</si>
  <si>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</si>
  <si>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</si>
  <si>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</si>
  <si>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</si>
  <si>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</si>
  <si>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</si>
  <si>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</si>
  <si>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</si>
  <si>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</si>
  <si>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</si>
  <si>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</si>
  <si>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</si>
  <si>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</si>
  <si>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</si>
  <si>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</si>
  <si>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</si>
  <si>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</si>
  <si>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</si>
  <si>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</si>
  <si>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</si>
  <si>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</si>
  <si>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</si>
  <si>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</si>
  <si>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</si>
  <si>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</si>
  <si>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</si>
  <si>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</si>
  <si>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</si>
  <si>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</si>
  <si>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</si>
  <si>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</si>
  <si>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</si>
  <si>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</si>
  <si>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</si>
  <si>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</si>
  <si>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</si>
  <si>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</si>
  <si>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</si>
  <si>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</si>
  <si>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</si>
  <si>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</si>
  <si>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</si>
  <si>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</si>
  <si>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</si>
  <si>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</si>
  <si>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</si>
  <si>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</si>
  <si>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</si>
  <si>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</si>
  <si>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</si>
  <si>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</si>
  <si>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</si>
  <si>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</si>
  <si>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</si>
  <si>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</si>
  <si>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</si>
  <si>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</si>
  <si>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</si>
  <si>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</si>
  <si>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</si>
  <si>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</si>
  <si>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</si>
  <si>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</si>
  <si>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</si>
  <si>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</si>
  <si>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</si>
  <si>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</si>
  <si>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</si>
  <si>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</si>
  <si>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</si>
  <si>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</si>
  <si>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</si>
  <si>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</si>
  <si>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</si>
  <si>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</si>
  <si>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</si>
  <si>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</si>
  <si>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</si>
  <si>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</si>
  <si>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</si>
  <si>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</si>
  <si>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</si>
  <si>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</si>
  <si>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</si>
  <si>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</si>
  <si>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</si>
  <si>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</si>
  <si>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</si>
  <si>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</si>
  <si>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</si>
  <si>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</si>
  <si>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</si>
  <si>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</si>
  <si>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</si>
  <si>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</si>
  <si>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</si>
  <si>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</si>
  <si>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</si>
  <si>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</si>
  <si>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</si>
  <si>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</si>
  <si>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</si>
  <si>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</si>
  <si>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</si>
  <si>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</si>
  <si>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</si>
  <si>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</si>
  <si>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</si>
  <si>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</si>
  <si>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</si>
  <si>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</si>
  <si>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</si>
  <si>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</si>
  <si>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</si>
  <si>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</si>
  <si>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</si>
  <si>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</si>
  <si>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</si>
  <si>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</si>
  <si>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</si>
  <si>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</si>
  <si>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</si>
  <si>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</si>
  <si>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</si>
  <si>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</si>
  <si>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</si>
  <si>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</si>
  <si>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</si>
  <si>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</si>
  <si>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</si>
  <si>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</si>
  <si>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</si>
  <si>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</si>
  <si>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</si>
  <si>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</si>
  <si>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</si>
  <si>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</si>
  <si>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</si>
  <si>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</si>
  <si>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</si>
  <si>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</si>
  <si>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</si>
  <si>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</si>
  <si>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</si>
  <si>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</si>
  <si>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</si>
  <si>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</si>
  <si>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</si>
  <si>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</si>
  <si>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</si>
  <si>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</si>
  <si>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</si>
  <si>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</si>
  <si>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</si>
  <si>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</si>
  <si>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</si>
  <si>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</si>
  <si>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</si>
  <si>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</si>
  <si>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</si>
  <si>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</si>
  <si>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</si>
  <si>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</si>
  <si>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</si>
  <si>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</si>
  <si>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</si>
  <si>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</si>
  <si>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</si>
  <si>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</si>
  <si>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</si>
  <si>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</si>
  <si>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</si>
  <si>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</si>
  <si>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</si>
  <si>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</si>
  <si>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</si>
  <si>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</si>
  <si>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</si>
  <si>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</si>
  <si>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</si>
  <si>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</si>
  <si>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</si>
  <si>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</si>
  <si>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</si>
  <si>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</si>
  <si>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</si>
  <si>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</si>
  <si>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</si>
  <si>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</si>
  <si>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</si>
  <si>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</si>
  <si>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</si>
  <si>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</si>
  <si>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</si>
  <si>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</si>
  <si>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</si>
  <si>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</si>
  <si>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</si>
  <si>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</si>
  <si>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</si>
  <si>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</si>
  <si>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</si>
  <si>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</si>
  <si>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</si>
  <si>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</si>
  <si>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</si>
  <si>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</si>
  <si>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</si>
  <si>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</si>
  <si>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</si>
  <si>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</si>
  <si>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</si>
  <si>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</si>
  <si>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</si>
  <si>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</si>
  <si>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</si>
  <si>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</si>
  <si>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</si>
  <si>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</si>
  <si>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</si>
  <si>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</si>
  <si>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</si>
  <si>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</si>
  <si>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</si>
  <si>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</si>
  <si>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</si>
  <si>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</si>
  <si>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</si>
  <si>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</si>
  <si>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</si>
  <si>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</si>
  <si>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</si>
  <si>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</si>
  <si>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</si>
  <si>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</si>
  <si>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</si>
  <si>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</si>
  <si>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</si>
  <si>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</si>
  <si>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</si>
  <si>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</si>
  <si>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</si>
  <si>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</si>
  <si>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</si>
  <si>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</si>
  <si>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</si>
  <si>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</si>
  <si>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</si>
  <si>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</si>
  <si>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</si>
  <si>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</si>
  <si>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</si>
  <si>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</si>
  <si>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</si>
  <si>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</si>
  <si>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</si>
  <si>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</si>
  <si>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</si>
  <si>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</si>
  <si>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</si>
  <si>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</si>
  <si>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</si>
  <si>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</si>
  <si>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</si>
  <si>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</si>
  <si>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</si>
  <si>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</si>
  <si>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</si>
  <si>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</si>
  <si>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</si>
  <si>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</si>
  <si>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</si>
  <si>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</si>
  <si>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</si>
  <si>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</si>
  <si>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</si>
  <si>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</si>
  <si>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</si>
  <si>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</si>
  <si>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</si>
  <si>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</si>
  <si>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</si>
  <si>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</si>
  <si>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</si>
  <si>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</si>
  <si>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</si>
  <si>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</si>
  <si>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</si>
  <si>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</si>
  <si>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</si>
  <si>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</si>
  <si>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</si>
  <si>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</si>
  <si>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</si>
  <si>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</si>
  <si>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</si>
  <si>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</si>
  <si>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</si>
  <si>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</si>
  <si>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</si>
  <si>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</si>
  <si>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</si>
  <si>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</si>
  <si>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</si>
  <si>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</si>
  <si>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</si>
  <si>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</si>
  <si>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</si>
  <si>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</si>
  <si>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</si>
  <si>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</si>
  <si>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</si>
  <si>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</si>
  <si>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</si>
  <si>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</si>
  <si>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</si>
  <si>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</si>
  <si>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</si>
  <si>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</si>
  <si>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</si>
  <si>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</si>
  <si>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</si>
  <si>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</si>
  <si>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</si>
  <si>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</si>
  <si>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</si>
  <si>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</si>
  <si>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</si>
  <si>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</si>
  <si>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</si>
  <si>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</si>
  <si>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</si>
  <si>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</si>
  <si>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</si>
  <si>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</si>
  <si>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</si>
  <si>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</si>
  <si>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</si>
  <si>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</si>
  <si>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</si>
  <si>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</si>
  <si>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</si>
  <si>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</si>
  <si>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</si>
  <si>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</si>
  <si>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</si>
  <si>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</si>
  <si>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</si>
  <si>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</si>
  <si>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</si>
  <si>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</si>
  <si>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</si>
  <si>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</si>
  <si>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</si>
  <si>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</si>
  <si>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</si>
  <si>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</si>
  <si>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</si>
  <si>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</si>
  <si>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</si>
  <si>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</si>
  <si>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</si>
  <si>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</si>
  <si>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</si>
  <si>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</si>
  <si>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</si>
  <si>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</si>
  <si>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</si>
  <si>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</si>
  <si>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</si>
  <si>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</si>
  <si>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</si>
  <si>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</si>
  <si>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</si>
  <si>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</si>
  <si>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</si>
  <si>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</si>
  <si>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</si>
  <si>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</si>
  <si>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</si>
  <si>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</si>
  <si>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</si>
  <si>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</si>
  <si>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</si>
  <si>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</si>
  <si>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</si>
  <si>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</si>
  <si>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</si>
  <si>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</si>
  <si>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</si>
  <si>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</si>
  <si>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</si>
  <si>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</si>
  <si>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</si>
  <si>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</si>
  <si>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</si>
  <si>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</si>
  <si>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</si>
  <si>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</si>
  <si>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</si>
  <si>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</si>
  <si>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</si>
  <si>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</si>
  <si>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</si>
  <si>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</si>
  <si>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</si>
  <si>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</si>
  <si>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</si>
  <si>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</si>
  <si>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</si>
  <si>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</si>
  <si>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</si>
  <si>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</si>
  <si>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</si>
  <si>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</si>
  <si>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</si>
  <si>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</si>
  <si>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</si>
  <si>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</si>
  <si>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</si>
  <si>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</si>
  <si>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</si>
  <si>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</si>
  <si>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</si>
  <si>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</si>
  <si>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</si>
  <si>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</si>
  <si>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</si>
  <si>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</si>
  <si>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</si>
  <si>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</si>
  <si>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</si>
  <si>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</si>
  <si>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</si>
  <si>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</si>
  <si>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</si>
  <si>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</si>
  <si>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</si>
  <si>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</si>
  <si>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</si>
  <si>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</si>
  <si>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</si>
  <si>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</si>
  <si>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</si>
  <si>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</si>
  <si>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</si>
  <si>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</si>
  <si>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</si>
  <si>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</si>
  <si>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</si>
  <si>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</si>
  <si>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</si>
  <si>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</si>
  <si>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</si>
  <si>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</si>
  <si>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</si>
  <si>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</si>
  <si>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</si>
  <si>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</si>
  <si>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</si>
  <si>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</si>
  <si>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</si>
  <si>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</si>
  <si>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</si>
  <si>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</si>
  <si>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</si>
  <si>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</si>
  <si>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</si>
  <si>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</si>
  <si>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</si>
  <si>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</si>
  <si>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</si>
  <si>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</si>
  <si>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</si>
  <si>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</si>
  <si>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</si>
  <si>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</si>
  <si>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</si>
  <si>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</si>
  <si>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</si>
  <si>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</si>
  <si>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</si>
  <si>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</si>
  <si>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</si>
  <si>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</si>
  <si>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</si>
  <si>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</si>
  <si>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</si>
  <si>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</si>
  <si>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</si>
  <si>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</si>
  <si>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</si>
  <si>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</si>
  <si>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</si>
  <si>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</si>
  <si>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</si>
  <si>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</si>
  <si>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</si>
  <si>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</si>
  <si>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</si>
  <si>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</si>
  <si>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</si>
  <si>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</si>
  <si>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</si>
  <si>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</si>
  <si>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</si>
  <si>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</si>
  <si>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</si>
  <si>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</si>
  <si>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</si>
  <si>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</si>
  <si>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</si>
  <si>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</si>
  <si>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</si>
  <si>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</si>
  <si>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</si>
  <si>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</si>
  <si>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</si>
  <si>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</si>
  <si>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</si>
  <si>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</si>
  <si>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</si>
  <si>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</si>
  <si>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</si>
  <si>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</si>
  <si>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</si>
  <si>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</si>
  <si>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</si>
  <si>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</si>
  <si>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</si>
  <si>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</si>
  <si>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</si>
  <si>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</si>
  <si>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</si>
  <si>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</si>
  <si>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</si>
  <si>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</si>
  <si>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</si>
  <si>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</si>
  <si>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</si>
  <si>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</si>
  <si>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</si>
  <si>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</si>
  <si>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</si>
  <si>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</si>
  <si>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</si>
  <si>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</si>
  <si>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</si>
  <si>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</si>
  <si>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</si>
  <si>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</si>
  <si>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</si>
  <si>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</si>
  <si>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</si>
  <si>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</si>
  <si>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</si>
  <si>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</si>
  <si>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</si>
  <si>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</si>
  <si>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</si>
  <si>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</si>
  <si>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</si>
  <si>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</si>
  <si>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</si>
  <si>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</si>
  <si>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</si>
  <si>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</si>
  <si>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</si>
  <si>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</si>
  <si>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</si>
  <si>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</si>
  <si>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</si>
  <si>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</si>
  <si>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</si>
  <si>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</si>
  <si>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</si>
  <si>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</si>
  <si>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</si>
  <si>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</si>
  <si>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</si>
  <si>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</si>
  <si>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</si>
  <si>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</si>
  <si>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</si>
  <si>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</si>
  <si>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</si>
  <si>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</si>
  <si>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</si>
  <si>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</si>
  <si>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</si>
  <si>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</si>
  <si>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</si>
  <si>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</si>
  <si>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</si>
  <si>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</si>
  <si>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</si>
  <si>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</si>
  <si>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</si>
  <si>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</si>
  <si>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</si>
  <si>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</si>
  <si>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</si>
  <si>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</si>
  <si>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</si>
  <si>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</si>
  <si>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</si>
  <si>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</si>
  <si>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</si>
  <si>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</si>
  <si>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</si>
  <si>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</si>
  <si>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</si>
  <si>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</si>
  <si>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</si>
  <si>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</si>
  <si>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</si>
  <si>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</si>
  <si>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</si>
  <si>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</si>
  <si>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</si>
  <si>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</si>
  <si>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</si>
  <si>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</si>
  <si>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</si>
  <si>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</si>
  <si>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</si>
  <si>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</si>
  <si>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</si>
  <si>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</si>
  <si>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</si>
  <si>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</si>
  <si>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</si>
  <si>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</si>
  <si>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</si>
  <si>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</si>
  <si>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</si>
  <si>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</si>
  <si>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</si>
  <si>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</si>
  <si>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</si>
  <si>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</si>
  <si>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</si>
  <si>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</si>
  <si>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</si>
  <si>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</si>
  <si>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</si>
  <si>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</si>
  <si>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</si>
  <si>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</si>
  <si>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</si>
  <si>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</si>
  <si>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</si>
  <si>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</si>
  <si>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</si>
  <si>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</si>
  <si>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</si>
  <si>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</si>
  <si>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</si>
  <si>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</si>
  <si>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</si>
  <si>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</si>
  <si>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</si>
  <si>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</si>
  <si>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</si>
  <si>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</si>
  <si>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</si>
  <si>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</si>
  <si>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</si>
  <si>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</si>
  <si>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</si>
  <si>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</si>
  <si>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</si>
  <si>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</si>
  <si>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</si>
  <si>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</si>
  <si>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</si>
  <si>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</si>
  <si>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</si>
  <si>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</si>
  <si>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</si>
  <si>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</si>
  <si>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</si>
  <si>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</si>
  <si>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</si>
  <si>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</si>
  <si>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</si>
  <si>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</si>
  <si>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</si>
  <si>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</si>
  <si>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</si>
  <si>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</si>
  <si>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</si>
  <si>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</si>
  <si>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</si>
  <si>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</si>
  <si>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</si>
  <si>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</si>
  <si>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</si>
  <si>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</si>
  <si>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</si>
  <si>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</si>
  <si>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</si>
  <si>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</si>
  <si>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</si>
  <si>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</si>
  <si>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</si>
  <si>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</si>
  <si>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</si>
  <si>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</si>
  <si>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</si>
  <si>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</si>
  <si>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</si>
  <si>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</si>
  <si>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</si>
  <si>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</si>
  <si>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</si>
  <si>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</si>
  <si>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</si>
  <si>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</si>
  <si>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</si>
  <si>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</si>
  <si>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</si>
  <si>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</si>
  <si>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</si>
  <si>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</si>
  <si>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</si>
  <si>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</si>
  <si>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</si>
  <si>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</si>
  <si>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</si>
  <si>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</si>
  <si>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</si>
  <si>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</si>
  <si>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</si>
  <si>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</si>
  <si>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</si>
  <si>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</si>
  <si>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</si>
  <si>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</si>
  <si>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</si>
  <si>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</si>
  <si>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</si>
  <si>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</si>
  <si>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</si>
  <si>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</si>
  <si>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</si>
  <si>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</si>
  <si>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</si>
  <si>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</si>
  <si>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</si>
  <si>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</si>
  <si>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</si>
  <si>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</si>
  <si>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</si>
  <si>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</si>
  <si>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</si>
  <si>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</si>
  <si>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</si>
  <si>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</si>
  <si>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</si>
  <si>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</si>
  <si>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</si>
  <si>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</si>
  <si>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</si>
  <si>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</si>
  <si>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</si>
  <si>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</si>
  <si>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</si>
  <si>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</si>
  <si>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</si>
  <si>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</si>
  <si>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</si>
  <si>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</si>
  <si>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</si>
  <si>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</si>
  <si>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</si>
  <si>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</si>
  <si>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</si>
  <si>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</si>
  <si>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</si>
  <si>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</si>
  <si>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</si>
  <si>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</si>
  <si>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</si>
  <si>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</si>
  <si>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</si>
  <si>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</si>
  <si>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</si>
  <si>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</si>
  <si>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</si>
  <si>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</si>
  <si>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</si>
  <si>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</si>
  <si>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</si>
  <si>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</si>
  <si>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</si>
  <si>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</si>
  <si>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</si>
  <si>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</si>
  <si>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</si>
  <si>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</si>
  <si>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</si>
  <si>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</si>
  <si>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</si>
  <si>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</si>
  <si>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</si>
  <si>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</si>
  <si>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</si>
  <si>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</si>
  <si>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</si>
  <si>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</si>
  <si>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</si>
  <si>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</si>
  <si>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</si>
  <si>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</si>
  <si>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</si>
  <si>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</si>
  <si>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</si>
  <si>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</si>
  <si>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</si>
  <si>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</si>
  <si>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</si>
  <si>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</si>
  <si>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</si>
  <si>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</si>
  <si>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</si>
  <si>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</si>
  <si>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</si>
  <si>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</si>
  <si>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</si>
  <si>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</si>
  <si>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</si>
  <si>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</si>
  <si>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</si>
  <si>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</si>
  <si>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</si>
  <si>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</si>
  <si>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</si>
  <si>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</si>
  <si>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</si>
  <si>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</si>
  <si>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</si>
  <si>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</si>
  <si>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</si>
  <si>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</si>
  <si>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</si>
  <si>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</si>
  <si>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</si>
  <si>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</si>
  <si>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</si>
  <si>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</si>
  <si>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</si>
  <si>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</si>
  <si>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</si>
  <si>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</si>
  <si>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</si>
  <si>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</si>
  <si>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</si>
  <si>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</si>
  <si>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</si>
  <si>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</si>
  <si>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</si>
  <si>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</si>
  <si>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</si>
  <si>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</si>
  <si>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</si>
  <si>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</si>
  <si>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</si>
  <si>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</si>
  <si>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</si>
  <si>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</si>
  <si>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</si>
  <si>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</si>
  <si>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</si>
  <si>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</si>
  <si>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</si>
  <si>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</si>
  <si>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</si>
  <si>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</si>
  <si>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</si>
  <si>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</si>
  <si>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</si>
  <si>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</si>
  <si>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</si>
  <si>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</si>
  <si>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</si>
  <si>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</si>
  <si>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</si>
  <si>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</si>
  <si>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</si>
  <si>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</si>
  <si>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</si>
  <si>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</si>
  <si>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</si>
  <si>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</si>
  <si>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</si>
  <si>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</si>
  <si>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</si>
  <si>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</si>
  <si>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</si>
  <si>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</si>
  <si>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</si>
  <si>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</si>
  <si>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</si>
  <si>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</si>
  <si>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</si>
  <si>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</si>
  <si>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</si>
  <si>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</si>
  <si>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</si>
  <si>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</si>
  <si>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</si>
  <si>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</si>
  <si>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</si>
  <si>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</si>
  <si>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</si>
  <si>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</si>
  <si>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</si>
  <si>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</si>
  <si>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</si>
  <si>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</si>
  <si>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</si>
  <si>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</si>
  <si>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</si>
  <si>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</si>
  <si>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</si>
  <si>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</si>
  <si>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</si>
  <si>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</si>
  <si>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</si>
  <si>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</si>
  <si>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</si>
  <si>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</si>
  <si>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</si>
  <si>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</si>
  <si>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</si>
  <si>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</si>
  <si>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</si>
  <si>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</si>
  <si>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</si>
  <si>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</si>
  <si>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</si>
  <si>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</si>
  <si>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</si>
  <si>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</si>
  <si>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</si>
  <si>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</si>
  <si>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</si>
  <si>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</si>
  <si>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</si>
  <si>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</si>
  <si>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</si>
  <si>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</si>
  <si>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</si>
  <si>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</si>
  <si>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</si>
  <si>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</si>
  <si>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</si>
  <si>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</si>
  <si>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</si>
  <si>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</si>
  <si>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</si>
  <si>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</si>
  <si>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</si>
  <si>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</si>
  <si>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</si>
  <si>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</si>
  <si>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</si>
  <si>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</si>
  <si>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</si>
  <si>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</si>
  <si>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</si>
  <si>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</si>
  <si>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</si>
  <si>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</si>
  <si>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</si>
  <si>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</si>
  <si>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</si>
  <si>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</si>
  <si>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</si>
  <si>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</si>
  <si>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</si>
  <si>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</si>
  <si>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</si>
  <si>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</si>
  <si>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</si>
  <si>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</si>
  <si>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</si>
  <si>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</si>
  <si>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</si>
  <si>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</si>
  <si>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</si>
  <si>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</si>
  <si>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</si>
  <si>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</si>
  <si>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</si>
  <si>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</si>
  <si>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</si>
  <si>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</si>
  <si>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</si>
  <si>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</si>
  <si>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</si>
  <si>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</si>
  <si>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</si>
  <si>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</si>
  <si>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</si>
  <si>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</si>
  <si>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</si>
  <si>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</si>
  <si>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</si>
  <si>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</si>
  <si>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</si>
  <si>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</si>
  <si>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</si>
  <si>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</si>
  <si>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</si>
  <si>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</si>
  <si>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</si>
  <si>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</si>
  <si>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</si>
  <si>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</si>
  <si>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</si>
  <si>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</si>
  <si>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</si>
  <si>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</si>
  <si>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</si>
  <si>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</si>
  <si>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</si>
  <si>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</si>
  <si>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</si>
  <si>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</si>
  <si>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</si>
  <si>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</si>
  <si>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</si>
  <si>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</si>
  <si>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</si>
  <si>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</si>
  <si>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</si>
  <si>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</si>
  <si>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</si>
  <si>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</si>
  <si>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</si>
  <si>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</si>
  <si>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</si>
  <si>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</si>
  <si>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</si>
  <si>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</si>
  <si>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</si>
  <si>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</si>
  <si>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</si>
  <si>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</si>
  <si>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</si>
  <si>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</si>
  <si>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</si>
  <si>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</si>
  <si>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</si>
  <si>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</si>
  <si>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</si>
  <si>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</si>
  <si>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</si>
  <si>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</si>
  <si>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</si>
  <si>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</si>
  <si>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</si>
  <si>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</si>
  <si>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</si>
  <si>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</si>
  <si>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</si>
  <si>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</si>
  <si>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</si>
  <si>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</si>
  <si>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</si>
  <si>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</si>
  <si>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</si>
  <si>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</si>
  <si>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</si>
  <si>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</si>
  <si>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</si>
  <si>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</si>
  <si>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</si>
  <si>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</si>
  <si>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</si>
  <si>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</si>
  <si>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</si>
  <si>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</si>
  <si>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</si>
  <si>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</si>
  <si>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</si>
  <si>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</si>
  <si>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</si>
  <si>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</si>
  <si>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</si>
  <si>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</si>
  <si>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</si>
  <si>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</si>
  <si>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</si>
  <si>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</si>
  <si>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</si>
  <si>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</si>
  <si>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</si>
  <si>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</si>
  <si>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</si>
  <si>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</si>
  <si>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</si>
  <si>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</si>
  <si>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</si>
  <si>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</si>
  <si>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</si>
  <si>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</si>
  <si>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</si>
  <si>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</si>
  <si>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</si>
  <si>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</si>
  <si>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</si>
  <si>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</si>
  <si>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</si>
  <si>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</si>
  <si>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</si>
  <si>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</si>
  <si>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</si>
  <si>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</si>
  <si>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</si>
  <si>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</si>
  <si>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</si>
  <si>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</si>
  <si>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</si>
  <si>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</si>
  <si>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</si>
  <si>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</si>
  <si>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</si>
  <si>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</si>
  <si>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</si>
  <si>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</si>
  <si>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</si>
  <si>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</si>
  <si>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</si>
  <si>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</si>
  <si>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</si>
  <si>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</si>
  <si>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</si>
  <si>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</si>
  <si>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</si>
  <si>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</si>
  <si>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</si>
  <si>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</si>
  <si>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</si>
  <si>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</si>
  <si>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</si>
  <si>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</si>
  <si>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</si>
  <si>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</si>
  <si>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</si>
  <si>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</si>
  <si>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</si>
  <si>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</si>
  <si>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</si>
  <si>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</si>
  <si>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</si>
  <si>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</si>
  <si>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</si>
  <si>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</si>
  <si>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</si>
  <si>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</si>
  <si>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</si>
  <si>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</si>
  <si>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</si>
  <si>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</si>
  <si>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</si>
  <si>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</si>
  <si>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</si>
  <si>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</si>
  <si>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</si>
  <si>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</si>
  <si>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</si>
  <si>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</si>
  <si>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</si>
  <si>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</si>
  <si>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</si>
  <si>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</si>
  <si>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</si>
  <si>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</si>
  <si>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</si>
  <si>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</si>
  <si>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</si>
  <si>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</si>
  <si>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</si>
  <si>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</si>
  <si>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</si>
  <si>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</si>
  <si>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</si>
  <si>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</si>
  <si>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</si>
  <si>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</si>
  <si>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</si>
  <si>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</si>
  <si>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</si>
  <si>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</si>
  <si>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</si>
  <si>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</si>
  <si>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</si>
  <si>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</si>
  <si>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</si>
  <si>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</si>
  <si>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</si>
  <si>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</si>
  <si>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</si>
  <si>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</si>
  <si>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</si>
  <si>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</si>
  <si>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</si>
  <si>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</si>
  <si>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</si>
  <si>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</si>
  <si>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</si>
  <si>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</si>
  <si>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</si>
  <si>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</si>
  <si>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</si>
  <si>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</si>
  <si>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</si>
  <si>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</si>
  <si>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</si>
  <si>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</si>
  <si>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</si>
  <si>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</si>
  <si>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</si>
  <si>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</si>
  <si>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</si>
  <si>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</si>
  <si>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</si>
  <si>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</si>
  <si>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</si>
  <si>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</si>
  <si>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</si>
  <si>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</si>
  <si>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</si>
  <si>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</si>
  <si>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</si>
  <si>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</si>
  <si>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</si>
  <si>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</si>
  <si>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</si>
  <si>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</si>
  <si>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</si>
  <si>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</si>
  <si>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</si>
  <si>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</si>
  <si>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</si>
  <si>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</si>
  <si>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</si>
  <si>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</si>
  <si>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</si>
  <si>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</si>
  <si>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</si>
  <si>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</si>
  <si>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</si>
  <si>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</si>
  <si>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</si>
  <si>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</si>
  <si>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</si>
  <si>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</si>
  <si>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</si>
  <si>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</si>
  <si>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</si>
  <si>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</si>
  <si>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</si>
  <si>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</si>
  <si>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</si>
  <si>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</si>
  <si>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</si>
  <si>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</si>
  <si>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</si>
  <si>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</si>
  <si>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</si>
  <si>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</si>
  <si>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</si>
  <si>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</si>
  <si>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</si>
  <si>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</si>
  <si>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</si>
  <si>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</si>
  <si>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</si>
  <si>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</si>
  <si>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</si>
  <si>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</si>
  <si>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</si>
  <si>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</si>
  <si>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</si>
  <si>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</si>
  <si>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</si>
  <si>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</si>
  <si>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</si>
  <si>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</si>
  <si>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</si>
  <si>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</si>
  <si>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</si>
  <si>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</si>
  <si>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</si>
  <si>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</si>
  <si>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</si>
  <si>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</si>
  <si>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</si>
  <si>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</si>
  <si>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</si>
  <si>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</si>
  <si>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</si>
  <si>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</si>
  <si>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</si>
  <si>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</si>
  <si>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</si>
  <si>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</si>
  <si>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</si>
  <si>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</si>
  <si>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</si>
  <si>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</si>
  <si>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</si>
  <si>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</si>
  <si>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</si>
  <si>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</si>
  <si>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</si>
  <si>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</si>
  <si>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</si>
  <si>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</si>
  <si>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</si>
  <si>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</si>
  <si>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</si>
  <si>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</si>
  <si>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</si>
  <si>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</si>
  <si>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</si>
  <si>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</si>
  <si>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</si>
  <si>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</si>
  <si>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</si>
  <si>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</si>
  <si>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</si>
  <si>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</si>
  <si>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</si>
  <si>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</si>
  <si>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</si>
  <si>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</si>
  <si>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</si>
  <si>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</si>
  <si>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</si>
  <si>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</si>
  <si>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</si>
  <si>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</si>
  <si>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</si>
  <si>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</si>
  <si>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</si>
  <si>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</si>
  <si>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</si>
  <si>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</si>
  <si>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</si>
  <si>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</si>
  <si>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</si>
  <si>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</si>
  <si>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</si>
  <si>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</si>
  <si>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</si>
  <si>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</si>
  <si>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</si>
  <si>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</si>
  <si>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</si>
  <si>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</si>
  <si>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</si>
  <si>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</si>
  <si>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</si>
  <si>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</si>
  <si>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</si>
  <si>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</si>
  <si>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</si>
  <si>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</si>
  <si>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</si>
  <si>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</si>
  <si>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</si>
  <si>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</si>
  <si>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</si>
  <si>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</si>
  <si>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</si>
  <si>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</si>
  <si>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</si>
  <si>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</si>
  <si>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</si>
  <si>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</si>
  <si>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</si>
  <si>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</si>
  <si>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</si>
  <si>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</si>
  <si>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</si>
  <si>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</si>
  <si>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</si>
  <si>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</si>
  <si>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</si>
  <si>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</si>
  <si>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</si>
  <si>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</si>
  <si>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</si>
  <si>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</si>
  <si>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</si>
  <si>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</si>
  <si>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</si>
  <si>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</si>
  <si>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</si>
  <si>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</si>
  <si>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</si>
  <si>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</si>
  <si>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</si>
  <si>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</si>
  <si>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</si>
  <si>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</si>
  <si>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</si>
  <si>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</si>
  <si>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</si>
  <si>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</si>
  <si>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</si>
  <si>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</si>
  <si>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</si>
  <si>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</si>
  <si>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</si>
  <si>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</si>
  <si>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</si>
  <si>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</si>
  <si>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</si>
  <si>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</si>
  <si>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</si>
  <si>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</si>
  <si>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</si>
  <si>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</si>
  <si>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</si>
  <si>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</si>
  <si>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</si>
  <si>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</si>
  <si>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</si>
  <si>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</si>
  <si>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</si>
  <si>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</si>
  <si>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</si>
  <si>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</si>
  <si>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</si>
  <si>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</si>
  <si>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</si>
  <si>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</si>
  <si>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</si>
  <si>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</si>
  <si>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</si>
  <si>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</si>
  <si>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</si>
  <si>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</si>
  <si>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</si>
  <si>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</si>
  <si>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</si>
  <si>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</si>
  <si>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</si>
  <si>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</si>
  <si>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</si>
  <si>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</si>
  <si>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</si>
  <si>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</si>
  <si>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</si>
  <si>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</si>
  <si>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</si>
  <si>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</si>
  <si>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</si>
  <si>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</si>
  <si>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</si>
  <si>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</si>
  <si>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</si>
  <si>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</si>
  <si>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</si>
  <si>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</si>
  <si>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</si>
  <si>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</si>
  <si>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</si>
  <si>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</si>
  <si>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</si>
  <si>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</si>
  <si>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</si>
  <si>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</si>
  <si>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</si>
  <si>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</si>
  <si>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</si>
  <si>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</si>
  <si>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</si>
  <si>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</si>
  <si>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</si>
  <si>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</si>
  <si>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</si>
  <si>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</si>
  <si>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</si>
  <si>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</si>
  <si>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</si>
  <si>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</si>
  <si>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</si>
  <si>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</si>
  <si>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</si>
  <si>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</si>
  <si>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</si>
  <si>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</si>
  <si>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</si>
  <si>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</si>
  <si>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</si>
  <si>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</si>
  <si>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</si>
  <si>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</si>
  <si>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</si>
  <si>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</si>
  <si>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</si>
  <si>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</si>
  <si>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</si>
  <si>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</si>
  <si>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</si>
  <si>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</si>
  <si>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</si>
  <si>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</si>
  <si>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</si>
  <si>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</si>
  <si>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</si>
  <si>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</si>
  <si>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</si>
  <si>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</si>
  <si>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</si>
  <si>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</si>
  <si>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</si>
  <si>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</si>
  <si>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</si>
  <si>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</si>
  <si>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</si>
  <si>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</si>
  <si>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</si>
  <si>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</si>
  <si>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</si>
  <si>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</si>
  <si>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</si>
  <si>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</si>
  <si>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</si>
  <si>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</si>
  <si>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</si>
  <si>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</si>
  <si>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</si>
  <si>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</si>
  <si>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</si>
  <si>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</si>
  <si>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</si>
  <si>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</si>
  <si>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</si>
  <si>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</si>
  <si>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</si>
  <si>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</si>
  <si>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</si>
  <si>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</si>
  <si>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</si>
  <si>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</si>
  <si>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</si>
  <si>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</si>
  <si>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</si>
  <si>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</si>
  <si>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</si>
  <si>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</si>
  <si>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</si>
  <si>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</si>
  <si>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</si>
  <si>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</si>
  <si>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</si>
  <si>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</si>
  <si>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</si>
  <si>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</si>
  <si>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</si>
  <si>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</si>
  <si>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</si>
  <si>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</si>
  <si>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</si>
  <si>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</si>
  <si>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</si>
  <si>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</si>
  <si>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</si>
  <si>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</si>
  <si>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</si>
  <si>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</si>
  <si>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</si>
  <si>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</si>
  <si>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</si>
  <si>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</si>
  <si>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</si>
  <si>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</si>
  <si>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</si>
  <si>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</si>
  <si>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</si>
  <si>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</si>
  <si>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</si>
  <si>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</si>
  <si>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</si>
  <si>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</si>
  <si>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</si>
  <si>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</si>
  <si>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</si>
  <si>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</si>
  <si>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</si>
  <si>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</si>
  <si>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</si>
  <si>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</si>
  <si>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</si>
  <si>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</si>
  <si>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</si>
  <si>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</si>
  <si>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</si>
  <si>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</si>
  <si>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</si>
  <si>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</si>
  <si>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</si>
  <si>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</si>
  <si>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</si>
  <si>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</si>
  <si>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</si>
  <si>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</si>
  <si>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</si>
  <si>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</si>
  <si>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</si>
  <si>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</si>
  <si>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</si>
  <si>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</si>
  <si>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</si>
  <si>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</si>
  <si>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</si>
  <si>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</si>
  <si>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</si>
  <si>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</si>
  <si>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</si>
  <si>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</si>
  <si>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</si>
  <si>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</si>
  <si>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</si>
  <si>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</si>
  <si>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</si>
  <si>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</si>
  <si>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</si>
  <si>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</si>
  <si>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</si>
  <si>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</si>
  <si>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</si>
  <si>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</si>
  <si>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</si>
  <si>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</si>
  <si>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</si>
  <si>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</si>
  <si>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</si>
  <si>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</si>
  <si>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</si>
  <si>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</si>
  <si>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</si>
  <si>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</si>
  <si>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</si>
  <si>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</si>
  <si>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</si>
  <si>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</si>
  <si>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</si>
  <si>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</si>
  <si>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</si>
  <si>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</si>
  <si>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</si>
  <si>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</si>
  <si>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</si>
  <si>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</si>
  <si>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</si>
  <si>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</si>
  <si>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</si>
  <si>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</si>
  <si>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</si>
  <si>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</si>
  <si>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</si>
  <si>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</si>
  <si>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</si>
  <si>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</si>
  <si>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</si>
  <si>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</si>
  <si>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</si>
  <si>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</si>
  <si>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</si>
  <si>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</si>
  <si>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</si>
  <si>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</si>
  <si>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</si>
  <si>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</si>
  <si>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</si>
  <si>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</si>
  <si>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</si>
  <si>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</si>
  <si>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</si>
  <si>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</si>
  <si>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</si>
  <si>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</si>
  <si>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</si>
  <si>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</si>
  <si>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</si>
  <si>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</si>
  <si>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</si>
  <si>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</si>
  <si>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</si>
  <si>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</si>
  <si>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</si>
  <si>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</si>
  <si>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</si>
  <si>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</si>
  <si>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</si>
  <si>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</si>
  <si>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</si>
  <si>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</si>
  <si>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</si>
  <si>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</si>
  <si>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</si>
  <si>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</si>
  <si>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</si>
  <si>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</si>
  <si>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</si>
  <si>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</si>
  <si>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</si>
  <si>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</si>
  <si>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</si>
  <si>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</si>
  <si>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</si>
  <si>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</si>
  <si>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</si>
  <si>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</si>
  <si>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</si>
  <si>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</si>
  <si>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</si>
  <si>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</si>
  <si>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</si>
  <si>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</si>
  <si>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</si>
  <si>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</si>
  <si>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</si>
  <si>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</si>
  <si>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</si>
  <si>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</si>
  <si>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</si>
  <si>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</si>
  <si>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</si>
  <si>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</si>
  <si>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</si>
  <si>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</si>
  <si>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</si>
  <si>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</si>
  <si>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</si>
  <si>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</si>
  <si>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</si>
  <si>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</si>
  <si>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</si>
  <si>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</si>
  <si>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</si>
  <si>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</si>
  <si>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</si>
  <si>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</si>
  <si>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</si>
  <si>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</si>
  <si>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</si>
  <si>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</si>
  <si>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</si>
  <si>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</si>
  <si>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</si>
  <si>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</si>
  <si>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</si>
  <si>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</si>
  <si>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</si>
  <si>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</si>
  <si>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</si>
  <si>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</si>
  <si>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</si>
  <si>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</si>
  <si>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</si>
  <si>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</si>
  <si>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</si>
  <si>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</si>
  <si>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</si>
  <si>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</si>
  <si>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</si>
  <si>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</si>
  <si>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</si>
  <si>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</si>
  <si>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</si>
  <si>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</si>
  <si>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</si>
  <si>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</si>
  <si>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</si>
  <si>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</si>
  <si>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</si>
  <si>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</si>
  <si>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</si>
  <si>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</si>
  <si>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</si>
  <si>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</si>
  <si>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</si>
  <si>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</si>
  <si>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</si>
  <si>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</si>
  <si>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</si>
  <si>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</si>
  <si>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</si>
  <si>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</si>
  <si>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</si>
  <si>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</si>
  <si>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</si>
  <si>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</si>
  <si>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</si>
  <si>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</si>
  <si>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</si>
  <si>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</si>
  <si>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</si>
  <si>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</si>
  <si>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</si>
  <si>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</si>
  <si>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</si>
  <si>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</si>
  <si>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</si>
  <si>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</si>
  <si>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</si>
  <si>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</si>
  <si>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</si>
  <si>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</si>
  <si>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</si>
  <si>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</si>
  <si>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</si>
  <si>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</si>
  <si>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</si>
  <si>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</si>
  <si>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</si>
  <si>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</si>
  <si>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</si>
  <si>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</si>
  <si>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</si>
  <si>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</si>
  <si>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</si>
  <si>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</si>
  <si>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</si>
  <si>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</si>
  <si>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</si>
  <si>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</si>
  <si>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</si>
  <si>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</si>
  <si>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</si>
  <si>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</si>
  <si>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</si>
  <si>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</si>
  <si>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</si>
  <si>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</si>
  <si>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</si>
  <si>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</si>
  <si>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</si>
  <si>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</si>
  <si>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</si>
  <si>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</si>
  <si>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</si>
  <si>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</si>
  <si>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</si>
  <si>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</si>
  <si>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</si>
  <si>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</si>
  <si>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</si>
  <si>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</si>
  <si>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</si>
  <si>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</si>
  <si>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</si>
  <si>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</si>
  <si>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</si>
  <si>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</si>
  <si>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</si>
  <si>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</si>
  <si>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</si>
  <si>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</si>
  <si>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</si>
  <si>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</si>
  <si>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</si>
  <si>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</si>
  <si>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</si>
  <si>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</si>
  <si>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</si>
  <si>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</si>
  <si>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</si>
  <si>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</si>
  <si>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</si>
  <si>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</si>
  <si>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</si>
  <si>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</si>
  <si>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</si>
  <si>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</si>
  <si>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</si>
  <si>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</si>
  <si>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</si>
  <si>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</si>
  <si>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</si>
  <si>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</si>
  <si>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</si>
  <si>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</si>
  <si>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</si>
  <si>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</si>
  <si>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</si>
  <si>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</si>
  <si>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</si>
  <si>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</si>
  <si>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</si>
  <si>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</si>
  <si>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</si>
  <si>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</si>
  <si>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</si>
  <si>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</si>
  <si>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</si>
  <si>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</si>
  <si>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</si>
  <si>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</si>
  <si>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</si>
  <si>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</si>
  <si>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</si>
  <si>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</si>
  <si>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</si>
  <si>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</si>
  <si>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</si>
  <si>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</si>
  <si>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</si>
  <si>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</si>
  <si>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</si>
  <si>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</si>
  <si>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</si>
  <si>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</si>
  <si>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</si>
  <si>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</si>
  <si>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</si>
  <si>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</si>
  <si>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</si>
  <si>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</si>
  <si>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</si>
  <si>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</si>
  <si>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</si>
  <si>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</si>
  <si>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</si>
  <si>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</si>
  <si>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</si>
  <si>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</si>
  <si>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</si>
  <si>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</si>
  <si>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</si>
  <si>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</si>
  <si>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</si>
  <si>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</si>
  <si>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</si>
  <si>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</si>
  <si>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</si>
  <si>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</si>
  <si>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</si>
  <si>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</si>
  <si>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</si>
  <si>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</si>
  <si>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</si>
  <si>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</si>
  <si>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</si>
  <si>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</si>
  <si>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</si>
  <si>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</si>
  <si>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</si>
  <si>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</si>
  <si>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</si>
  <si>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</si>
  <si>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</si>
  <si>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</si>
  <si>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</si>
  <si>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</si>
  <si>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</si>
  <si>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</si>
  <si>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</si>
  <si>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</si>
  <si>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</si>
  <si>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</si>
  <si>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</si>
  <si>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</si>
  <si>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</si>
  <si>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</si>
  <si>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</si>
  <si>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</si>
  <si>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</si>
  <si>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</si>
  <si>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</si>
  <si>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</si>
  <si>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</si>
  <si>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</si>
  <si>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</si>
  <si>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</si>
  <si>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</si>
  <si>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</si>
  <si>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</si>
  <si>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</si>
  <si>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</si>
  <si>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</si>
  <si>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</si>
  <si>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</si>
  <si>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</si>
  <si>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</si>
  <si>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</si>
  <si>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</si>
  <si>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</si>
  <si>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</si>
  <si>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</si>
  <si>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</si>
  <si>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</si>
  <si>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</si>
  <si>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</si>
  <si>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</si>
  <si>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</si>
  <si>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</si>
  <si>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</si>
  <si>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</si>
  <si>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</si>
  <si>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</si>
  <si>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</si>
  <si>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</si>
  <si>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</si>
  <si>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</si>
  <si>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</si>
  <si>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</si>
  <si>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</si>
  <si>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</si>
  <si>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</si>
  <si>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</si>
  <si>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</si>
  <si>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</si>
  <si>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</si>
  <si>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</si>
  <si>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</si>
  <si>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</si>
  <si>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</si>
  <si>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</si>
  <si>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</si>
  <si>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</si>
  <si>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</si>
  <si>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</si>
  <si>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</si>
  <si>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</si>
  <si>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</si>
  <si>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</si>
  <si>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</si>
  <si>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</si>
  <si>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</si>
  <si>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</si>
  <si>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</si>
  <si>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</si>
  <si>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</si>
  <si>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</si>
  <si>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</si>
  <si>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</si>
  <si>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</si>
  <si>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</si>
  <si>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</si>
  <si>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</si>
  <si>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</si>
  <si>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</si>
  <si>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</si>
  <si>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</si>
  <si>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</si>
  <si>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</si>
  <si>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</si>
  <si>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</si>
  <si>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</si>
  <si>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</si>
  <si>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</si>
  <si>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</si>
  <si>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</si>
  <si>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</si>
  <si>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</si>
  <si>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</si>
  <si>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</si>
  <si>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</si>
  <si>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</si>
  <si>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</si>
  <si>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</si>
  <si>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</si>
  <si>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</si>
  <si>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</si>
  <si>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</si>
  <si>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</si>
  <si>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</si>
  <si>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</si>
  <si>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</si>
  <si>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</si>
  <si>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</si>
  <si>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</si>
  <si>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</si>
  <si>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</si>
  <si>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</si>
  <si>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</si>
  <si>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</si>
  <si>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</si>
  <si>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</si>
  <si>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</si>
  <si>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</si>
  <si>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</si>
  <si>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</si>
  <si>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</si>
  <si>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</si>
  <si>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</si>
  <si>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</si>
  <si>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</si>
  <si>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</si>
  <si>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</si>
  <si>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</si>
  <si>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</si>
  <si>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</si>
  <si>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</si>
  <si>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</si>
  <si>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</si>
  <si>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</si>
  <si>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</si>
  <si>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</si>
  <si>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</si>
  <si>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</si>
  <si>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</si>
  <si>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</si>
  <si>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</si>
  <si>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</si>
  <si>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</si>
  <si>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</si>
  <si>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</si>
  <si>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</si>
  <si>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</si>
  <si>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</si>
  <si>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</si>
  <si>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</si>
  <si>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</si>
  <si>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</si>
  <si>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</si>
  <si>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</si>
  <si>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</si>
  <si>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</si>
  <si>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</si>
  <si>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</si>
  <si>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</si>
  <si>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</si>
  <si>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</si>
  <si>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</si>
  <si>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</si>
  <si>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</si>
  <si>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</si>
  <si>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</si>
  <si>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</si>
  <si>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</si>
  <si>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</si>
  <si>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</si>
  <si>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</si>
  <si>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</si>
  <si>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</si>
  <si>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</si>
  <si>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</si>
  <si>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</si>
  <si>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</si>
  <si>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</si>
  <si>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</si>
  <si>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</si>
  <si>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</si>
  <si>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</si>
  <si>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</si>
  <si>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</si>
  <si>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</si>
  <si>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</si>
  <si>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</si>
  <si>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</si>
  <si>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</si>
  <si>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</si>
  <si>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</si>
  <si>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</si>
  <si>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</si>
  <si>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</si>
  <si>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</si>
  <si>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</si>
  <si>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</si>
  <si>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</si>
  <si>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</si>
  <si>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</si>
  <si>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</si>
  <si>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</si>
  <si>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</si>
  <si>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</si>
  <si>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</si>
  <si>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</si>
  <si>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</si>
  <si>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</si>
  <si>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</si>
  <si>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</si>
  <si>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</si>
  <si>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</si>
  <si>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</si>
  <si>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</si>
  <si>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</si>
  <si>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</si>
  <si>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</si>
  <si>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</si>
  <si>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</si>
  <si>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</si>
  <si>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</si>
  <si>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</si>
  <si>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</si>
  <si>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</si>
  <si>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</si>
  <si>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</si>
  <si>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</si>
  <si>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</si>
  <si>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</si>
  <si>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</si>
  <si>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</si>
  <si>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</si>
  <si>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</si>
  <si>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</si>
  <si>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</si>
  <si>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</si>
  <si>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</si>
  <si>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</si>
  <si>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</si>
  <si>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</si>
  <si>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</si>
  <si>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</si>
  <si>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</si>
  <si>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</si>
  <si>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</si>
  <si>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</si>
  <si>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</si>
  <si>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</si>
  <si>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</si>
  <si>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</si>
  <si>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</si>
  <si>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</si>
  <si>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</si>
  <si>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</si>
  <si>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</si>
  <si>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</si>
  <si>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</si>
  <si>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</si>
  <si>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</si>
  <si>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</si>
  <si>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</si>
  <si>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</si>
  <si>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</si>
  <si>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</si>
  <si>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</si>
  <si>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</si>
  <si>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</si>
  <si>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</si>
  <si>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</si>
  <si>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</si>
  <si>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</si>
  <si>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</si>
  <si>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</si>
  <si>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</si>
  <si>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</si>
  <si>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</si>
  <si>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</si>
  <si>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</si>
  <si>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</si>
  <si>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</si>
  <si>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</si>
  <si>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</si>
  <si>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</si>
  <si>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</si>
  <si>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</si>
  <si>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</si>
  <si>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</si>
  <si>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</si>
  <si>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</si>
  <si>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</si>
  <si>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</si>
  <si>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</si>
  <si>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</si>
  <si>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</si>
  <si>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</si>
  <si>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</si>
  <si>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</si>
  <si>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</si>
  <si>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</si>
  <si>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</si>
  <si>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</si>
  <si>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</si>
  <si>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</si>
  <si>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</si>
  <si>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</si>
  <si>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</si>
  <si>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</si>
  <si>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</si>
  <si>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</si>
  <si>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</si>
  <si>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</si>
  <si>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</si>
  <si>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</si>
  <si>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</si>
  <si>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</si>
  <si>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</si>
  <si>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</si>
  <si>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</si>
  <si>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</si>
  <si>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</si>
  <si>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</si>
  <si>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</si>
  <si>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</si>
  <si>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</si>
  <si>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</si>
  <si>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</si>
  <si>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</si>
  <si>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</si>
  <si>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</si>
  <si>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</si>
  <si>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</si>
  <si>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</si>
  <si>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</si>
  <si>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</si>
  <si>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</si>
  <si>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</si>
  <si>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</si>
  <si>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</si>
  <si>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</si>
  <si>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</si>
  <si>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</si>
  <si>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</si>
  <si>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</si>
  <si>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</si>
  <si>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</si>
  <si>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</si>
  <si>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</si>
  <si>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</si>
  <si>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</si>
  <si>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</si>
  <si>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</si>
  <si>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</si>
  <si>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</si>
  <si>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</si>
  <si>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</si>
  <si>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</si>
  <si>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</si>
  <si>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</si>
  <si>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</si>
  <si>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</si>
  <si>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</si>
  <si>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</si>
  <si>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</si>
  <si>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</si>
  <si>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</si>
  <si>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</si>
  <si>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</si>
  <si>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</si>
  <si>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</si>
  <si>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</si>
  <si>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</si>
  <si>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</si>
  <si>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</si>
  <si>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</si>
  <si>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</si>
  <si>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</si>
  <si>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</si>
  <si>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</si>
  <si>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</si>
  <si>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</si>
  <si>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</si>
  <si>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</si>
  <si>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</si>
  <si>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</si>
  <si>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</si>
  <si>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</si>
  <si>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</si>
  <si>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</si>
  <si>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</si>
  <si>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</si>
  <si>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</si>
  <si>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</si>
  <si>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</si>
  <si>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</si>
  <si>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</si>
  <si>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</si>
  <si>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</si>
  <si>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</si>
  <si>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</si>
  <si>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</si>
  <si>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</si>
  <si>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</si>
  <si>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</si>
  <si>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</si>
  <si>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</si>
  <si>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</si>
  <si>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</si>
  <si>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</si>
  <si>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</si>
  <si>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</si>
  <si>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</si>
  <si>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</si>
  <si>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</si>
  <si>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</si>
  <si>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</si>
  <si>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</si>
  <si>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</si>
  <si>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</si>
  <si>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</si>
  <si>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</si>
  <si>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</si>
  <si>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</si>
  <si>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</si>
  <si>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</si>
  <si>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</si>
  <si>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</si>
  <si>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</si>
  <si>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</si>
  <si>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</si>
  <si>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</si>
  <si>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</si>
  <si>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</si>
  <si>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</si>
  <si>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</si>
  <si>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</si>
  <si>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</si>
  <si>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</si>
  <si>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</si>
  <si>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</si>
  <si>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</si>
  <si>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</si>
  <si>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</si>
  <si>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</si>
  <si>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</si>
  <si>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</si>
  <si>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</si>
  <si>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</si>
  <si>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</si>
  <si>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</si>
  <si>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</si>
  <si>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</si>
  <si>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</si>
  <si>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</si>
  <si>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</si>
  <si>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</si>
  <si>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</si>
  <si>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</si>
  <si>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</si>
  <si>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</si>
  <si>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</si>
  <si>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</si>
  <si>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</si>
  <si>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</si>
  <si>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</si>
  <si>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</si>
  <si>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</si>
  <si>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</si>
  <si>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</si>
  <si>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</si>
  <si>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</si>
  <si>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</si>
  <si>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</si>
  <si>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</si>
  <si>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</si>
  <si>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</si>
  <si>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</si>
  <si>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</si>
  <si>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</si>
  <si>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</si>
  <si>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</si>
  <si>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</si>
  <si>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</si>
  <si>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</si>
  <si>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</si>
  <si>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</si>
  <si>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</si>
  <si>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</si>
  <si>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</si>
  <si>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</si>
  <si>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</si>
  <si>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</si>
  <si>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</si>
  <si>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</si>
  <si>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</si>
  <si>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</si>
  <si>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</si>
  <si>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</si>
  <si>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</si>
  <si>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</si>
  <si>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</si>
  <si>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</si>
  <si>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</si>
  <si>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</si>
  <si>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</si>
  <si>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</si>
  <si>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</si>
  <si>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</si>
  <si>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</si>
  <si>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</si>
  <si>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</si>
  <si>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</si>
  <si>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</si>
  <si>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</si>
  <si>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</si>
  <si>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</si>
  <si>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</si>
  <si>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</si>
  <si>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</si>
  <si>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</si>
  <si>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</si>
  <si>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</si>
  <si>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</si>
  <si>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</si>
  <si>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</si>
  <si>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</si>
  <si>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</si>
  <si>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</si>
  <si>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</si>
  <si>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</si>
  <si>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</si>
  <si>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</si>
  <si>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</si>
  <si>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</si>
  <si>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</si>
  <si>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</si>
  <si>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</si>
  <si>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</si>
  <si>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</si>
  <si>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</si>
  <si>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</si>
  <si>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</si>
  <si>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</si>
  <si>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</si>
  <si>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</si>
  <si>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</si>
  <si>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</si>
  <si>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</si>
  <si>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</si>
  <si>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</si>
  <si>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</si>
  <si>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</si>
  <si>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</si>
  <si>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</si>
  <si>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</si>
  <si>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</si>
  <si>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</si>
  <si>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</si>
  <si>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</si>
  <si>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</si>
  <si>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</si>
  <si>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</si>
  <si>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</si>
  <si>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</si>
  <si>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</si>
  <si>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</si>
  <si>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</si>
  <si>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</si>
  <si>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</si>
  <si>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</si>
  <si>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</si>
  <si>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</si>
  <si>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</si>
  <si>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</si>
  <si>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</si>
  <si>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</si>
  <si>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</si>
  <si>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</si>
  <si>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</si>
  <si>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</si>
  <si>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</si>
  <si>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</si>
  <si>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</si>
  <si>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</si>
  <si>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</si>
  <si>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</si>
  <si>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</si>
  <si>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</si>
  <si>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</si>
  <si>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</si>
  <si>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</si>
  <si>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</si>
  <si>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</si>
  <si>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</si>
  <si>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</si>
  <si>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</si>
  <si>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</si>
  <si>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</si>
  <si>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</si>
  <si>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</si>
  <si>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</si>
  <si>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</si>
  <si>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</si>
  <si>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</si>
  <si>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</si>
  <si>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</si>
  <si>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</si>
  <si>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</si>
  <si>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</si>
  <si>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</si>
  <si>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</si>
  <si>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</si>
  <si>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</si>
  <si>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</si>
  <si>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</si>
  <si>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</si>
  <si>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</si>
  <si>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</si>
  <si>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</si>
  <si>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</si>
  <si>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</si>
  <si>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</si>
  <si>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</si>
  <si>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</si>
  <si>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</si>
  <si>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</si>
  <si>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</si>
  <si>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</si>
  <si>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</si>
  <si>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</si>
  <si>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</si>
  <si>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</si>
  <si>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</si>
  <si>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</si>
  <si>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</si>
  <si>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</si>
  <si>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</si>
  <si>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</si>
  <si>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</si>
  <si>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</si>
  <si>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</si>
  <si>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</si>
  <si>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</si>
  <si>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</si>
  <si>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</si>
  <si>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</si>
  <si>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</si>
  <si>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</si>
  <si>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</si>
  <si>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</si>
  <si>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</si>
  <si>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</si>
  <si>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</si>
  <si>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</si>
  <si>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</si>
  <si>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</si>
  <si>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</si>
  <si>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</si>
  <si>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</si>
  <si>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</si>
  <si>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</si>
  <si>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</si>
  <si>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</si>
  <si>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</si>
  <si>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</si>
  <si>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</si>
  <si>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</si>
  <si>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</si>
  <si>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</si>
  <si>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</si>
  <si>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</si>
  <si>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</si>
  <si>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</si>
  <si>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</si>
  <si>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</si>
  <si>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</si>
  <si>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</si>
  <si>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</si>
  <si>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</si>
  <si>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</si>
  <si>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</si>
  <si>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</si>
  <si>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</si>
  <si>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</si>
  <si>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</si>
  <si>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</si>
  <si>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</si>
  <si>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</si>
  <si>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</si>
  <si>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</si>
  <si>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</si>
  <si>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</si>
  <si>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</si>
  <si>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</si>
  <si>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</si>
  <si>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</si>
  <si>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</si>
  <si>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</si>
  <si>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</si>
  <si>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</si>
  <si>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</si>
  <si>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</si>
  <si>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</si>
  <si>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</si>
  <si>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</si>
  <si>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</si>
  <si>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</si>
  <si>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</si>
  <si>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</si>
  <si>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</si>
  <si>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</si>
  <si>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</si>
  <si>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</si>
  <si>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</si>
  <si>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</si>
  <si>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</si>
  <si>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</si>
  <si>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</si>
  <si>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</si>
  <si>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</si>
  <si>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</si>
  <si>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</si>
  <si>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</si>
  <si>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</si>
  <si>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</si>
  <si>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</si>
  <si>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</si>
  <si>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</si>
  <si>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</si>
  <si>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</si>
  <si>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</si>
  <si>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</si>
  <si>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</si>
  <si>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</si>
  <si>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</si>
  <si>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</si>
  <si>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</si>
  <si>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</si>
  <si>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</si>
  <si>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</si>
  <si>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</si>
  <si>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</si>
  <si>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</si>
  <si>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</si>
  <si>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</si>
  <si>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</si>
  <si>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</si>
  <si>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</si>
  <si>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</si>
  <si>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</si>
  <si>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</si>
  <si>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</si>
  <si>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</si>
  <si>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</si>
  <si>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</si>
  <si>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</si>
  <si>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</si>
  <si>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</si>
  <si>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</si>
  <si>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</si>
  <si>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</si>
  <si>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</si>
  <si>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</si>
  <si>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</si>
  <si>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</si>
  <si>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</si>
  <si>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</si>
  <si>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</si>
  <si>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</si>
  <si>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</si>
  <si>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</si>
  <si>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</si>
  <si>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</si>
  <si>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</si>
  <si>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</si>
  <si>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</si>
  <si>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</si>
  <si>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</si>
  <si>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</si>
  <si>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</si>
  <si>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</si>
  <si>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</si>
  <si>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</si>
  <si>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</si>
  <si>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</si>
  <si>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</si>
  <si>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</si>
  <si>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</si>
  <si>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</si>
  <si>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</si>
  <si>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</si>
  <si>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</si>
  <si>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</si>
  <si>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</si>
  <si>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</si>
  <si>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</si>
  <si>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</si>
  <si>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</si>
  <si>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</si>
  <si>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</si>
  <si>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</si>
  <si>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</si>
  <si>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</si>
  <si>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</si>
  <si>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</si>
  <si>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</si>
  <si>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</si>
  <si>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</si>
  <si>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</si>
  <si>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</si>
  <si>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</si>
  <si>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</si>
  <si>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</si>
  <si>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</si>
  <si>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</si>
  <si>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</si>
  <si>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</si>
  <si>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</si>
  <si>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</si>
  <si>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</si>
  <si>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</si>
  <si>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</si>
  <si>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</si>
  <si>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</si>
  <si>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</si>
  <si>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</si>
  <si>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</si>
  <si>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</si>
  <si>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</si>
  <si>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</si>
  <si>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</si>
  <si>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</si>
  <si>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</si>
  <si>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</si>
  <si>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</si>
  <si>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</si>
  <si>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</si>
  <si>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</si>
  <si>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</si>
  <si>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</si>
  <si>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</si>
  <si>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</si>
  <si>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</si>
  <si>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</si>
  <si>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</si>
  <si>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</si>
  <si>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</si>
  <si>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</si>
  <si>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</si>
  <si>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</si>
  <si>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</si>
  <si>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</si>
  <si>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</si>
  <si>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</si>
  <si>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</si>
  <si>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</si>
  <si>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</si>
  <si>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</si>
  <si>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</si>
  <si>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</si>
  <si>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</si>
  <si>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</si>
  <si>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</si>
  <si>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</si>
  <si>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</si>
  <si>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</si>
  <si>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</si>
  <si>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</si>
  <si>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</si>
  <si>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</si>
  <si>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</si>
  <si>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</si>
  <si>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</si>
  <si>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</si>
  <si>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</si>
  <si>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</si>
  <si>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</si>
  <si>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</si>
  <si>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</si>
  <si>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</si>
  <si>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</si>
  <si>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</si>
  <si>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</si>
  <si>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</si>
  <si>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</si>
  <si>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</si>
  <si>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</si>
  <si>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</si>
  <si>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</si>
  <si>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</si>
  <si>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</si>
  <si>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</si>
  <si>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</si>
  <si>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</si>
  <si>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</si>
  <si>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</si>
  <si>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</si>
  <si>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</si>
  <si>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</si>
  <si>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</si>
  <si>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</si>
  <si>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</si>
  <si>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</si>
  <si>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</si>
  <si>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</si>
  <si>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</si>
  <si>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</si>
  <si>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</si>
  <si>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</si>
  <si>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</si>
  <si>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</si>
  <si>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</si>
  <si>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</si>
  <si>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</si>
  <si>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</si>
  <si>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</si>
  <si>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</si>
  <si>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</si>
  <si>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</si>
  <si>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</si>
  <si>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</si>
  <si>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</si>
  <si>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</si>
  <si>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</si>
  <si>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</si>
  <si>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</si>
  <si>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</si>
  <si>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</si>
  <si>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</si>
  <si>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</si>
  <si>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</si>
  <si>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</si>
  <si>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</si>
  <si>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</si>
  <si>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</si>
  <si>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</si>
  <si>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</si>
  <si>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</si>
  <si>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</si>
  <si>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</si>
  <si>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</si>
  <si>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</si>
  <si>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</si>
  <si>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</si>
  <si>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</si>
  <si>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</si>
  <si>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</si>
  <si>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</si>
  <si>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</si>
  <si>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</si>
  <si>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</si>
  <si>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</si>
  <si>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</si>
  <si>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</si>
  <si>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</si>
  <si>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</si>
  <si>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</si>
  <si>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</si>
  <si>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</si>
  <si>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</si>
  <si>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</si>
  <si>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</si>
  <si>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</si>
  <si>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</si>
  <si>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</si>
  <si>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</si>
  <si>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</si>
  <si>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</si>
  <si>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</si>
  <si>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</si>
  <si>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</si>
  <si>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</si>
  <si>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</si>
  <si>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</si>
  <si>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</si>
  <si>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</si>
  <si>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</si>
  <si>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</si>
  <si>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</si>
  <si>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</si>
  <si>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</si>
  <si>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</si>
  <si>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</si>
  <si>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</si>
  <si>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</si>
  <si>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</si>
  <si>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</si>
  <si>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</si>
  <si>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</si>
  <si>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</si>
  <si>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</si>
  <si>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</si>
  <si>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</si>
  <si>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</si>
  <si>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</si>
  <si>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</si>
  <si>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</si>
  <si>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</si>
  <si>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</si>
  <si>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</si>
  <si>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</si>
  <si>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</si>
  <si>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</si>
  <si>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</si>
  <si>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</si>
  <si>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</si>
  <si>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</si>
  <si>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</si>
  <si>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</si>
  <si>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</si>
  <si>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</si>
  <si>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</si>
  <si>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</si>
  <si>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</si>
  <si>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</si>
  <si>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</si>
  <si>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</si>
  <si>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</si>
  <si>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</si>
  <si>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</si>
  <si>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</si>
  <si>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</si>
  <si>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</si>
  <si>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</si>
  <si>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</si>
  <si>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</si>
  <si>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</si>
  <si>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</si>
  <si>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</si>
  <si>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</si>
  <si>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</si>
  <si>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</si>
  <si>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</si>
  <si>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</si>
  <si>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</si>
  <si>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</si>
  <si>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</si>
  <si>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</si>
  <si>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</si>
  <si>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</si>
  <si>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</si>
  <si>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</si>
  <si>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</si>
  <si>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</si>
  <si>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</si>
  <si>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</si>
  <si>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</si>
  <si>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</si>
  <si>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</si>
  <si>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</si>
  <si>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</si>
  <si>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</si>
  <si>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</si>
  <si>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</si>
  <si>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</si>
  <si>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</si>
  <si>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</si>
  <si>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</si>
  <si>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</si>
  <si>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</si>
  <si>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</si>
  <si>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</si>
  <si>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</si>
  <si>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</si>
  <si>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</si>
  <si>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</si>
  <si>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</si>
  <si>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</si>
  <si>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</si>
  <si>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</si>
  <si>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</si>
  <si>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</si>
  <si>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</si>
  <si>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</si>
  <si>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</si>
  <si>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</si>
  <si>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</si>
  <si>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</si>
  <si>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</si>
  <si>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</si>
  <si>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</si>
  <si>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</si>
  <si>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</si>
  <si>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</si>
  <si>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</si>
  <si>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</si>
  <si>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</si>
  <si>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</si>
  <si>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</si>
  <si>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</si>
  <si>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</si>
  <si>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</si>
  <si>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</si>
  <si>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</si>
  <si>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</si>
  <si>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</si>
  <si>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</si>
  <si>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</si>
  <si>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</si>
  <si>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</si>
  <si>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</si>
  <si>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</si>
  <si>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</si>
  <si>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</si>
  <si>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</si>
  <si>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</si>
  <si>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</si>
  <si>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</si>
  <si>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</si>
  <si>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</si>
  <si>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</si>
  <si>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</si>
  <si>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</si>
  <si>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</si>
  <si>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</si>
  <si>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</si>
  <si>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</si>
  <si>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</si>
  <si>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</si>
  <si>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</si>
  <si>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</si>
  <si>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</si>
  <si>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</si>
  <si>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</si>
  <si>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</si>
  <si>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</si>
  <si>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</si>
  <si>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</si>
  <si>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</si>
  <si>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</si>
  <si>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</si>
  <si>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</si>
  <si>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</si>
  <si>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</si>
  <si>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</si>
  <si>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</si>
  <si>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</si>
  <si>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</si>
  <si>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</si>
  <si>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</si>
  <si>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</si>
  <si>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</si>
  <si>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</si>
  <si>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</si>
  <si>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</si>
  <si>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</si>
  <si>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</si>
  <si>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</si>
  <si>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</si>
  <si>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</si>
  <si>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</si>
  <si>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</si>
  <si>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</si>
  <si>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</si>
  <si>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</si>
  <si>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</si>
  <si>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</si>
  <si>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</si>
  <si>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</si>
  <si>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</si>
  <si>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</si>
  <si>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</si>
  <si>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</si>
  <si>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</si>
  <si>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</si>
  <si>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</si>
  <si>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</si>
  <si>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</si>
  <si>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</si>
  <si>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</si>
  <si>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</si>
  <si>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</si>
  <si>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</si>
  <si>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</si>
  <si>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</si>
  <si>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</si>
  <si>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</si>
  <si>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</si>
  <si>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</si>
  <si>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</si>
  <si>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</si>
  <si>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</si>
  <si>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</si>
  <si>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</si>
  <si>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</si>
  <si>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</si>
  <si>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</si>
  <si>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</si>
  <si>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</si>
  <si>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</si>
  <si>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</si>
  <si>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</si>
  <si>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</si>
  <si>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</si>
  <si>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</si>
  <si>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</si>
  <si>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</si>
  <si>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</si>
  <si>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</si>
  <si>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</si>
  <si>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</si>
  <si>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</si>
  <si>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</si>
  <si>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</si>
  <si>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</si>
  <si>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</si>
  <si>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</si>
  <si>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</si>
  <si>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</si>
  <si>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</si>
  <si>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</si>
  <si>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</si>
  <si>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</si>
  <si>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</si>
  <si>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</si>
  <si>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</si>
  <si>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</si>
  <si>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</si>
  <si>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</si>
  <si>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</si>
  <si>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</si>
  <si>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</si>
  <si>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</si>
  <si>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</si>
  <si>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</si>
  <si>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</si>
  <si>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</si>
  <si>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</si>
  <si>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</si>
  <si>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</si>
  <si>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</si>
  <si>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</si>
  <si>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</si>
  <si>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</si>
  <si>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</si>
  <si>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</si>
  <si>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</si>
  <si>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</si>
  <si>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</si>
  <si>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</si>
  <si>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</si>
  <si>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</si>
  <si>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</si>
  <si>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</si>
  <si>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</si>
  <si>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</si>
  <si>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</si>
  <si>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</si>
  <si>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</si>
  <si>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</si>
  <si>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</si>
  <si>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</si>
  <si>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</si>
  <si>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</si>
  <si>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</si>
  <si>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</si>
  <si>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</si>
  <si>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</si>
  <si>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</si>
  <si>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</si>
  <si>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</si>
  <si>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</si>
  <si>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</si>
  <si>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</si>
  <si>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</si>
  <si>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</si>
  <si>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</si>
  <si>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</si>
  <si>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</si>
  <si>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</si>
  <si>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</si>
  <si>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</si>
  <si>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</si>
  <si>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</si>
  <si>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</si>
  <si>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</si>
  <si>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</si>
  <si>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</si>
  <si>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</si>
  <si>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</si>
  <si>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</si>
  <si>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</si>
  <si>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</si>
  <si>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</si>
  <si>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</si>
  <si>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</si>
  <si>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</si>
  <si>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</si>
  <si>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</si>
  <si>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</si>
  <si>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</si>
  <si>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</si>
  <si>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</si>
  <si>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</si>
  <si>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</si>
  <si>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</si>
  <si>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</si>
  <si>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</si>
  <si>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</si>
  <si>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</si>
  <si>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</si>
  <si>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</si>
  <si>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</si>
  <si>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</si>
  <si>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</si>
  <si>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</si>
  <si>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</si>
  <si>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</si>
  <si>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</si>
  <si>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</si>
  <si>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</si>
  <si>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</si>
  <si>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</si>
  <si>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</si>
  <si>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</si>
  <si>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</si>
  <si>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</si>
  <si>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</si>
  <si>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</si>
  <si>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</si>
  <si>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</si>
  <si>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</si>
  <si>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</si>
  <si>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</si>
  <si>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</si>
  <si>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</si>
  <si>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</si>
  <si>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</si>
  <si>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</si>
  <si>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</si>
  <si>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</si>
  <si>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</si>
  <si>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</si>
  <si>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</si>
  <si>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</si>
  <si>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</si>
  <si>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</si>
  <si>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</si>
  <si>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</si>
  <si>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</si>
  <si>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</si>
  <si>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</si>
  <si>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</si>
  <si>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</si>
  <si>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</si>
  <si>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</si>
  <si>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</si>
  <si>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</si>
  <si>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</si>
  <si>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</si>
  <si>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</si>
  <si>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</si>
  <si>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</si>
  <si>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</si>
  <si>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</si>
  <si>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</si>
  <si>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</si>
  <si>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</si>
  <si>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</si>
  <si>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</si>
  <si>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</si>
  <si>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</si>
  <si>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</si>
  <si>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</si>
  <si>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</si>
  <si>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</si>
  <si>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</si>
  <si>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</si>
  <si>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</si>
  <si>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</si>
  <si>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</si>
  <si>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</si>
  <si>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</si>
  <si>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</si>
  <si>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</si>
  <si>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</si>
  <si>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</si>
  <si>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</si>
  <si>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</si>
  <si>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</si>
  <si>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</si>
  <si>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</si>
  <si>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</si>
  <si>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</si>
  <si>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</si>
  <si>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</si>
  <si>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</si>
  <si>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</si>
  <si>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</si>
  <si>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</si>
  <si>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</si>
  <si>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</si>
  <si>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</si>
  <si>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</si>
  <si>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</si>
  <si>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</si>
  <si>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</si>
  <si>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</si>
  <si>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</si>
  <si>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</si>
  <si>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</si>
  <si>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</si>
  <si>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</si>
  <si>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</si>
  <si>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</si>
  <si>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</si>
  <si>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</si>
  <si>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</si>
  <si>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</si>
  <si>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</si>
  <si>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</si>
  <si>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</si>
  <si>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</si>
  <si>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</si>
  <si>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</si>
  <si>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</si>
  <si>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</si>
  <si>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</si>
  <si>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</si>
  <si>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</si>
  <si>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</si>
  <si>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</si>
  <si>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</si>
  <si>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</si>
  <si>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</si>
  <si>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</si>
  <si>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</si>
  <si>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</si>
  <si>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</si>
  <si>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</si>
  <si>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</si>
  <si>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</si>
  <si>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</si>
  <si>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</si>
  <si>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</si>
  <si>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</si>
  <si>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</si>
  <si>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</si>
  <si>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</si>
  <si>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</si>
  <si>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</si>
  <si>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</si>
  <si>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</si>
  <si>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</si>
  <si>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</si>
  <si>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</si>
  <si>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</si>
  <si>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</si>
  <si>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</si>
  <si>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</si>
  <si>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</si>
  <si>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</si>
  <si>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</si>
  <si>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</si>
  <si>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</si>
  <si>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</si>
  <si>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</si>
  <si>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</si>
  <si>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</si>
  <si>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</si>
  <si>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</si>
  <si>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</si>
  <si>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</si>
  <si>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</si>
  <si>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</si>
  <si>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</si>
  <si>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</si>
  <si>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</si>
  <si>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</si>
  <si>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</si>
  <si>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</si>
  <si>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</si>
  <si>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</si>
  <si>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</si>
  <si>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</si>
  <si>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</si>
  <si>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</si>
  <si>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</si>
  <si>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</si>
  <si>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</si>
  <si>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</si>
  <si>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</si>
  <si>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</si>
  <si>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</si>
  <si>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</si>
  <si>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</si>
  <si>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</si>
  <si>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</si>
  <si>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</si>
  <si>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</si>
  <si>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</si>
  <si>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</si>
  <si>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</si>
  <si>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</si>
  <si>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</si>
  <si>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</si>
  <si>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</si>
  <si>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</si>
  <si>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</si>
  <si>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</si>
  <si>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</si>
  <si>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</si>
  <si>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</si>
  <si>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</si>
  <si>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</si>
  <si>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</si>
  <si>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</si>
  <si>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</si>
  <si>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</si>
  <si>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</si>
  <si>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</si>
  <si>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</si>
  <si>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</si>
  <si>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</si>
  <si>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</si>
  <si>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</si>
  <si>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</si>
  <si>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</si>
  <si>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</si>
  <si>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</si>
  <si>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</si>
  <si>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</si>
  <si>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</si>
  <si>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</si>
  <si>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</si>
  <si>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</si>
  <si>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</si>
  <si>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</si>
  <si>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</si>
  <si>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</si>
  <si>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</si>
  <si>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</si>
  <si>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</si>
  <si>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</si>
  <si>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</si>
  <si>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</si>
  <si>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</si>
  <si>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</si>
  <si>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</si>
  <si>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</si>
  <si>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</si>
  <si>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</si>
  <si>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</si>
  <si>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</si>
  <si>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</si>
  <si>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</si>
  <si>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</si>
  <si>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</si>
  <si>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</si>
  <si>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</si>
  <si>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</si>
  <si>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</si>
  <si>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</si>
  <si>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</si>
  <si>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</si>
  <si>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</si>
  <si>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</si>
  <si>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</si>
  <si>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</si>
  <si>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</si>
  <si>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</si>
  <si>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</si>
  <si>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</si>
  <si>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</si>
  <si>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</si>
  <si>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</si>
  <si>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</si>
  <si>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</si>
  <si>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</si>
  <si>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</si>
  <si>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</si>
  <si>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</si>
  <si>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</si>
  <si>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</si>
  <si>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</si>
  <si>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</si>
  <si>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</si>
  <si>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</si>
  <si>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</si>
  <si>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</si>
  <si>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</si>
  <si>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</si>
  <si>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</si>
  <si>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</si>
  <si>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</si>
  <si>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</si>
  <si>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</si>
  <si>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</si>
  <si>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</si>
  <si>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</si>
  <si>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</si>
  <si>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</si>
  <si>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</si>
  <si>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</si>
  <si>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</si>
  <si>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</si>
  <si>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</si>
  <si>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</si>
  <si>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</si>
  <si>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</si>
  <si>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</si>
  <si>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</si>
  <si>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</si>
  <si>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</si>
  <si>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</si>
  <si>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</si>
  <si>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</si>
  <si>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</si>
  <si>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</si>
  <si>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</si>
  <si>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</si>
  <si>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</si>
  <si>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</si>
  <si>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</si>
  <si>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</si>
  <si>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</si>
  <si>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</si>
  <si>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</si>
  <si>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</si>
  <si>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</si>
  <si>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</si>
  <si>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</si>
  <si>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</si>
  <si>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</si>
  <si>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</si>
  <si>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</si>
  <si>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</si>
  <si>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</si>
  <si>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</si>
  <si>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</si>
  <si>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</si>
  <si>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</si>
  <si>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</si>
  <si>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</si>
  <si>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</si>
  <si>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</si>
  <si>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</si>
  <si>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</si>
  <si>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</si>
  <si>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</si>
  <si>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</si>
  <si>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</si>
  <si>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</si>
  <si>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</si>
  <si>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</si>
  <si>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</si>
  <si>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</si>
  <si>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</si>
  <si>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</si>
  <si>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</si>
  <si>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</si>
  <si>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</si>
  <si>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</si>
  <si>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</si>
  <si>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</si>
  <si>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</si>
  <si>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</si>
  <si>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</si>
  <si>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</si>
  <si>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</si>
  <si>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</si>
  <si>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</si>
  <si>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</si>
  <si>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</si>
  <si>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</si>
  <si>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</si>
  <si>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</si>
  <si>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</si>
  <si>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</si>
  <si>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</si>
  <si>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</si>
  <si>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</si>
  <si>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</si>
  <si>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</si>
  <si>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</si>
  <si>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</si>
  <si>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</si>
  <si>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</si>
  <si>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</si>
  <si>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</si>
  <si>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</si>
  <si>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</si>
  <si>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</si>
  <si>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</si>
  <si>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</si>
  <si>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</si>
  <si>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</si>
  <si>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</si>
  <si>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</si>
  <si>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</si>
  <si>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</si>
  <si>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</si>
  <si>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</si>
  <si>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</si>
  <si>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</si>
  <si>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</si>
  <si>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</si>
  <si>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</si>
  <si>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</si>
  <si>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</si>
  <si>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</si>
  <si>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</si>
  <si>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</si>
  <si>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</si>
  <si>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</si>
  <si>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</si>
  <si>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</si>
  <si>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</si>
  <si>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</si>
  <si>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</si>
  <si>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</si>
  <si>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</si>
  <si>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</si>
  <si>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</si>
  <si>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</si>
  <si>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</si>
  <si>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</si>
  <si>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</si>
  <si>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</si>
  <si>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</si>
  <si>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</si>
  <si>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</si>
  <si>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</si>
  <si>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</si>
  <si>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</si>
  <si>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</si>
  <si>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</si>
  <si>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</si>
  <si>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</si>
  <si>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</si>
  <si>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</si>
  <si>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</si>
  <si>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</si>
  <si>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</si>
  <si>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</si>
  <si>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</si>
  <si>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</si>
  <si>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</si>
  <si>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</si>
  <si>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</si>
  <si>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</si>
  <si>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</si>
  <si>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</si>
  <si>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</si>
  <si>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</si>
  <si>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</si>
  <si>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</si>
  <si>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</si>
  <si>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</si>
  <si>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</si>
  <si>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</si>
  <si>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</si>
  <si>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</si>
  <si>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</si>
  <si>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</si>
  <si>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</si>
  <si>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</si>
  <si>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</si>
  <si>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</si>
  <si>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</si>
  <si>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</si>
  <si>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</si>
  <si>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</si>
  <si>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</si>
  <si>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</si>
  <si>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</si>
  <si>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</si>
  <si>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</si>
  <si>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</si>
  <si>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</si>
  <si>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</si>
  <si>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</si>
  <si>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</si>
  <si>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</si>
  <si>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</si>
  <si>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</si>
  <si>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</si>
  <si>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</si>
  <si>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</si>
  <si>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</si>
  <si>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</si>
  <si>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</si>
  <si>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</si>
  <si>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</si>
  <si>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</si>
  <si>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</si>
  <si>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</si>
  <si>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</si>
  <si>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</si>
  <si>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</si>
  <si>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</si>
  <si>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</si>
  <si>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</si>
  <si>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</si>
  <si>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</si>
  <si>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</si>
  <si>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</si>
  <si>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</si>
  <si>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</si>
  <si>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</si>
  <si>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</si>
  <si>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</si>
  <si>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</si>
  <si>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</si>
  <si>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</si>
  <si>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</si>
  <si>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</si>
  <si>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</si>
  <si>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</si>
  <si>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</si>
  <si>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</si>
  <si>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</si>
  <si>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</si>
  <si>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</si>
  <si>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</si>
  <si>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</si>
  <si>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</si>
  <si>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</si>
  <si>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</si>
  <si>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</si>
  <si>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</si>
  <si>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</si>
  <si>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</si>
  <si>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</si>
  <si>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</si>
  <si>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</si>
  <si>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</si>
  <si>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</si>
  <si>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</si>
  <si>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</si>
  <si>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</si>
  <si>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</si>
  <si>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</si>
  <si>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</si>
  <si>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</si>
  <si>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</si>
  <si>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</si>
  <si>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</si>
  <si>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</si>
  <si>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</si>
  <si>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</si>
  <si>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</si>
  <si>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</si>
  <si>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</si>
  <si>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</si>
  <si>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</si>
  <si>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</si>
  <si>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</si>
  <si>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</si>
  <si>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</si>
  <si>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</si>
  <si>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</si>
  <si>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</si>
  <si>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</si>
  <si>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</si>
  <si>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</si>
  <si>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</si>
  <si>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</si>
  <si>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</si>
  <si>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</si>
  <si>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</si>
  <si>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</si>
  <si>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</si>
  <si>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</si>
  <si>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</si>
  <si>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</si>
  <si>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</si>
  <si>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</si>
  <si>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</si>
  <si>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</si>
  <si>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</si>
  <si>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</si>
  <si>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</si>
  <si>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</si>
  <si>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</si>
  <si>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</si>
  <si>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</si>
  <si>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</si>
  <si>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</si>
  <si>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</si>
  <si>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</si>
  <si>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</si>
  <si>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</si>
  <si>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</si>
  <si>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</si>
  <si>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</si>
  <si>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</si>
  <si>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</si>
  <si>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</si>
  <si>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</si>
  <si>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</si>
  <si>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</si>
  <si>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</si>
  <si>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</si>
  <si>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</si>
  <si>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</si>
  <si>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</si>
  <si>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</si>
  <si>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</si>
  <si>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</si>
  <si>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</si>
  <si>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</si>
  <si>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</si>
  <si>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</si>
  <si>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</si>
  <si>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</si>
  <si>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</si>
  <si>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</si>
  <si>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</si>
  <si>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</si>
  <si>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</si>
  <si>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</si>
  <si>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</si>
  <si>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</si>
  <si>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</si>
  <si>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</si>
  <si>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</si>
  <si>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</si>
  <si>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</si>
  <si>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</si>
  <si>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</si>
  <si>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</si>
  <si>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</si>
  <si>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</si>
  <si>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</si>
  <si>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</si>
  <si>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</si>
  <si>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</si>
  <si>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</si>
  <si>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</si>
  <si>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</si>
  <si>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</si>
  <si>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</si>
  <si>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</si>
  <si>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</si>
  <si>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</si>
  <si>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</si>
  <si>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</si>
  <si>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</si>
  <si>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</si>
  <si>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</si>
  <si>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</si>
  <si>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</si>
  <si>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</si>
  <si>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</si>
  <si>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</si>
  <si>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</si>
  <si>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</si>
  <si>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</si>
  <si>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</si>
  <si>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</si>
  <si>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</si>
  <si>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</si>
  <si>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</si>
  <si>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</si>
  <si>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</si>
  <si>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</si>
  <si>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</si>
  <si>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</si>
  <si>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</si>
  <si>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</si>
  <si>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</si>
  <si>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</si>
  <si>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</si>
  <si>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</si>
  <si>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</si>
  <si>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</si>
  <si>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</si>
  <si>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</si>
  <si>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</si>
  <si>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</si>
  <si>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</si>
  <si>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</si>
  <si>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</si>
  <si>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</si>
  <si>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</si>
  <si>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</si>
  <si>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</si>
  <si>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</si>
  <si>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</si>
  <si>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</si>
  <si>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</si>
  <si>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</si>
  <si>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</si>
  <si>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</si>
  <si>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</si>
  <si>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</si>
  <si>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</si>
  <si>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</si>
  <si>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</si>
  <si>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</si>
  <si>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</si>
  <si>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</si>
  <si>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</si>
  <si>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</si>
  <si>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</si>
  <si>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</si>
  <si>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</si>
  <si>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</si>
  <si>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</si>
  <si>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</si>
  <si>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</si>
  <si>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</si>
  <si>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</si>
  <si>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</si>
  <si>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</si>
  <si>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</si>
  <si>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</si>
  <si>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</si>
  <si>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</si>
  <si>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</si>
  <si>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</si>
  <si>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</si>
  <si>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</si>
  <si>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</si>
  <si>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</si>
  <si>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</si>
  <si>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</si>
  <si>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</si>
  <si>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</si>
  <si>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</si>
  <si>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</si>
  <si>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</si>
  <si>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</si>
  <si>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</si>
  <si>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</si>
  <si>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</si>
  <si>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</si>
  <si>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</si>
  <si>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</si>
  <si>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</si>
  <si>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</si>
  <si>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</si>
  <si>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</si>
  <si>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</si>
  <si>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</si>
  <si>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</si>
  <si>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</si>
  <si>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</si>
  <si>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</si>
  <si>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</si>
  <si>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</si>
  <si>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</si>
  <si>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</si>
  <si>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</si>
  <si>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</si>
  <si>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</si>
  <si>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</si>
  <si>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</si>
  <si>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</si>
  <si>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</si>
  <si>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</si>
  <si>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</si>
  <si>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</si>
  <si>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</si>
  <si>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</si>
  <si>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</si>
  <si>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</si>
  <si>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</si>
  <si>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</si>
  <si>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</si>
  <si>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</si>
  <si>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</si>
  <si>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</si>
  <si>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</si>
  <si>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</si>
  <si>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</si>
  <si>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</si>
  <si>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</si>
  <si>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</si>
  <si>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</si>
  <si>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</si>
  <si>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</si>
  <si>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</si>
  <si>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</si>
  <si>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</si>
  <si>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</si>
  <si>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</si>
  <si>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</si>
  <si>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</si>
  <si>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</si>
  <si>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</si>
  <si>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</si>
  <si>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</si>
  <si>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</si>
  <si>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</si>
  <si>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</si>
  <si>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</si>
  <si>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</si>
  <si>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</si>
  <si>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</si>
  <si>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</si>
  <si>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</si>
  <si>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</si>
  <si>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</si>
  <si>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</si>
  <si>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</si>
  <si>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</si>
  <si>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</si>
  <si>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</si>
  <si>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</si>
  <si>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</si>
  <si>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</si>
  <si>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</si>
  <si>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</si>
  <si>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</si>
  <si>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</si>
  <si>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</si>
  <si>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</si>
  <si>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</si>
  <si>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</si>
  <si>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</si>
  <si>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</si>
  <si>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</si>
  <si>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</si>
  <si>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</si>
  <si>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</si>
  <si>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</si>
  <si>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</si>
  <si>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</si>
  <si>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</si>
  <si>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</si>
  <si>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</si>
  <si>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</si>
  <si>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</si>
  <si>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</si>
  <si>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</si>
  <si>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</si>
  <si>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</si>
  <si>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</si>
  <si>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</si>
  <si>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</si>
  <si>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</si>
  <si>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</si>
  <si>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</si>
  <si>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</si>
  <si>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</si>
  <si>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</si>
  <si>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</si>
  <si>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</si>
  <si>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</si>
  <si>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</si>
  <si>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</si>
  <si>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</si>
  <si>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</si>
  <si>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</si>
  <si>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</si>
  <si>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</si>
  <si>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</si>
  <si>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</si>
  <si>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</si>
  <si>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</si>
  <si>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</si>
  <si>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</si>
  <si>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</si>
  <si>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</si>
  <si>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</si>
  <si>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</si>
  <si>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</si>
  <si>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</si>
  <si>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</si>
  <si>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</si>
  <si>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</si>
  <si>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</si>
  <si>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</si>
  <si>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</si>
  <si>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</si>
  <si>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</si>
  <si>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</si>
  <si>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</si>
  <si>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</si>
  <si>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</si>
  <si>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</si>
  <si>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</si>
  <si>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</si>
  <si>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</si>
  <si>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</si>
  <si>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</si>
  <si>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</si>
  <si>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</si>
  <si>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</si>
  <si>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</si>
  <si>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</si>
  <si>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</si>
  <si>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</si>
  <si>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</si>
  <si>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</si>
  <si>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</si>
  <si>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</si>
  <si>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</si>
  <si>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</si>
  <si>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</si>
  <si>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</si>
  <si>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</si>
  <si>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</si>
  <si>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</si>
  <si>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</si>
  <si>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</si>
  <si>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</si>
  <si>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</si>
  <si>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</si>
  <si>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</si>
  <si>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</si>
  <si>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</si>
  <si>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</si>
  <si>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</si>
  <si>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</si>
  <si>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</si>
  <si>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</si>
  <si>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</si>
  <si>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</si>
  <si>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</si>
  <si>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</si>
  <si>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</si>
  <si>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</si>
  <si>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</si>
  <si>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</si>
  <si>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</si>
  <si>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</si>
  <si>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</si>
  <si>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</si>
  <si>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</si>
  <si>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</si>
  <si>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</si>
  <si>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</si>
  <si>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</si>
  <si>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</si>
  <si>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</si>
  <si>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</si>
  <si>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</si>
  <si>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</si>
  <si>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</si>
  <si>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</si>
  <si>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</si>
  <si>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</si>
  <si>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</si>
  <si>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</si>
  <si>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</si>
  <si>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</si>
  <si>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</si>
  <si>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</si>
  <si>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</si>
  <si>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</si>
  <si>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</si>
  <si>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</si>
  <si>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</si>
  <si>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</si>
  <si>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</si>
  <si>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</si>
  <si>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</si>
  <si>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</si>
  <si>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</si>
  <si>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</si>
  <si>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</si>
  <si>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</si>
  <si>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</si>
  <si>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</si>
  <si>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</si>
  <si>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</si>
  <si>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</si>
  <si>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</si>
  <si>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</si>
  <si>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</si>
  <si>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</si>
  <si>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</si>
  <si>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</si>
  <si>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</si>
  <si>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</si>
  <si>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</si>
  <si>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</si>
  <si>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</si>
  <si>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</si>
  <si>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</si>
  <si>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</si>
  <si>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</si>
  <si>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</si>
  <si>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</si>
  <si>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</si>
  <si>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</si>
  <si>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</si>
  <si>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</si>
  <si>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</si>
  <si>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</si>
  <si>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</si>
  <si>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</si>
  <si>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</si>
  <si>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</si>
  <si>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</si>
  <si>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</si>
  <si>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</si>
  <si>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</si>
  <si>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</si>
  <si>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</si>
  <si>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</si>
  <si>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</si>
  <si>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</si>
  <si>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</si>
  <si>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</si>
  <si>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</si>
  <si>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</si>
  <si>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</si>
  <si>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</si>
  <si>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</si>
  <si>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</si>
  <si>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</si>
  <si>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</si>
  <si>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</si>
  <si>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</si>
  <si>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</si>
  <si>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</si>
  <si>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</si>
  <si>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</si>
  <si>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</si>
  <si>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</si>
  <si>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</si>
  <si>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</si>
  <si>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</si>
  <si>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</si>
  <si>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</si>
  <si>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</si>
  <si>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</si>
  <si>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</si>
  <si>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</si>
  <si>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</si>
  <si>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</si>
  <si>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</si>
  <si>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</si>
  <si>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</si>
  <si>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</si>
  <si>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</si>
  <si>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</si>
  <si>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</si>
  <si>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</si>
  <si>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</si>
  <si>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</si>
  <si>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</si>
  <si>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</si>
  <si>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</si>
  <si>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</si>
  <si>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</si>
  <si>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</si>
  <si>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</si>
  <si>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</si>
  <si>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</si>
  <si>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</si>
  <si>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</si>
  <si>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</si>
  <si>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</si>
  <si>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</si>
  <si>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</si>
  <si>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</si>
  <si>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</si>
  <si>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</si>
  <si>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</si>
  <si>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</si>
  <si>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</si>
  <si>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</si>
  <si>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</si>
  <si>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</si>
  <si>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</si>
  <si>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</si>
  <si>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</si>
  <si>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</si>
  <si>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</si>
  <si>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</si>
  <si>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</si>
  <si>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</si>
  <si>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</si>
  <si>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</si>
  <si>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</si>
  <si>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</si>
  <si>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</si>
  <si>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</si>
  <si>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</si>
  <si>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</si>
  <si>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</si>
  <si>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</si>
  <si>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</si>
  <si>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</si>
  <si>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</si>
  <si>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</si>
  <si>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</si>
  <si>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</si>
  <si>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</si>
  <si>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</si>
  <si>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</si>
  <si>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</si>
  <si>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</si>
  <si>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</si>
  <si>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</si>
  <si>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</si>
  <si>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</si>
  <si>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</si>
  <si>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</si>
  <si>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</si>
  <si>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</si>
  <si>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</si>
  <si>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</si>
  <si>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</si>
  <si>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</si>
  <si>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</si>
  <si>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</si>
  <si>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</si>
  <si>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</si>
  <si>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</si>
  <si>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</si>
  <si>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</si>
  <si>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</si>
  <si>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</si>
  <si>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</si>
  <si>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</si>
  <si>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</si>
  <si>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</si>
  <si>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</si>
  <si>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</si>
  <si>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</si>
  <si>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</si>
  <si>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</si>
  <si>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</si>
  <si>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</si>
  <si>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</si>
  <si>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</si>
  <si>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</si>
  <si>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</si>
  <si>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</si>
  <si>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</si>
  <si>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</si>
  <si>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</si>
  <si>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</si>
  <si>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</si>
  <si>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</si>
  <si>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</si>
  <si>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</si>
  <si>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</si>
  <si>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</si>
  <si>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</si>
  <si>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</si>
  <si>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</si>
  <si>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</si>
  <si>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</si>
  <si>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</si>
  <si>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</si>
  <si>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</si>
  <si>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</si>
  <si>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</si>
  <si>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</si>
  <si>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</si>
  <si>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</si>
  <si>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</si>
  <si>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</si>
  <si>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</si>
  <si>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</si>
  <si>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</si>
  <si>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</si>
  <si>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</si>
  <si>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</si>
  <si>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</si>
  <si>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</si>
  <si>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</si>
  <si>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</si>
  <si>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</si>
  <si>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</si>
  <si>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</si>
  <si>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</si>
  <si>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</si>
  <si>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</si>
  <si>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</si>
  <si>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</si>
  <si>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</si>
  <si>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</si>
  <si>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</si>
  <si>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</si>
  <si>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</si>
  <si>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</si>
  <si>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</si>
  <si>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</si>
  <si>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</si>
  <si>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</si>
  <si>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</si>
  <si>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</si>
  <si>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</si>
  <si>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</si>
  <si>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</si>
  <si>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</si>
  <si>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</si>
  <si>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</si>
  <si>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</si>
  <si>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</si>
  <si>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</si>
  <si>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</si>
  <si>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</si>
  <si>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</si>
  <si>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</si>
  <si>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</si>
  <si>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</si>
  <si>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</si>
  <si>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</si>
  <si>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</si>
  <si>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</si>
  <si>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</si>
  <si>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</si>
  <si>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</si>
  <si>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</si>
  <si>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</si>
  <si>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</si>
  <si>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</si>
  <si>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</si>
  <si>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</si>
  <si>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</si>
  <si>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</si>
  <si>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</si>
  <si>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</si>
  <si>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</si>
  <si>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</si>
  <si>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</si>
  <si>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</si>
  <si>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</si>
  <si>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</si>
  <si>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</si>
  <si>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</si>
  <si>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</si>
  <si>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</si>
  <si>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</si>
  <si>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</si>
  <si>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</si>
  <si>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</si>
  <si>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</si>
  <si>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</si>
  <si>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</si>
  <si>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</si>
  <si>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</si>
  <si>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</si>
  <si>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</si>
  <si>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</si>
  <si>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</si>
  <si>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</si>
  <si>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</si>
  <si>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</si>
  <si>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</si>
  <si>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</si>
  <si>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</si>
  <si>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</si>
  <si>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</si>
  <si>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</si>
  <si>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</si>
  <si>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</si>
  <si>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</si>
  <si>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</si>
  <si>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</si>
  <si>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</si>
  <si>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</si>
  <si>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</si>
  <si>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</si>
  <si>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</si>
  <si>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</si>
  <si>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</si>
  <si>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</si>
  <si>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</si>
  <si>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</si>
  <si>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</si>
  <si>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</si>
  <si>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</si>
  <si>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</si>
  <si>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</si>
  <si>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</si>
  <si>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</si>
  <si>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</si>
  <si>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</si>
  <si>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</si>
  <si>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</si>
  <si>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</si>
  <si>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</si>
  <si>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</si>
  <si>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</si>
  <si>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</si>
  <si>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</si>
  <si>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</si>
  <si>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</si>
  <si>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</si>
  <si>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</si>
  <si>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</si>
  <si>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</si>
  <si>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</si>
  <si>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</si>
  <si>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</si>
  <si>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</si>
  <si>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</si>
  <si>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</si>
  <si>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</si>
  <si>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</si>
  <si>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</si>
  <si>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</si>
  <si>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</si>
  <si>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</si>
  <si>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</si>
  <si>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</si>
  <si>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</si>
  <si>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</si>
  <si>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</si>
  <si>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</si>
  <si>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</si>
  <si>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</si>
  <si>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</si>
  <si>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</si>
  <si>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</si>
  <si>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</si>
  <si>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</si>
  <si>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</si>
  <si>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</si>
  <si>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</si>
  <si>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</si>
  <si>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</si>
  <si>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</si>
  <si>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</si>
  <si>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</si>
  <si>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</si>
  <si>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</si>
  <si>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</si>
  <si>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</si>
  <si>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</si>
  <si>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</si>
  <si>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</si>
  <si>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</si>
  <si>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</si>
  <si>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</si>
  <si>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</si>
  <si>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</si>
  <si>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</si>
  <si>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</si>
  <si>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</si>
  <si>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</si>
  <si>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</si>
  <si>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</si>
  <si>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</si>
  <si>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</si>
  <si>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</si>
  <si>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</si>
  <si>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</si>
  <si>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</si>
  <si>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</si>
  <si>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</si>
  <si>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</si>
  <si>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</si>
  <si>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</si>
  <si>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</si>
  <si>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</si>
  <si>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</si>
  <si>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</si>
  <si>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</si>
  <si>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</si>
  <si>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</si>
  <si>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</si>
  <si>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</si>
  <si>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</si>
  <si>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</si>
  <si>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</si>
  <si>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</si>
  <si>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</si>
  <si>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</si>
  <si>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</si>
  <si>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</si>
  <si>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</si>
  <si>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</si>
  <si>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</si>
  <si>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</si>
  <si>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</si>
  <si>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</si>
  <si>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</si>
  <si>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</si>
  <si>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</si>
  <si>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</si>
  <si>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</si>
  <si>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</si>
  <si>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</si>
  <si>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</si>
  <si>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</si>
  <si>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</si>
  <si>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</si>
  <si>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</si>
  <si>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</si>
  <si>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</si>
  <si>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</si>
  <si>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</si>
  <si>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</si>
  <si>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</si>
  <si>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</si>
  <si>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</si>
  <si>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</si>
  <si>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</si>
  <si>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</si>
  <si>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</si>
  <si>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</si>
  <si>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</si>
  <si>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</si>
  <si>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</si>
  <si>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</si>
  <si>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</si>
  <si>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</si>
  <si>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</si>
  <si>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</si>
  <si>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</si>
  <si>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</si>
  <si>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</si>
  <si>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</si>
  <si>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</si>
  <si>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</si>
  <si>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</si>
  <si>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</si>
  <si>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</si>
  <si>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</si>
  <si>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</si>
  <si>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</si>
  <si>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</si>
  <si>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</si>
  <si>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</si>
  <si>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</si>
  <si>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</si>
  <si>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</si>
  <si>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</si>
  <si>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</si>
  <si>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</si>
  <si>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</si>
  <si>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</si>
  <si>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</si>
  <si>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</si>
  <si>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</si>
  <si>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</si>
  <si>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</si>
  <si>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</si>
  <si>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</si>
  <si>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</si>
  <si>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</si>
  <si>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</si>
  <si>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</si>
  <si>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</si>
  <si>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</si>
  <si>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</si>
  <si>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</si>
  <si>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</si>
  <si>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</si>
  <si>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</si>
  <si>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</si>
  <si>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</si>
  <si>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</si>
  <si>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</si>
  <si>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</si>
  <si>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</si>
  <si>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</si>
  <si>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</si>
  <si>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</si>
  <si>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</si>
  <si>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</si>
  <si>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</si>
  <si>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</si>
  <si>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</si>
  <si>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</si>
  <si>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</si>
  <si>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</si>
  <si>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</si>
  <si>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</si>
  <si>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</si>
  <si>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</si>
  <si>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</si>
  <si>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</si>
  <si>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</si>
  <si>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</si>
  <si>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</si>
  <si>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</si>
  <si>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</si>
  <si>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</si>
  <si>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</si>
  <si>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</si>
  <si>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</si>
  <si>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</si>
  <si>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</si>
  <si>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</si>
  <si>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</si>
  <si>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</si>
  <si>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</si>
  <si>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</si>
  <si>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</si>
  <si>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</si>
  <si>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</si>
  <si>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</si>
  <si>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</si>
  <si>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</si>
  <si>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</si>
  <si>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</si>
  <si>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</si>
  <si>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</si>
  <si>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</si>
  <si>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</si>
  <si>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</si>
  <si>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</si>
  <si>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</si>
  <si>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</si>
  <si>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</si>
  <si>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</si>
  <si>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</si>
  <si>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</si>
  <si>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</si>
  <si>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</si>
  <si>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</si>
  <si>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</si>
  <si>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</si>
  <si>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</si>
  <si>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</si>
  <si>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</si>
  <si>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</si>
  <si>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</si>
  <si>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</si>
  <si>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</si>
  <si>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</si>
  <si>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</si>
  <si>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</si>
  <si>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</si>
  <si>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</si>
  <si>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</si>
  <si>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</si>
  <si>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</si>
  <si>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</si>
  <si>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</si>
  <si>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</si>
  <si>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</si>
  <si>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</si>
  <si>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</si>
  <si>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</si>
  <si>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</si>
  <si>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</si>
  <si>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</si>
  <si>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</si>
  <si>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</si>
  <si>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</si>
  <si>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</si>
  <si>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</si>
  <si>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</si>
  <si>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</si>
  <si>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</si>
  <si>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</si>
  <si>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</si>
  <si>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</si>
  <si>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</si>
  <si>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</si>
  <si>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</si>
  <si>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</si>
  <si>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</si>
  <si>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</si>
  <si>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</si>
  <si>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</si>
  <si>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</si>
  <si>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</si>
  <si>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</si>
  <si>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</si>
  <si>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</si>
  <si>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</si>
  <si>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</si>
  <si>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</si>
  <si>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</si>
  <si>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</si>
  <si>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</si>
  <si>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</si>
  <si>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</si>
  <si>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</si>
  <si>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</si>
  <si>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</si>
  <si>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</si>
  <si>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</si>
  <si>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</si>
  <si>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</si>
  <si>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</si>
  <si>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</si>
  <si>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</si>
  <si>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</si>
  <si>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</si>
  <si>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</si>
  <si>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</si>
  <si>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</si>
  <si>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</si>
  <si>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</si>
  <si>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</si>
  <si>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</si>
  <si>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</si>
  <si>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</si>
  <si>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</si>
  <si>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</si>
  <si>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</si>
  <si>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</si>
  <si>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</si>
  <si>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</si>
  <si>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</si>
  <si>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</si>
  <si>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</si>
  <si>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</si>
  <si>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</si>
  <si>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</si>
  <si>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</si>
  <si>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</si>
  <si>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</si>
  <si>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</si>
  <si>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</si>
  <si>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</si>
  <si>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</si>
  <si>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</si>
  <si>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</si>
  <si>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</si>
  <si>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</si>
  <si>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</si>
  <si>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</si>
  <si>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</si>
  <si>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</si>
  <si>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</si>
  <si>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</si>
  <si>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</si>
  <si>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</si>
  <si>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</si>
  <si>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</si>
  <si>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</si>
  <si>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</si>
  <si>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</si>
  <si>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</si>
  <si>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</si>
  <si>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</si>
  <si>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</si>
  <si>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</si>
  <si>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</si>
  <si>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</si>
  <si>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</si>
  <si>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</si>
  <si>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</si>
  <si>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</si>
  <si>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</si>
  <si>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</si>
  <si>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</si>
  <si>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</si>
  <si>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</si>
  <si>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</si>
  <si>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</si>
  <si>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</si>
  <si>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</si>
  <si>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</si>
  <si>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</si>
  <si>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</si>
  <si>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</si>
  <si>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</si>
  <si>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</si>
  <si>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</si>
  <si>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</si>
  <si>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</si>
  <si>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</si>
  <si>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</si>
  <si>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</si>
  <si>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</si>
  <si>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</si>
  <si>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</si>
  <si>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</si>
  <si>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</si>
  <si>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</si>
  <si>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</si>
  <si>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</si>
  <si>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</si>
  <si>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</si>
  <si>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</si>
  <si>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</si>
  <si>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</si>
  <si>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</si>
  <si>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</si>
  <si>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</si>
  <si>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</si>
  <si>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</si>
  <si>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</si>
  <si>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</si>
  <si>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</si>
  <si>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</si>
  <si>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</si>
  <si>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</si>
  <si>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</si>
  <si>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</si>
  <si>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</si>
  <si>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</si>
  <si>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</si>
  <si>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</si>
  <si>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</si>
  <si>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</si>
  <si>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</si>
  <si>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</si>
  <si>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</si>
  <si>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</si>
  <si>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</si>
  <si>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</si>
  <si>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</si>
  <si>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</si>
  <si>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</si>
  <si>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</si>
  <si>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</si>
  <si>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</si>
  <si>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</si>
  <si>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</si>
  <si>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</si>
  <si>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</si>
  <si>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</si>
  <si>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</si>
  <si>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</si>
  <si>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</si>
  <si>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</si>
  <si>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</si>
  <si>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</si>
  <si>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</si>
  <si>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</si>
  <si>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</si>
  <si>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</si>
  <si>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</si>
  <si>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</si>
  <si>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</si>
  <si>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</si>
  <si>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</si>
  <si>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</si>
  <si>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</si>
  <si>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</si>
  <si>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</si>
  <si>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</si>
  <si>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</si>
  <si>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</si>
  <si>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</si>
  <si>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</si>
  <si>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</si>
  <si>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</si>
  <si>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</si>
  <si>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</si>
  <si>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</si>
  <si>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</si>
  <si>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</si>
  <si>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</si>
  <si>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</si>
  <si>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</si>
  <si>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</si>
  <si>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</si>
  <si>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</si>
  <si>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</si>
  <si>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</si>
  <si>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</si>
  <si>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</si>
  <si>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</si>
  <si>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</si>
  <si>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</si>
  <si>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</si>
  <si>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</si>
  <si>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</si>
  <si>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</si>
  <si>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</si>
  <si>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</si>
  <si>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</si>
  <si>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</si>
  <si>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</si>
  <si>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</si>
  <si>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</si>
  <si>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</si>
  <si>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</si>
  <si>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</si>
  <si>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</si>
  <si>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</si>
  <si>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</si>
  <si>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</si>
  <si>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</si>
  <si>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</si>
  <si>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</si>
  <si>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</si>
  <si>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</si>
  <si>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</si>
  <si>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</si>
  <si>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</si>
  <si>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</si>
  <si>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</si>
  <si>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</si>
  <si>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</si>
  <si>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</si>
  <si>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</si>
  <si>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</si>
  <si>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</si>
  <si>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</si>
  <si>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</si>
  <si>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</si>
  <si>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</si>
  <si>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</si>
  <si>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</si>
  <si>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</si>
  <si>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</si>
  <si>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</si>
  <si>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</si>
  <si>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</si>
  <si>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</si>
  <si>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</si>
  <si>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</si>
  <si>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</si>
  <si>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</si>
  <si>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</si>
  <si>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</si>
  <si>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</si>
  <si>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</si>
  <si>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</si>
  <si>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</si>
  <si>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</si>
  <si>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</si>
  <si>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</si>
  <si>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</si>
  <si>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</si>
  <si>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</si>
  <si>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</si>
  <si>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</si>
  <si>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</si>
  <si>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</si>
  <si>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</si>
  <si>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</si>
  <si>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</si>
  <si>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</si>
  <si>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</si>
  <si>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</si>
  <si>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</si>
  <si>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</si>
  <si>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</si>
  <si>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</si>
  <si>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</si>
  <si>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</si>
  <si>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</si>
  <si>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</si>
  <si>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</si>
  <si>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</si>
  <si>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</si>
  <si>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</si>
  <si>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</si>
  <si>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</si>
  <si>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</si>
  <si>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</si>
  <si>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</si>
  <si>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</si>
  <si>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</si>
  <si>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</si>
  <si>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</si>
  <si>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</si>
  <si>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</si>
  <si>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</si>
  <si>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</si>
  <si>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</si>
  <si>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</si>
  <si>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</si>
  <si>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</si>
  <si>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</si>
  <si>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</si>
  <si>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</si>
  <si>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</si>
  <si>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</si>
  <si>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</si>
  <si>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</si>
  <si>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</si>
  <si>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</si>
  <si>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</si>
  <si>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</si>
  <si>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</si>
  <si>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</si>
  <si>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</si>
  <si>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</si>
  <si>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</si>
  <si>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</si>
  <si>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</si>
  <si>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</si>
  <si>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</si>
  <si>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</si>
  <si>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</si>
  <si>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</si>
  <si>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</si>
  <si>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</si>
  <si>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</si>
  <si>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</si>
  <si>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</si>
  <si>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</si>
  <si>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</si>
  <si>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</si>
  <si>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</si>
  <si>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</si>
  <si>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</si>
  <si>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</si>
  <si>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</si>
  <si>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</si>
  <si>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</si>
  <si>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</si>
  <si>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</si>
  <si>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</si>
  <si>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</si>
  <si>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</si>
  <si>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</si>
  <si>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</si>
  <si>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</si>
  <si>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</si>
  <si>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</si>
  <si>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</si>
  <si>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</si>
  <si>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</si>
  <si>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</si>
  <si>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</si>
  <si>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</si>
  <si>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</si>
  <si>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</si>
  <si>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</si>
  <si>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</si>
  <si>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</si>
  <si>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</si>
  <si>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</si>
  <si>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</si>
  <si>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</si>
  <si>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</si>
  <si>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</si>
  <si>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</si>
  <si>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</si>
  <si>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</si>
  <si>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</si>
  <si>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</si>
  <si>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</si>
  <si>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</si>
  <si>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</si>
  <si>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</si>
  <si>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</si>
  <si>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</si>
  <si>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</si>
  <si>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</si>
  <si>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</si>
  <si>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</si>
  <si>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</si>
  <si>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</si>
  <si>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</si>
  <si>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</si>
  <si>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</si>
  <si>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</si>
  <si>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</si>
  <si>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</si>
  <si>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</si>
  <si>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</si>
  <si>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</si>
  <si>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</si>
  <si>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</si>
  <si>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</si>
  <si>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</si>
  <si>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</si>
  <si>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</si>
  <si>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</si>
  <si>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</si>
  <si>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</si>
  <si>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</si>
  <si>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</si>
  <si>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</si>
  <si>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</si>
  <si>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</si>
  <si>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</si>
  <si>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</si>
  <si>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</si>
  <si>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</si>
  <si>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</si>
  <si>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</si>
  <si>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</si>
  <si>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</si>
  <si>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</si>
  <si>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</si>
  <si>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</si>
  <si>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</si>
  <si>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</si>
  <si>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</si>
  <si>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</si>
  <si>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</si>
  <si>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</si>
  <si>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</si>
  <si>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</si>
  <si>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</si>
  <si>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</si>
  <si>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</si>
  <si>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</si>
  <si>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</si>
  <si>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</si>
  <si>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</si>
  <si>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</si>
  <si>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</si>
  <si>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</si>
  <si>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</si>
  <si>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</si>
  <si>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</si>
  <si>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</si>
  <si>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</si>
  <si>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</si>
  <si>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</si>
  <si>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</si>
  <si>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</si>
  <si>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</si>
  <si>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</si>
  <si>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</si>
  <si>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</si>
  <si>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</si>
  <si>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</si>
  <si>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</si>
  <si>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</si>
  <si>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</si>
  <si>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</si>
  <si>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</si>
  <si>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</si>
  <si>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</si>
  <si>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</si>
  <si>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</si>
  <si>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</si>
  <si>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</si>
  <si>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</si>
  <si>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</si>
  <si>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</si>
  <si>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</si>
  <si>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</si>
  <si>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</si>
  <si>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</si>
  <si>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</si>
  <si>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</si>
  <si>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</si>
  <si>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</si>
  <si>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</si>
  <si>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</si>
  <si>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</si>
  <si>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</si>
  <si>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</si>
  <si>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</si>
  <si>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</si>
  <si>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</si>
  <si>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</si>
  <si>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</si>
  <si>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</si>
  <si>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</si>
  <si>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</si>
  <si>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</si>
  <si>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</si>
  <si>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</si>
  <si>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</si>
  <si>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</si>
  <si>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</si>
  <si>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</si>
  <si>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</si>
  <si>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</si>
  <si>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</si>
  <si>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</si>
  <si>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</si>
  <si>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</si>
  <si>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</si>
  <si>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</si>
  <si>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</si>
  <si>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</si>
  <si>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</si>
  <si>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</si>
  <si>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</si>
  <si>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</si>
  <si>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</si>
  <si>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</si>
  <si>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</si>
  <si>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</si>
  <si>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</si>
  <si>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</si>
  <si>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</si>
  <si>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</si>
  <si>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</si>
  <si>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</si>
  <si>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</si>
  <si>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</si>
  <si>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</si>
  <si>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</si>
  <si>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</si>
  <si>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</si>
  <si>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</si>
  <si>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</si>
  <si>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</si>
  <si>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</si>
  <si>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</si>
  <si>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</si>
  <si>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</si>
  <si>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</si>
  <si>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</si>
  <si>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</si>
  <si>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</si>
  <si>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</si>
  <si>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</si>
  <si>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</si>
  <si>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</si>
  <si>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</si>
  <si>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</si>
  <si>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</si>
  <si>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</si>
  <si>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</si>
  <si>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</si>
  <si>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</si>
  <si>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</si>
  <si>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</si>
  <si>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</si>
  <si>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</si>
  <si>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</si>
  <si>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</si>
  <si>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</si>
  <si>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</si>
  <si>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</si>
  <si>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</si>
  <si>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</si>
  <si>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</si>
  <si>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</si>
  <si>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</si>
  <si>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</si>
  <si>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</si>
  <si>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</si>
  <si>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</si>
  <si>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</si>
  <si>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</si>
  <si>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</si>
  <si>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</si>
  <si>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</si>
  <si>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</si>
  <si>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</si>
  <si>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</si>
  <si>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</si>
  <si>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</si>
  <si>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</si>
  <si>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</si>
  <si>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</si>
  <si>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</si>
  <si>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</si>
  <si>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</si>
  <si>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</si>
  <si>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</si>
  <si>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</si>
  <si>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</si>
  <si>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</si>
  <si>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</si>
  <si>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</si>
  <si>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</si>
  <si>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</si>
  <si>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</si>
  <si>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</si>
  <si>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</si>
  <si>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</si>
  <si>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</si>
  <si>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</si>
  <si>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</si>
  <si>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</si>
  <si>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</si>
  <si>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</si>
  <si>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</si>
  <si>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</si>
  <si>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</si>
  <si>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</si>
  <si>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</si>
  <si>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</si>
  <si>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</si>
  <si>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</si>
  <si>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</si>
  <si>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</si>
  <si>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</si>
  <si>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</si>
  <si>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</si>
  <si>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</si>
  <si>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</si>
  <si>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</si>
  <si>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</si>
  <si>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</si>
  <si>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</si>
  <si>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</si>
  <si>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</si>
  <si>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</si>
  <si>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</si>
  <si>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</si>
  <si>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</si>
  <si>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</si>
  <si>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</si>
  <si>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</si>
  <si>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</si>
  <si>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</si>
  <si>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</si>
  <si>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</si>
  <si>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</si>
  <si>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</si>
  <si>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</si>
  <si>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</si>
  <si>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</si>
  <si>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</si>
  <si>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</si>
  <si>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</si>
  <si>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</si>
  <si>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</si>
  <si>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</si>
  <si>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</si>
  <si>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</si>
  <si>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</si>
  <si>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</si>
  <si>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</si>
  <si>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</si>
  <si>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</si>
  <si>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</si>
  <si>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</si>
  <si>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</si>
  <si>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</si>
  <si>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</si>
  <si>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</si>
  <si>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</si>
  <si>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</si>
  <si>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</si>
  <si>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</si>
  <si>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</si>
  <si>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</si>
  <si>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</si>
  <si>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</si>
  <si>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</si>
  <si>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</si>
  <si>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</si>
  <si>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</si>
  <si>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</si>
  <si>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</si>
  <si>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</si>
  <si>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</si>
  <si>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</si>
  <si>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</si>
  <si>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</si>
  <si>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</si>
  <si>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</si>
  <si>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</si>
  <si>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</si>
  <si>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</si>
  <si>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</si>
  <si>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</si>
  <si>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</si>
  <si>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</si>
  <si>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</si>
  <si>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</si>
  <si>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</si>
  <si>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</si>
  <si>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</si>
  <si>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</si>
  <si>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</si>
  <si>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</si>
  <si>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</si>
  <si>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</si>
  <si>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</si>
  <si>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</si>
  <si>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</si>
  <si>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</si>
  <si>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</si>
  <si>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</si>
  <si>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</si>
  <si>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</si>
  <si>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</si>
  <si>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</si>
  <si>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</si>
  <si>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</si>
  <si>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</si>
  <si>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</si>
  <si>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</si>
  <si>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</si>
  <si>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</si>
  <si>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</si>
  <si>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</si>
  <si>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</si>
  <si>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</si>
  <si>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</si>
  <si>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</si>
  <si>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</si>
  <si>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</si>
  <si>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</si>
  <si>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</si>
  <si>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</si>
  <si>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</si>
  <si>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</si>
  <si>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</si>
  <si>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</si>
  <si>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</si>
  <si>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</si>
  <si>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</si>
  <si>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</si>
  <si>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</si>
  <si>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</si>
  <si>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</si>
  <si>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</si>
  <si>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</si>
  <si>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</si>
  <si>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</si>
  <si>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</si>
  <si>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</si>
  <si>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</si>
  <si>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</si>
  <si>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</si>
  <si>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</si>
  <si>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</si>
  <si>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</si>
  <si>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</si>
  <si>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</si>
  <si>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</si>
  <si>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</si>
  <si>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</si>
  <si>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</si>
  <si>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</si>
  <si>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</si>
  <si>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</si>
  <si>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</si>
  <si>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</si>
  <si>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</si>
  <si>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</si>
  <si>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</si>
  <si>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</si>
  <si>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</si>
  <si>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</si>
  <si>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</si>
  <si>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</si>
  <si>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</si>
  <si>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</si>
  <si>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</si>
  <si>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</si>
  <si>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</si>
  <si>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</si>
  <si>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</si>
  <si>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</si>
  <si>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</si>
  <si>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</si>
  <si>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</si>
  <si>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</si>
  <si>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</si>
  <si>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</si>
  <si>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</si>
  <si>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</si>
  <si>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</si>
  <si>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</si>
  <si>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</si>
  <si>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</si>
  <si>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</si>
  <si>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</si>
  <si>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</si>
  <si>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</si>
  <si>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</si>
  <si>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</si>
  <si>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</si>
  <si>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</si>
  <si>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</si>
  <si>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</si>
  <si>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</si>
  <si>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</si>
  <si>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</si>
  <si>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</si>
  <si>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</si>
  <si>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</si>
  <si>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</si>
  <si>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</si>
  <si>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</si>
  <si>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</si>
  <si>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</si>
  <si>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</si>
  <si>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</si>
  <si>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</si>
  <si>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</si>
  <si>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</si>
  <si>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</si>
  <si>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</si>
  <si>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</si>
  <si>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</si>
  <si>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</si>
  <si>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</si>
  <si>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</si>
  <si>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</si>
  <si>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</si>
  <si>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</si>
  <si>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</si>
  <si>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</si>
  <si>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</si>
  <si>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</si>
  <si>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</si>
  <si>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</si>
  <si>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</si>
  <si>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</si>
  <si>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</si>
  <si>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</si>
  <si>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</si>
  <si>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</si>
  <si>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</si>
  <si>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</si>
  <si>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</si>
  <si>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</si>
  <si>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</si>
  <si>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</si>
  <si>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</si>
  <si>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</si>
  <si>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</si>
  <si>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</si>
  <si>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</si>
  <si>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</si>
  <si>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</si>
  <si>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</si>
  <si>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</si>
  <si>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</si>
  <si>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</si>
  <si>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</si>
  <si>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</si>
  <si>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</si>
  <si>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</si>
  <si>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</si>
  <si>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</si>
  <si>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</si>
  <si>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</si>
  <si>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</si>
  <si>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</si>
  <si>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</si>
  <si>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</si>
  <si>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</si>
  <si>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</si>
  <si>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</si>
  <si>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</si>
  <si>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</si>
  <si>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</si>
  <si>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</si>
  <si>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</si>
  <si>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</si>
  <si>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</si>
  <si>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</si>
  <si>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</si>
  <si>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</si>
  <si>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</si>
  <si>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</si>
  <si>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</si>
  <si>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</si>
  <si>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</si>
  <si>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</si>
  <si>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</si>
  <si>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</si>
  <si>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</si>
  <si>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</si>
  <si>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</si>
  <si>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</si>
  <si>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</si>
  <si>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</si>
  <si>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</si>
  <si>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</si>
  <si>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</si>
  <si>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</si>
  <si>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</si>
  <si>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</si>
  <si>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</si>
  <si>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</si>
  <si>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</si>
  <si>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</si>
  <si>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</si>
  <si>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</si>
  <si>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</si>
  <si>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</si>
  <si>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</si>
  <si>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</si>
  <si>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</si>
  <si>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</si>
  <si>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</si>
  <si>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</si>
  <si>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</si>
  <si>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</si>
  <si>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</si>
  <si>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</si>
  <si>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</si>
  <si>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</si>
  <si>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</si>
  <si>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</si>
  <si>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</si>
  <si>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</si>
  <si>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</si>
  <si>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</si>
  <si>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</si>
  <si>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</si>
  <si>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</si>
  <si>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</si>
  <si>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</si>
  <si>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</si>
  <si>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</si>
  <si>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</si>
  <si>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</si>
  <si>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</si>
  <si>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</si>
  <si>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</si>
  <si>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</si>
  <si>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</si>
  <si>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</si>
  <si>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</si>
  <si>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</si>
  <si>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</si>
  <si>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</si>
  <si>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</si>
  <si>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</si>
  <si>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</si>
  <si>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</si>
  <si>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</si>
  <si>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</si>
  <si>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</si>
  <si>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</si>
  <si>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</si>
  <si>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</si>
  <si>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</si>
  <si>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</si>
  <si>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</si>
  <si>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</si>
  <si>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</si>
  <si>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</si>
  <si>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</si>
  <si>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</si>
  <si>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</si>
  <si>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</si>
  <si>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</si>
  <si>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</si>
  <si>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</si>
  <si>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</si>
  <si>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</si>
  <si>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</si>
  <si>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</si>
  <si>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</si>
  <si>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</si>
  <si>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</si>
  <si>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</si>
  <si>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</si>
  <si>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</si>
  <si>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</si>
  <si>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</si>
  <si>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</si>
  <si>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</si>
  <si>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</si>
  <si>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</si>
  <si>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</si>
  <si>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</si>
  <si>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</si>
  <si>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</si>
  <si>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</si>
  <si>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</si>
  <si>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</si>
  <si>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</si>
  <si>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</si>
  <si>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</si>
  <si>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</si>
  <si>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</si>
  <si>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</si>
  <si>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</si>
  <si>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</si>
  <si>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</si>
  <si>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</si>
  <si>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</si>
  <si>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</si>
  <si>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</si>
  <si>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</si>
  <si>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</si>
  <si>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</si>
  <si>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</si>
  <si>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</si>
  <si>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</si>
  <si>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</si>
  <si>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</si>
  <si>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</si>
  <si>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</si>
  <si>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</si>
  <si>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</si>
  <si>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</si>
  <si>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</si>
  <si>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</si>
  <si>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</si>
  <si>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</si>
  <si>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</si>
  <si>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</si>
  <si>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</si>
  <si>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</si>
  <si>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</si>
  <si>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</si>
  <si>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</si>
  <si>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</si>
  <si>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</si>
  <si>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</si>
  <si>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</si>
  <si>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</si>
  <si>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</si>
  <si>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</si>
  <si>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</si>
  <si>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</si>
  <si>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</si>
  <si>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</si>
  <si>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</si>
  <si>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</si>
  <si>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</si>
  <si>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</si>
  <si>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</si>
  <si>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</si>
  <si>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</si>
  <si>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</si>
  <si>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</si>
  <si>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</si>
  <si>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</si>
  <si>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</si>
  <si>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</si>
  <si>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</si>
  <si>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</si>
  <si>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</si>
  <si>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</si>
  <si>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</si>
  <si>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</si>
  <si>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</si>
  <si>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</si>
  <si>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</si>
  <si>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</si>
  <si>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</si>
  <si>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</si>
  <si>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</si>
  <si>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</si>
  <si>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</si>
  <si>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</si>
  <si>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</si>
  <si>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</si>
  <si>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</si>
  <si>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</si>
  <si>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</si>
  <si>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</si>
  <si>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</si>
  <si>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</si>
  <si>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</si>
  <si>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</si>
  <si>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</si>
  <si>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</si>
  <si>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</si>
  <si>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</si>
  <si>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</si>
  <si>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</si>
  <si>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</si>
  <si>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</si>
  <si>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</si>
  <si>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</si>
  <si>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</si>
  <si>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</si>
  <si>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</si>
  <si>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</si>
  <si>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</si>
  <si>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</si>
  <si>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</si>
  <si>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</si>
  <si>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</si>
  <si>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</si>
  <si>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</si>
  <si>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</si>
  <si>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</si>
  <si>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</si>
  <si>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</si>
  <si>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</si>
  <si>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</si>
  <si>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</si>
  <si>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</si>
  <si>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</si>
  <si>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</si>
  <si>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</si>
  <si>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</si>
  <si>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</si>
  <si>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</si>
  <si>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</si>
  <si>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</si>
  <si>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</si>
  <si>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</si>
  <si>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</si>
  <si>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</si>
  <si>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</si>
  <si>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</si>
  <si>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</si>
  <si>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</si>
  <si>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</si>
  <si>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</si>
  <si>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</si>
  <si>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</si>
  <si>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</si>
  <si>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</si>
  <si>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</si>
  <si>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</si>
  <si>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</si>
  <si>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</si>
  <si>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</si>
  <si>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</si>
  <si>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</si>
  <si>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</si>
  <si>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</si>
  <si>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</si>
  <si>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</si>
  <si>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</si>
  <si>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</si>
  <si>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</si>
  <si>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</si>
  <si>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</si>
  <si>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</si>
  <si>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</si>
  <si>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</si>
  <si>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</si>
  <si>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</si>
  <si>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</si>
  <si>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</si>
  <si>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</si>
  <si>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</si>
  <si>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</si>
  <si>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</si>
  <si>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</si>
  <si>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</si>
  <si>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</si>
  <si>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</si>
  <si>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</si>
  <si>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</si>
  <si>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</si>
  <si>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</si>
  <si>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</si>
  <si>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</si>
  <si>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</si>
  <si>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</si>
  <si>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</si>
  <si>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</si>
  <si>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</si>
  <si>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</si>
  <si>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</si>
  <si>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</si>
  <si>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</si>
  <si>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</si>
  <si>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</si>
  <si>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</si>
  <si>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</si>
  <si>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</si>
  <si>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</si>
  <si>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</si>
  <si>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</si>
  <si>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</si>
  <si>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</si>
  <si>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</si>
  <si>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</si>
  <si>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</si>
  <si>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</si>
  <si>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</si>
  <si>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</si>
  <si>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</si>
  <si>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</si>
  <si>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</si>
  <si>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</si>
  <si>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</si>
  <si>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</si>
  <si>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</si>
  <si>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</si>
  <si>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</si>
  <si>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</si>
  <si>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</si>
  <si>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</si>
  <si>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</si>
  <si>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</si>
  <si>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</si>
  <si>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</si>
  <si>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</si>
  <si>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</si>
  <si>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</si>
  <si>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</si>
  <si>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</si>
  <si>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</si>
  <si>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</si>
  <si>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</si>
  <si>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</si>
  <si>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</si>
  <si>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</si>
  <si>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</si>
  <si>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</si>
  <si>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</si>
  <si>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</si>
  <si>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</si>
  <si>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</si>
  <si>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</si>
  <si>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</si>
  <si>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</si>
  <si>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</si>
  <si>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</si>
  <si>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</si>
  <si>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</si>
  <si>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</si>
  <si>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</si>
  <si>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</si>
  <si>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</si>
  <si>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</si>
  <si>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</si>
  <si>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</si>
  <si>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</si>
  <si>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</si>
  <si>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</si>
  <si>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</si>
  <si>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</si>
  <si>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</si>
  <si>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</si>
  <si>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</si>
  <si>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</si>
  <si>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</si>
  <si>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</si>
  <si>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</si>
  <si>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</si>
  <si>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</si>
  <si>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</si>
  <si>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</si>
  <si>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</si>
  <si>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</si>
  <si>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</si>
  <si>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</si>
  <si>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</si>
  <si>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</si>
  <si>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</si>
  <si>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</si>
  <si>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</si>
  <si>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</si>
  <si>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</si>
  <si>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</si>
  <si>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</si>
  <si>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</si>
  <si>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</si>
  <si>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</si>
  <si>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</si>
  <si>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</si>
  <si>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</si>
  <si>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</si>
  <si>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</si>
  <si>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</si>
  <si>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</si>
  <si>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</si>
  <si>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</si>
  <si>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</si>
  <si>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</si>
  <si>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</si>
  <si>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</si>
  <si>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</si>
  <si>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</si>
  <si>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</si>
  <si>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</si>
  <si>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</si>
  <si>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</si>
  <si>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</si>
  <si>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</si>
  <si>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</si>
  <si>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</si>
  <si>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</si>
  <si>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</si>
  <si>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</si>
  <si>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</si>
  <si>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</si>
  <si>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</si>
  <si>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</si>
  <si>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</si>
  <si>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</si>
  <si>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</si>
  <si>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</si>
  <si>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</si>
  <si>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</si>
  <si>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</si>
  <si>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</si>
  <si>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</si>
  <si>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</si>
  <si>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</si>
  <si>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</si>
  <si>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</si>
  <si>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</si>
  <si>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</si>
  <si>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</si>
  <si>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</si>
  <si>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</si>
  <si>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</si>
  <si>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</si>
  <si>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</si>
  <si>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</si>
  <si>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</si>
  <si>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</si>
  <si>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</si>
  <si>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</si>
  <si>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</si>
  <si>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</si>
  <si>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</si>
  <si>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</si>
  <si>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</si>
  <si>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</si>
  <si>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</si>
  <si>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</si>
  <si>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</si>
  <si>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</si>
  <si>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</si>
  <si>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</si>
  <si>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</si>
  <si>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</si>
  <si>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</si>
  <si>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</si>
  <si>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</si>
  <si>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</si>
  <si>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</si>
  <si>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</si>
  <si>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</si>
  <si>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</si>
  <si>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</si>
  <si>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</si>
  <si>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</si>
  <si>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</si>
  <si>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</si>
  <si>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</si>
  <si>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</si>
  <si>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</si>
  <si>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</si>
  <si>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</si>
  <si>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</si>
  <si>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</si>
  <si>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</si>
  <si>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</si>
  <si>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</si>
  <si>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</si>
  <si>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</si>
  <si>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</si>
  <si>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</si>
  <si>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</si>
  <si>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</si>
  <si>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</si>
  <si>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</si>
  <si>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</si>
  <si>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</si>
  <si>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</si>
  <si>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</si>
  <si>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</si>
  <si>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</si>
  <si>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</si>
  <si>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</si>
  <si>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</si>
  <si>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</si>
  <si>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</si>
  <si>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</si>
  <si>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</si>
  <si>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</si>
  <si>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</si>
  <si>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</si>
  <si>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</si>
  <si>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</si>
  <si>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</si>
  <si>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</si>
  <si>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</si>
  <si>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</si>
  <si>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</si>
  <si>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</si>
  <si>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</si>
  <si>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</si>
  <si>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</si>
  <si>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</si>
  <si>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</si>
  <si>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</si>
  <si>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</si>
  <si>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</si>
  <si>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</si>
  <si>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</si>
  <si>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</si>
  <si>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</si>
  <si>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</si>
  <si>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</si>
  <si>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</si>
  <si>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</si>
  <si>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</si>
  <si>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</si>
  <si>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</si>
  <si>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</si>
  <si>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</si>
  <si>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</si>
  <si>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</si>
  <si>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</si>
  <si>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</si>
  <si>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</si>
  <si>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</si>
  <si>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</si>
  <si>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</si>
  <si>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</si>
  <si>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</si>
  <si>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</si>
  <si>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</si>
  <si>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</si>
  <si>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</si>
  <si>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</si>
  <si>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</si>
  <si>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</si>
  <si>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</si>
  <si>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</si>
  <si>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</si>
  <si>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</si>
  <si>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</si>
  <si>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</si>
  <si>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</si>
  <si>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</si>
  <si>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</si>
  <si>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</si>
  <si>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</si>
  <si>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</si>
  <si>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</si>
  <si>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</si>
  <si>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</si>
  <si>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</si>
  <si>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</si>
  <si>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</si>
  <si>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</si>
  <si>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</si>
  <si>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</si>
  <si>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</si>
  <si>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</si>
  <si>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</si>
  <si>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</si>
  <si>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</si>
  <si>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</si>
  <si>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</si>
  <si>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</si>
  <si>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</si>
  <si>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</si>
  <si>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</si>
  <si>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</si>
  <si>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</si>
  <si>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</si>
  <si>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</si>
  <si>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</si>
  <si>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</si>
  <si>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</si>
  <si>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</si>
  <si>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</si>
  <si>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</si>
  <si>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</si>
  <si>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</si>
  <si>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</si>
  <si>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</si>
  <si>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</si>
  <si>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</si>
  <si>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</si>
  <si>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</si>
  <si>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</si>
  <si>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</si>
  <si>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</si>
  <si>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</si>
  <si>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</si>
  <si>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</si>
  <si>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</si>
  <si>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</si>
  <si>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</si>
  <si>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</si>
  <si>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</si>
  <si>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</si>
  <si>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</si>
  <si>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</si>
  <si>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</si>
  <si>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</si>
  <si>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</si>
  <si>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</si>
  <si>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</si>
  <si>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</si>
  <si>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</si>
  <si>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</si>
  <si>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</si>
  <si>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</si>
  <si>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</si>
  <si>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</si>
  <si>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</si>
  <si>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</si>
  <si>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</si>
  <si>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</si>
  <si>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</si>
  <si>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</si>
  <si>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</si>
  <si>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</si>
  <si>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</si>
  <si>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</si>
  <si>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</si>
  <si>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</si>
  <si>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</si>
  <si>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</si>
  <si>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</si>
  <si>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</si>
  <si>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</si>
  <si>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</si>
  <si>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</si>
  <si>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</si>
  <si>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</si>
  <si>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</si>
  <si>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</si>
  <si>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</si>
  <si>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</si>
  <si>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</si>
  <si>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</si>
  <si>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</si>
  <si>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</si>
  <si>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</si>
  <si>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</si>
  <si>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</si>
  <si>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</si>
  <si>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</si>
  <si>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</si>
  <si>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</si>
  <si>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</si>
  <si>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</si>
  <si>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</si>
  <si>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</si>
  <si>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</si>
  <si>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</si>
  <si>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</si>
  <si>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</si>
  <si>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</si>
  <si>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</si>
  <si>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</si>
  <si>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</si>
  <si>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</si>
  <si>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</si>
  <si>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</si>
  <si>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</si>
  <si>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</si>
  <si>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</si>
  <si>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</si>
  <si>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</si>
  <si>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</si>
  <si>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</si>
  <si>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</si>
  <si>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</si>
  <si>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</si>
  <si>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</si>
  <si>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</si>
  <si>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</si>
  <si>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</si>
  <si>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</si>
  <si>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</si>
  <si>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</si>
  <si>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</si>
  <si>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</si>
  <si>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</si>
  <si>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</si>
  <si>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</si>
  <si>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</si>
  <si>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</si>
  <si>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</si>
  <si>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</si>
  <si>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</si>
  <si>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</si>
  <si>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</si>
  <si>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</si>
  <si>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</si>
  <si>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</si>
  <si>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</si>
  <si>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</si>
  <si>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</si>
  <si>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</si>
  <si>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</si>
  <si>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</si>
  <si>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</si>
  <si>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</si>
  <si>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</si>
  <si>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</si>
  <si>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</si>
  <si>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</si>
  <si>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</si>
  <si>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</si>
  <si>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</si>
  <si>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</si>
  <si>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</si>
  <si>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</si>
  <si>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</si>
  <si>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</si>
  <si>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</si>
  <si>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</si>
  <si>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</si>
  <si>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</si>
  <si>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</si>
  <si>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</si>
  <si>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</si>
  <si>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</si>
  <si>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</si>
  <si>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</si>
  <si>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</si>
  <si>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</si>
  <si>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</si>
  <si>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</si>
  <si>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</si>
  <si>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</si>
  <si>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</si>
  <si>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</si>
  <si>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</si>
  <si>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</si>
  <si>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</si>
  <si>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</si>
  <si>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</si>
  <si>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</si>
  <si>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</si>
  <si>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</si>
  <si>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</si>
  <si>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</si>
  <si>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</si>
  <si>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</si>
  <si>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</si>
  <si>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</si>
  <si>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</si>
  <si>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</si>
  <si>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</si>
  <si>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</si>
  <si>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</si>
  <si>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</si>
  <si>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</si>
  <si>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</si>
  <si>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</si>
  <si>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</si>
  <si>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</si>
  <si>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</si>
  <si>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</si>
  <si>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</si>
  <si>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</si>
  <si>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</si>
  <si>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</si>
  <si>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</si>
  <si>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</si>
  <si>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</si>
  <si>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</si>
  <si>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</si>
  <si>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</si>
  <si>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</si>
  <si>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</si>
  <si>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</si>
  <si>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</si>
  <si>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</si>
  <si>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</si>
  <si>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</si>
  <si>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</si>
  <si>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</si>
  <si>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</si>
  <si>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</si>
  <si>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</si>
  <si>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</si>
  <si>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</si>
  <si>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</si>
  <si>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</si>
  <si>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</si>
  <si>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</si>
  <si>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</si>
  <si>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</si>
  <si>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</si>
  <si>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</si>
  <si>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</si>
  <si>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</si>
  <si>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</si>
  <si>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</si>
  <si>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</si>
  <si>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</si>
  <si>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</si>
  <si>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</si>
  <si>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</si>
  <si>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</si>
  <si>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</si>
  <si>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</si>
  <si>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</si>
  <si>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</si>
  <si>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</si>
  <si>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</si>
  <si>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</si>
  <si>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</si>
  <si>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</si>
  <si>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</si>
  <si>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</si>
  <si>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</si>
  <si>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</si>
  <si>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</si>
  <si>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</si>
  <si>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</si>
  <si>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</si>
  <si>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</si>
  <si>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</si>
  <si>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</si>
  <si>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</si>
  <si>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</si>
  <si>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</si>
  <si>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</si>
  <si>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</si>
  <si>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</si>
  <si>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</si>
  <si>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</si>
  <si>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</si>
  <si>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</si>
  <si>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</si>
  <si>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</si>
  <si>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</si>
  <si>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</si>
  <si>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</si>
  <si>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</si>
  <si>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</si>
  <si>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</si>
  <si>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</si>
  <si>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</si>
  <si>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</si>
  <si>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</si>
  <si>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</si>
  <si>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</si>
  <si>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</si>
  <si>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</si>
  <si>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</si>
  <si>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</si>
  <si>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</si>
  <si>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</si>
  <si>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</si>
  <si>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</si>
  <si>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</si>
  <si>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</si>
  <si>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</si>
  <si>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</si>
  <si>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</si>
  <si>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</si>
  <si>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</si>
  <si>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</si>
  <si>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</si>
  <si>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</si>
  <si>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</si>
  <si>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</si>
  <si>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</si>
  <si>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</si>
  <si>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</si>
  <si>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</si>
  <si>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</si>
  <si>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</si>
  <si>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</si>
  <si>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</si>
  <si>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</si>
  <si>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</si>
  <si>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</si>
  <si>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</si>
  <si>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</si>
  <si>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</si>
  <si>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</si>
  <si>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</si>
  <si>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</si>
  <si>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</si>
  <si>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</si>
  <si>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</si>
  <si>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</si>
  <si>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</si>
  <si>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</si>
  <si>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</si>
  <si>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</si>
  <si>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</si>
  <si>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</si>
  <si>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</si>
  <si>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</si>
  <si>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</si>
  <si>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</si>
  <si>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</si>
  <si>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</si>
  <si>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</si>
  <si>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</si>
  <si>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</si>
  <si>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</si>
  <si>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</si>
  <si>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</si>
  <si>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</si>
  <si>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</si>
  <si>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</si>
  <si>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</si>
  <si>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</si>
  <si>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</si>
  <si>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</si>
  <si>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</si>
  <si>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</si>
  <si>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</si>
  <si>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</si>
  <si>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</si>
  <si>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</si>
  <si>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</si>
  <si>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</si>
  <si>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</si>
  <si>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</si>
  <si>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</si>
  <si>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</si>
  <si>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</si>
  <si>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</si>
  <si>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</si>
  <si>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</si>
  <si>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</si>
  <si>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</si>
  <si>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</si>
  <si>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</si>
  <si>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</si>
  <si>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</si>
  <si>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</si>
  <si>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</si>
  <si>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</si>
  <si>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</si>
  <si>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</si>
  <si>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</si>
  <si>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</si>
  <si>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</si>
  <si>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</si>
  <si>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</si>
  <si>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</si>
  <si>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</si>
  <si>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</si>
  <si>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</si>
  <si>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</si>
  <si>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</si>
  <si>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</si>
  <si>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</si>
  <si>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</si>
  <si>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</si>
  <si>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</si>
  <si>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</si>
  <si>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</si>
  <si>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</si>
  <si>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</si>
  <si>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</si>
  <si>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</si>
  <si>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</si>
  <si>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</si>
  <si>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</si>
  <si>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</si>
  <si>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</si>
  <si>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</si>
  <si>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</si>
  <si>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</si>
  <si>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</si>
  <si>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</si>
  <si>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</si>
  <si>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</si>
  <si>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</si>
  <si>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</si>
  <si>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</si>
  <si>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</si>
  <si>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</si>
  <si>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</si>
  <si>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</si>
  <si>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</si>
  <si>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</si>
  <si>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</si>
  <si>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</si>
  <si>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</si>
  <si>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</si>
  <si>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</si>
  <si>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</si>
  <si>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</si>
  <si>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</si>
  <si>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</si>
  <si>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</si>
  <si>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</si>
  <si>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</si>
  <si>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</si>
  <si>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</si>
  <si>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</si>
  <si>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</si>
  <si>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</si>
  <si>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</si>
  <si>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</si>
  <si>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</si>
  <si>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</si>
  <si>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</si>
  <si>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</si>
  <si>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</si>
  <si>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</si>
  <si>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</si>
  <si>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</si>
  <si>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</si>
  <si>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</si>
  <si>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</si>
  <si>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</si>
  <si>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</si>
  <si>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</si>
  <si>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</si>
  <si>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</si>
  <si>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</si>
  <si>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</si>
  <si>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</si>
  <si>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</si>
  <si>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</si>
  <si>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</si>
  <si>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</si>
  <si>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</si>
  <si>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</si>
  <si>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</si>
  <si>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</si>
  <si>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</si>
  <si>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</si>
  <si>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</si>
  <si>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</si>
  <si>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</si>
  <si>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</si>
  <si>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</si>
  <si>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</si>
  <si>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</si>
  <si>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</si>
  <si>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</si>
  <si>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</si>
  <si>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</si>
  <si>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</si>
  <si>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</si>
  <si>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</si>
  <si>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</si>
  <si>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</si>
  <si>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</si>
  <si>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</si>
  <si>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</si>
  <si>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</si>
  <si>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</si>
  <si>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</si>
  <si>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</si>
  <si>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</si>
  <si>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</si>
  <si>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</si>
  <si>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</si>
  <si>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</si>
  <si>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</si>
  <si>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</si>
  <si>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</si>
  <si>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</si>
  <si>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</si>
  <si>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</si>
  <si>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</si>
  <si>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</si>
  <si>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</si>
  <si>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</si>
  <si>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</si>
  <si>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</si>
  <si>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</si>
  <si>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</si>
  <si>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</si>
  <si>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</si>
  <si>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</si>
  <si>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</si>
  <si>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</si>
  <si>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</si>
  <si>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</si>
  <si>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</si>
  <si>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</si>
  <si>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</si>
  <si>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</si>
  <si>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</si>
  <si>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</si>
  <si>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</si>
  <si>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</si>
  <si>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</si>
  <si>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</si>
  <si>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</si>
  <si>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</si>
  <si>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</si>
  <si>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</si>
  <si>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</si>
  <si>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</si>
  <si>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</si>
  <si>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</si>
  <si>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</si>
  <si>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</si>
  <si>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</si>
  <si>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</si>
  <si>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</si>
  <si>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</si>
  <si>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</si>
  <si>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</si>
  <si>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</si>
  <si>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</si>
  <si>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</si>
  <si>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</si>
  <si>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</si>
  <si>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</si>
  <si>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</si>
  <si>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</si>
  <si>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</si>
  <si>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</si>
  <si>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</si>
  <si>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</si>
  <si>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</si>
  <si>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</si>
  <si>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</si>
  <si>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</si>
  <si>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</si>
  <si>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</si>
  <si>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</si>
  <si>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</si>
  <si>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</si>
  <si>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</si>
  <si>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</si>
  <si>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</si>
  <si>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</si>
  <si>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</si>
  <si>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</si>
  <si>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</si>
  <si>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</si>
  <si>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</si>
  <si>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</si>
  <si>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</si>
  <si>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</si>
  <si>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</si>
  <si>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</si>
  <si>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</si>
  <si>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</si>
  <si>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</si>
  <si>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</si>
  <si>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</si>
  <si>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</si>
  <si>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</si>
  <si>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</si>
  <si>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</si>
  <si>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</si>
  <si>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</si>
  <si>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</si>
  <si>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</si>
  <si>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</si>
  <si>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</si>
  <si>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</si>
  <si>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</si>
  <si>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</si>
  <si>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</si>
  <si>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</si>
  <si>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</si>
  <si>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</si>
  <si>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</si>
  <si>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</si>
  <si>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</si>
  <si>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</si>
  <si>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</si>
  <si>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</si>
  <si>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</si>
  <si>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</si>
  <si>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</si>
  <si>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</si>
  <si>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</si>
  <si>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</si>
  <si>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</si>
  <si>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</si>
  <si>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</si>
  <si>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</si>
  <si>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</si>
  <si>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</si>
  <si>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</si>
  <si>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</si>
  <si>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</si>
  <si>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</si>
  <si>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</si>
  <si>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</si>
  <si>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</si>
  <si>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</si>
  <si>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</si>
  <si>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</si>
  <si>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</si>
  <si>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</si>
  <si>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</si>
  <si>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</si>
  <si>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</si>
  <si>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</si>
  <si>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</si>
  <si>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</si>
  <si>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</si>
  <si>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</si>
  <si>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</si>
  <si>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</si>
  <si>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</si>
  <si>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</si>
  <si>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</si>
  <si>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</si>
  <si>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</si>
  <si>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</si>
  <si>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</si>
  <si>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</si>
  <si>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</si>
  <si>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</si>
  <si>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</si>
  <si>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</si>
  <si>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</si>
  <si>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</si>
  <si>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</si>
  <si>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</si>
  <si>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</si>
  <si>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</si>
  <si>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</si>
  <si>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</si>
  <si>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</si>
  <si>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</si>
  <si>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</si>
  <si>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</si>
  <si>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</si>
  <si>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</si>
  <si>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</si>
  <si>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</si>
  <si>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</si>
  <si>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</si>
  <si>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</si>
  <si>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</si>
  <si>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</si>
  <si>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</si>
  <si>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</si>
  <si>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</si>
  <si>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</si>
  <si>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</si>
  <si>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</si>
  <si>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</si>
  <si>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</si>
  <si>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</si>
  <si>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</si>
  <si>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</si>
  <si>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</si>
  <si>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</si>
  <si>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</si>
  <si>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</si>
  <si>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</si>
  <si>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</si>
  <si>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</si>
  <si>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</si>
  <si>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</si>
  <si>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</si>
  <si>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</si>
  <si>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</si>
  <si>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</si>
  <si>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</si>
  <si>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</si>
  <si>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</si>
  <si>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</si>
  <si>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</si>
  <si>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</si>
  <si>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</si>
  <si>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</si>
  <si>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</si>
  <si>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</si>
  <si>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</si>
  <si>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</si>
  <si>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</si>
  <si>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</si>
  <si>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</si>
  <si>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</si>
  <si>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</si>
  <si>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</si>
  <si>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</si>
  <si>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</si>
  <si>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</si>
  <si>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</si>
  <si>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</si>
  <si>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</si>
  <si>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</si>
  <si>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</si>
  <si>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</si>
  <si>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</si>
  <si>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</si>
  <si>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</si>
  <si>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</si>
  <si>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</si>
  <si>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</si>
  <si>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</si>
  <si>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</si>
  <si>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</si>
  <si>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</si>
  <si>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</si>
  <si>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</si>
  <si>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</si>
  <si>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</si>
  <si>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</si>
  <si>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</si>
  <si>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</si>
  <si>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</si>
  <si>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</si>
  <si>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</si>
  <si>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</si>
  <si>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</si>
  <si>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</si>
  <si>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</si>
  <si>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</si>
  <si>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</si>
  <si>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</si>
  <si>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</si>
  <si>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</si>
  <si>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</si>
  <si>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</si>
  <si>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</si>
  <si>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</si>
  <si>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</si>
  <si>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</si>
  <si>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</si>
  <si>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</si>
  <si>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</si>
  <si>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</si>
  <si>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</si>
  <si>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</si>
  <si>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</si>
  <si>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</si>
  <si>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</si>
  <si>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</si>
  <si>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</si>
  <si>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</si>
  <si>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</si>
  <si>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</si>
  <si>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</si>
  <si>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</si>
  <si>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</si>
  <si>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</si>
  <si>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</si>
  <si>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</si>
  <si>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</si>
  <si>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</si>
  <si>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</si>
  <si>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</si>
  <si>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</si>
  <si>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</si>
  <si>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</si>
  <si>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</si>
  <si>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</si>
  <si>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</si>
  <si>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</si>
  <si>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</si>
  <si>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</si>
  <si>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</si>
  <si>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</si>
  <si>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</si>
  <si>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</si>
  <si>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</si>
  <si>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</si>
  <si>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</si>
  <si>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</si>
  <si>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</si>
  <si>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</si>
  <si>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</si>
  <si>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</si>
  <si>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</si>
  <si>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</si>
  <si>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</si>
  <si>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</si>
  <si>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</si>
  <si>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</si>
  <si>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</si>
  <si>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</si>
  <si>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</si>
  <si>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</si>
  <si>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</si>
  <si>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</si>
  <si>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</si>
  <si>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</si>
  <si>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</si>
  <si>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</si>
  <si>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</si>
  <si>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</si>
  <si>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</si>
  <si>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</si>
  <si>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</si>
  <si>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</si>
  <si>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</si>
  <si>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</si>
  <si>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</si>
  <si>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</si>
  <si>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</si>
  <si>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</si>
  <si>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</si>
  <si>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</si>
  <si>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</si>
  <si>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</si>
  <si>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</si>
  <si>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</si>
  <si>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</si>
  <si>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</si>
  <si>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</si>
  <si>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</si>
  <si>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</si>
  <si>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</si>
  <si>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</si>
  <si>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</si>
  <si>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</si>
  <si>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</si>
  <si>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</si>
  <si>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</si>
  <si>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</si>
  <si>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</si>
  <si>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</si>
  <si>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</si>
  <si>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</si>
  <si>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</si>
  <si>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</si>
  <si>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</si>
  <si>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</si>
  <si>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</si>
  <si>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</si>
  <si>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</si>
  <si>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</si>
  <si>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</si>
  <si>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</si>
  <si>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</si>
  <si>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</si>
  <si>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</si>
  <si>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</si>
  <si>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</si>
  <si>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</si>
  <si>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</si>
  <si>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</si>
  <si>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</si>
  <si>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</si>
  <si>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</si>
  <si>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</si>
  <si>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</si>
  <si>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</si>
  <si>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</si>
  <si>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</si>
  <si>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</si>
  <si>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</si>
  <si>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</si>
  <si>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</si>
  <si>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</si>
  <si>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</si>
  <si>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</si>
  <si>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</si>
  <si>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</si>
  <si>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</si>
  <si>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</si>
  <si>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</si>
  <si>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</si>
  <si>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</si>
  <si>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</si>
  <si>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</si>
  <si>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</si>
  <si>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</si>
  <si>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</si>
  <si>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</si>
  <si>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</si>
  <si>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</si>
  <si>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</si>
  <si>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</si>
  <si>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</si>
  <si>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</si>
  <si>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</si>
  <si>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</si>
  <si>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</si>
  <si>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</si>
  <si>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</si>
  <si>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</si>
  <si>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</si>
  <si>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</si>
  <si>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</si>
  <si>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</si>
  <si>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</si>
  <si>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</si>
  <si>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</si>
  <si>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</si>
  <si>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</si>
  <si>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</si>
  <si>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</si>
  <si>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</si>
  <si>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</si>
  <si>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</si>
  <si>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</si>
  <si>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</si>
  <si>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</si>
  <si>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</si>
  <si>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</si>
  <si>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</si>
  <si>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</si>
  <si>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</si>
  <si>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</si>
  <si>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</si>
  <si>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</si>
  <si>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</si>
  <si>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</si>
  <si>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</si>
  <si>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</si>
  <si>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</si>
  <si>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</si>
  <si>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</si>
  <si>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</si>
  <si>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</si>
  <si>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</si>
  <si>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</si>
  <si>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</si>
  <si>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</si>
  <si>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</si>
  <si>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</si>
  <si>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</si>
  <si>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</si>
  <si>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</si>
  <si>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</si>
  <si>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</si>
  <si>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</si>
  <si>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</si>
  <si>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</si>
  <si>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</si>
  <si>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</si>
  <si>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</si>
  <si>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</si>
  <si>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</si>
  <si>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</si>
  <si>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</si>
  <si>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</si>
  <si>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</si>
  <si>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</si>
  <si>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</si>
  <si>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</si>
  <si>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</si>
  <si>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</si>
  <si>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</si>
  <si>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</si>
  <si>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</si>
  <si>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</si>
  <si>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</si>
  <si>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</si>
  <si>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</si>
  <si>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</si>
  <si>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</si>
  <si>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</si>
  <si>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</si>
  <si>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</si>
  <si>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</si>
  <si>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</si>
  <si>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</si>
  <si>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</si>
  <si>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</si>
  <si>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</si>
  <si>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</si>
  <si>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</si>
  <si>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</si>
  <si>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</si>
  <si>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</si>
  <si>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</si>
  <si>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</si>
  <si>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</si>
  <si>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</si>
  <si>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</si>
  <si>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</si>
  <si>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</si>
  <si>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</si>
  <si>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</si>
  <si>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</si>
  <si>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</si>
  <si>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</si>
  <si>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</si>
  <si>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</si>
  <si>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</si>
  <si>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</si>
  <si>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</si>
  <si>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</si>
  <si>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</si>
  <si>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</si>
  <si>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</si>
  <si>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</si>
  <si>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</si>
  <si>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</si>
  <si>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</si>
  <si>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</si>
  <si>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</si>
  <si>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</si>
  <si>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</si>
  <si>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</si>
  <si>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</si>
  <si>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</si>
  <si>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</si>
  <si>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</si>
  <si>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</si>
  <si>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</si>
  <si>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</si>
  <si>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</si>
  <si>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</si>
  <si>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</si>
  <si>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</si>
  <si>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</si>
  <si>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</si>
  <si>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</si>
  <si>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</si>
  <si>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</si>
  <si>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</si>
  <si>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</si>
  <si>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</si>
  <si>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</si>
  <si>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</si>
  <si>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</si>
  <si>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</si>
  <si>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</si>
  <si>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</si>
  <si>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</si>
  <si>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</si>
  <si>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</si>
  <si>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</si>
  <si>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</si>
  <si>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</si>
  <si>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</si>
  <si>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</si>
  <si>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</si>
  <si>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</si>
  <si>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</si>
  <si>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</si>
  <si>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</si>
  <si>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</si>
  <si>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</si>
  <si>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</si>
  <si>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</si>
  <si>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</si>
  <si>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</si>
  <si>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</si>
  <si>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</si>
  <si>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</si>
  <si>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</si>
  <si>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</si>
  <si>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</si>
  <si>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</si>
  <si>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</si>
  <si>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</si>
  <si>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</si>
  <si>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</si>
  <si>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</si>
  <si>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</si>
  <si>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</si>
  <si>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</si>
  <si>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</si>
  <si>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</si>
  <si>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</si>
  <si>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</si>
  <si>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</si>
  <si>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</si>
  <si>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</si>
  <si>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</si>
  <si>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</si>
  <si>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</si>
  <si>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</si>
  <si>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</si>
  <si>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</si>
  <si>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</si>
  <si>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</si>
  <si>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</si>
  <si>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</si>
  <si>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</si>
  <si>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</si>
  <si>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</si>
  <si>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</si>
  <si>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</si>
  <si>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</si>
  <si>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</si>
  <si>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</si>
  <si>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</si>
  <si>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</si>
  <si>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</si>
  <si>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</si>
  <si>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</si>
  <si>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</si>
  <si>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</si>
  <si>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</si>
  <si>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</si>
  <si>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</si>
  <si>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</si>
  <si>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</si>
  <si>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</si>
  <si>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</si>
  <si>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</si>
  <si>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</si>
  <si>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</si>
  <si>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</si>
  <si>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</si>
  <si>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</si>
  <si>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</si>
  <si>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</si>
  <si>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</si>
  <si>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</si>
  <si>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</si>
  <si>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</si>
  <si>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</si>
  <si>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</si>
  <si>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</si>
  <si>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</si>
  <si>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</si>
  <si>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</si>
  <si>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</si>
  <si>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</si>
  <si>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</si>
  <si>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</si>
  <si>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</si>
  <si>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</si>
  <si>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</si>
  <si>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</si>
  <si>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</si>
  <si>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</si>
  <si>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</si>
  <si>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</si>
  <si>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</si>
  <si>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</si>
  <si>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</si>
  <si>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</si>
  <si>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</si>
  <si>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</si>
  <si>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</si>
  <si>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</si>
  <si>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</si>
  <si>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</si>
  <si>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</si>
  <si>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</si>
  <si>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</si>
  <si>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</si>
  <si>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</si>
  <si>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</si>
  <si>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</si>
  <si>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</si>
  <si>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</si>
  <si>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</si>
  <si>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</si>
  <si>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</si>
  <si>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</si>
  <si>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</si>
  <si>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</si>
  <si>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</si>
  <si>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</si>
  <si>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</si>
  <si>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</si>
  <si>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</si>
  <si>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</si>
  <si>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</si>
  <si>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</si>
  <si>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</si>
  <si>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</si>
  <si>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</si>
  <si>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</si>
  <si>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</si>
  <si>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</si>
  <si>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</si>
  <si>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</si>
  <si>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</si>
  <si>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</si>
  <si>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</si>
  <si>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</si>
  <si>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</si>
  <si>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</si>
  <si>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</si>
  <si>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</si>
  <si>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</si>
  <si>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</si>
  <si>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</si>
  <si>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</si>
  <si>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</si>
  <si>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</si>
  <si>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</si>
  <si>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</si>
  <si>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</si>
  <si>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</si>
  <si>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</si>
  <si>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</si>
  <si>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</si>
  <si>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</si>
  <si>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</si>
  <si>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</si>
  <si>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</si>
  <si>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</si>
  <si>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</si>
  <si>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</si>
  <si>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</si>
  <si>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</si>
  <si>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</si>
  <si>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</si>
  <si>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</si>
  <si>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</si>
  <si>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</si>
  <si>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</si>
  <si>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</si>
  <si>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</si>
  <si>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</si>
  <si>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</si>
  <si>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</si>
  <si>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</si>
  <si>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</si>
  <si>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</si>
  <si>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</si>
  <si>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</si>
  <si>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</si>
  <si>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</si>
  <si>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</si>
  <si>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</si>
  <si>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</si>
  <si>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</si>
  <si>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</si>
  <si>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</si>
  <si>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</si>
  <si>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</si>
  <si>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</si>
  <si>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</si>
  <si>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</si>
  <si>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</si>
  <si>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</si>
  <si>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</si>
  <si>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</si>
  <si>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</si>
  <si>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</si>
  <si>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</si>
  <si>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</si>
  <si>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</si>
  <si>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</si>
  <si>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</si>
  <si>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</si>
  <si>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</si>
  <si>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</si>
  <si>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</si>
  <si>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</si>
  <si>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</si>
  <si>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</si>
  <si>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</si>
  <si>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</si>
  <si>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</si>
  <si>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</si>
  <si>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</si>
  <si>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</si>
  <si>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</si>
  <si>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</si>
  <si>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</si>
  <si>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</si>
  <si>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</si>
  <si>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</si>
  <si>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</si>
  <si>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</si>
  <si>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</si>
  <si>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</si>
  <si>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</si>
  <si>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</si>
  <si>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</si>
  <si>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</si>
  <si>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</si>
  <si>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</si>
  <si>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</si>
  <si>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</si>
  <si>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</si>
  <si>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</si>
  <si>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</si>
  <si>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</si>
  <si>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</si>
  <si>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</si>
  <si>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</si>
  <si>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</si>
  <si>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</si>
  <si>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</si>
  <si>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</si>
  <si>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</si>
  <si>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</si>
  <si>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</si>
  <si>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</si>
  <si>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</si>
  <si>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</si>
  <si>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</si>
  <si>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</si>
  <si>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</si>
  <si>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</si>
  <si>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</si>
  <si>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</si>
  <si>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</si>
  <si>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</si>
  <si>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</si>
  <si>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</si>
  <si>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</si>
  <si>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</si>
  <si>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</si>
  <si>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</si>
  <si>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</si>
  <si>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</si>
  <si>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</si>
  <si>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</si>
  <si>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</si>
  <si>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</si>
  <si>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</si>
  <si>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</si>
  <si>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</si>
  <si>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</si>
  <si>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</si>
  <si>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</si>
  <si>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</si>
  <si>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</si>
  <si>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</si>
  <si>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</si>
  <si>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</si>
  <si>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</si>
  <si>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</si>
  <si>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</si>
  <si>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</si>
  <si>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</si>
  <si>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</si>
  <si>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</si>
  <si>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</si>
  <si>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</si>
  <si>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</si>
  <si>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</si>
  <si>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</si>
  <si>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</si>
  <si>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</si>
  <si>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</si>
  <si>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</si>
  <si>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</si>
  <si>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</si>
  <si>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</si>
  <si>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</si>
  <si>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</si>
  <si>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</si>
  <si>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</si>
  <si>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</si>
  <si>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</si>
  <si>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</si>
  <si>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</si>
  <si>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</si>
  <si>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</si>
  <si>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</si>
  <si>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</si>
  <si>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</si>
  <si>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</si>
  <si>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</si>
  <si>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</si>
  <si>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</si>
  <si>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</si>
  <si>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</si>
  <si>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</si>
  <si>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</si>
  <si>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</si>
  <si>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</si>
  <si>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</si>
  <si>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</si>
  <si>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</si>
  <si>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</si>
  <si>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</si>
  <si>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</si>
  <si>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</si>
  <si>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</si>
  <si>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</si>
  <si>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</si>
  <si>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</si>
  <si>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</si>
  <si>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</si>
  <si>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</si>
  <si>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</si>
  <si>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</si>
  <si>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</si>
  <si>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</si>
  <si>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</si>
  <si>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</si>
  <si>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</si>
  <si>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</si>
  <si>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</si>
  <si>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</si>
  <si>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</si>
  <si>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</si>
  <si>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</si>
  <si>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</si>
  <si>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</si>
  <si>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</si>
  <si>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</si>
  <si>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</si>
  <si>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</si>
  <si>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</si>
  <si>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</si>
  <si>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</si>
  <si>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</si>
  <si>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</si>
  <si>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</si>
  <si>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</si>
  <si>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</si>
  <si>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</si>
  <si>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</si>
  <si>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</si>
  <si>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</si>
  <si>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</si>
  <si>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</si>
  <si>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</si>
  <si>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</si>
  <si>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</si>
  <si>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</si>
  <si>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</si>
  <si>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</si>
  <si>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</si>
  <si>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</si>
  <si>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</si>
  <si>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</si>
  <si>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</si>
  <si>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</si>
  <si>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</si>
  <si>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</si>
  <si>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</si>
  <si>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</si>
  <si>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</si>
  <si>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</si>
  <si>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</si>
  <si>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</si>
  <si>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</si>
  <si>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</si>
  <si>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</si>
  <si>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</si>
  <si>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</si>
  <si>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</si>
  <si>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</si>
  <si>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</si>
  <si>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</si>
  <si>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</si>
  <si>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</si>
  <si>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</si>
  <si>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</si>
  <si>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</si>
  <si>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</si>
  <si>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</si>
  <si>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</si>
  <si>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</si>
  <si>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</si>
  <si>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</si>
  <si>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</si>
  <si>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</si>
  <si>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</si>
  <si>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</si>
  <si>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</si>
  <si>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</si>
  <si>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</si>
  <si>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</si>
  <si>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</si>
  <si>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</si>
  <si>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</si>
  <si>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</si>
  <si>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</si>
  <si>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</si>
  <si>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</si>
  <si>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</si>
  <si>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</si>
  <si>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</si>
  <si>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</si>
  <si>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</si>
  <si>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</si>
  <si>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</si>
  <si>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</si>
  <si>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</si>
  <si>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</si>
  <si>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</si>
  <si>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</si>
  <si>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</si>
  <si>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</si>
  <si>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</si>
  <si>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</si>
  <si>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</si>
  <si>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</si>
  <si>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</si>
  <si>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</si>
  <si>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</si>
  <si>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</si>
  <si>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</si>
  <si>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</si>
  <si>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</si>
  <si>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</si>
  <si>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</si>
  <si>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</si>
  <si>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</si>
  <si>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</si>
  <si>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</si>
  <si>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</si>
  <si>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</si>
  <si>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</si>
  <si>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</si>
  <si>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</si>
  <si>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</si>
  <si>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</si>
  <si>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</si>
  <si>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</si>
  <si>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</si>
  <si>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</si>
  <si>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</si>
  <si>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</si>
  <si>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</si>
  <si>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</si>
  <si>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</si>
  <si>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</si>
  <si>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</si>
  <si>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</si>
  <si>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</si>
  <si>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</si>
  <si>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</si>
  <si>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</si>
  <si>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</si>
  <si>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</si>
  <si>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</si>
  <si>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</si>
  <si>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</si>
  <si>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</si>
  <si>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</si>
  <si>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</si>
  <si>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</si>
  <si>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</si>
  <si>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</si>
  <si>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</si>
  <si>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</si>
  <si>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</si>
  <si>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</si>
  <si>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</si>
  <si>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</si>
  <si>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</si>
  <si>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</si>
  <si>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</si>
  <si>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</si>
  <si>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</si>
  <si>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</si>
  <si>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</si>
  <si>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</si>
  <si>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</si>
  <si>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</si>
  <si>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</si>
  <si>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</si>
  <si>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</si>
  <si>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</si>
  <si>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</si>
  <si>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</si>
  <si>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</si>
  <si>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</si>
  <si>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</si>
  <si>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</si>
  <si>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</si>
  <si>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</si>
  <si>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</si>
  <si>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</si>
  <si>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</si>
  <si>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</si>
  <si>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</si>
  <si>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</si>
  <si>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</si>
  <si>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</si>
  <si>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</si>
  <si>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</si>
  <si>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</si>
  <si>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</si>
  <si>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</si>
  <si>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</si>
  <si>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</si>
  <si>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</si>
  <si>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</si>
  <si>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</si>
  <si>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</si>
  <si>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</si>
  <si>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</si>
  <si>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</si>
  <si>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</si>
  <si>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</si>
  <si>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</si>
  <si>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</si>
  <si>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</si>
  <si>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</si>
  <si>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</si>
  <si>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</si>
  <si>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</si>
  <si>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</si>
  <si>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</si>
  <si>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</si>
  <si>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</si>
  <si>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</si>
  <si>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</si>
  <si>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</si>
  <si>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</si>
  <si>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</si>
  <si>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</si>
  <si>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</si>
  <si>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</si>
  <si>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</si>
  <si>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</si>
  <si>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</si>
  <si>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</si>
  <si>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</si>
  <si>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</si>
  <si>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</si>
  <si>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</si>
  <si>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</si>
  <si>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</si>
  <si>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</si>
  <si>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</si>
  <si>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</si>
  <si>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</si>
  <si>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</si>
  <si>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</si>
  <si>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</si>
  <si>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</si>
  <si>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</si>
  <si>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</si>
  <si>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</si>
  <si>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</si>
  <si>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</si>
  <si>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</si>
  <si>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</si>
  <si>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</si>
  <si>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</si>
  <si>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</si>
  <si>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</si>
  <si>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</si>
  <si>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</si>
  <si>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</si>
  <si>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</si>
  <si>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</si>
  <si>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</si>
  <si>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</si>
  <si>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</si>
  <si>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</si>
  <si>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</si>
  <si>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</si>
  <si>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</si>
  <si>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</si>
  <si>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</si>
  <si>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</si>
  <si>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</si>
  <si>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</si>
  <si>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</si>
  <si>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</si>
  <si>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</si>
  <si>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</si>
  <si>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</si>
  <si>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</si>
  <si>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</si>
  <si>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</si>
  <si>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</si>
  <si>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</si>
  <si>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</si>
  <si>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</si>
  <si>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</si>
  <si>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</si>
  <si>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</si>
  <si>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</si>
  <si>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</si>
  <si>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</si>
  <si>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</si>
  <si>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</si>
  <si>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</si>
  <si>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</si>
  <si>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</si>
  <si>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</si>
  <si>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</si>
  <si>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</si>
  <si>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</si>
  <si>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</si>
  <si>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</si>
  <si>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</si>
  <si>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</si>
  <si>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</si>
  <si>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</si>
  <si>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</si>
  <si>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</si>
  <si>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</si>
  <si>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</si>
  <si>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</si>
  <si>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</si>
  <si>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</si>
  <si>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</si>
  <si>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</si>
  <si>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</si>
  <si>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</si>
  <si>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</si>
  <si>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</si>
  <si>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</si>
  <si>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</si>
  <si>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</si>
  <si>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</si>
  <si>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</si>
  <si>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</si>
  <si>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</si>
  <si>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</si>
  <si>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</si>
  <si>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</si>
  <si>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</si>
  <si>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</si>
  <si>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</si>
  <si>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</si>
  <si>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</si>
  <si>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</si>
  <si>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</si>
  <si>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</si>
  <si>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</si>
  <si>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</si>
  <si>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</si>
  <si>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</si>
  <si>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</si>
  <si>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</si>
  <si>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</si>
  <si>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</si>
  <si>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</si>
  <si>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</si>
  <si>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</si>
  <si>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</si>
  <si>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</si>
  <si>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</si>
  <si>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</si>
  <si>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</si>
  <si>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</si>
  <si>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</si>
  <si>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</si>
  <si>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</si>
  <si>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</si>
  <si>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</si>
  <si>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</si>
  <si>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</si>
  <si>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</si>
  <si>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</si>
  <si>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</si>
  <si>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</si>
  <si>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</si>
  <si>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</si>
  <si>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</si>
  <si>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</si>
  <si>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</si>
  <si>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</si>
  <si>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</si>
  <si>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</si>
  <si>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</si>
  <si>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</si>
  <si>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</si>
  <si>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</si>
  <si>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</si>
  <si>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</si>
  <si>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</si>
  <si>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</si>
  <si>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</si>
  <si>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</si>
  <si>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</si>
  <si>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</si>
  <si>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</si>
  <si>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</si>
  <si>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</si>
  <si>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</si>
  <si>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</si>
  <si>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</si>
  <si>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</si>
  <si>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</si>
  <si>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</si>
  <si>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</si>
  <si>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</si>
  <si>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</si>
  <si>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</si>
  <si>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</si>
  <si>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</si>
  <si>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</si>
  <si>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</si>
  <si>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</si>
  <si>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</si>
  <si>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</si>
  <si>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</si>
  <si>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</si>
  <si>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</si>
  <si>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</si>
  <si>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</si>
  <si>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</si>
  <si>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</si>
  <si>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</si>
  <si>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</si>
  <si>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</si>
  <si>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</si>
  <si>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</si>
  <si>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</si>
  <si>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</si>
  <si>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</si>
  <si>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</si>
  <si>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</si>
  <si>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</si>
  <si>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</si>
  <si>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</si>
  <si>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</si>
  <si>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</si>
  <si>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</si>
  <si>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</si>
  <si>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</si>
  <si>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</si>
  <si>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</si>
  <si>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</si>
  <si>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</si>
  <si>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</si>
  <si>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</si>
  <si>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</si>
  <si>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</si>
  <si>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</si>
  <si>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</si>
  <si>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</si>
  <si>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</si>
  <si>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</si>
  <si>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</si>
  <si>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</si>
  <si>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</si>
  <si>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</si>
  <si>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</si>
  <si>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</si>
  <si>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</si>
  <si>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</si>
  <si>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</si>
  <si>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</si>
  <si>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</si>
  <si>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</si>
  <si>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</si>
  <si>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</si>
  <si>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</si>
  <si>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</si>
  <si>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</si>
  <si>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</si>
  <si>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</si>
  <si>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</si>
  <si>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</si>
  <si>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</si>
  <si>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</si>
  <si>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</si>
  <si>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</si>
  <si>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</si>
  <si>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</si>
  <si>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</si>
  <si>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</si>
  <si>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</si>
  <si>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</si>
  <si>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</si>
  <si>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</si>
  <si>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</si>
  <si>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</si>
  <si>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</si>
  <si>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</si>
  <si>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</si>
  <si>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</si>
  <si>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</si>
  <si>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</si>
  <si>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</si>
  <si>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</si>
  <si>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</si>
  <si>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</si>
  <si>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</si>
  <si>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</si>
  <si>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</si>
  <si>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</si>
  <si>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</si>
  <si>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</si>
  <si>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</si>
  <si>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</si>
  <si>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</si>
  <si>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</si>
  <si>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</si>
  <si>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</si>
  <si>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</si>
  <si>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</si>
  <si>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</si>
  <si>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</si>
  <si>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</si>
  <si>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</si>
  <si>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</si>
  <si>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</si>
  <si>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</si>
  <si>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</si>
  <si>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</si>
  <si>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</si>
  <si>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</si>
  <si>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</si>
  <si>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</si>
  <si>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</si>
  <si>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</si>
  <si>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</si>
  <si>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</si>
  <si>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</si>
  <si>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</si>
  <si>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</si>
  <si>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</si>
  <si>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</si>
  <si>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</si>
  <si>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</si>
  <si>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</si>
  <si>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</si>
  <si>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</si>
  <si>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</si>
  <si>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</si>
  <si>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</si>
  <si>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</si>
  <si>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</si>
  <si>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</si>
  <si>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</si>
  <si>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</si>
  <si>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</si>
  <si>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</si>
  <si>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</si>
  <si>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</si>
  <si>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</si>
  <si>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</si>
  <si>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</si>
  <si>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</si>
  <si>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</si>
  <si>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</si>
  <si>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</si>
  <si>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</si>
  <si>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</si>
  <si>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</si>
  <si>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</si>
  <si>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</si>
  <si>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</si>
  <si>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</si>
  <si>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</si>
  <si>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</si>
  <si>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</si>
  <si>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</si>
  <si>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</si>
  <si>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</si>
  <si>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</si>
  <si>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</si>
  <si>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</si>
  <si>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</si>
  <si>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</si>
  <si>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</si>
  <si>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</si>
  <si>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</si>
  <si>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</si>
  <si>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</si>
  <si>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</si>
  <si>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</si>
  <si>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</si>
  <si>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</si>
  <si>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</si>
  <si>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</si>
  <si>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</si>
  <si>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</si>
  <si>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</si>
  <si>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</si>
  <si>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</si>
  <si>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</si>
  <si>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</si>
  <si>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</si>
  <si>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</si>
  <si>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</si>
  <si>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</si>
  <si>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</si>
  <si>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</si>
  <si>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</si>
  <si>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</si>
  <si>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</si>
  <si>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</si>
  <si>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</si>
  <si>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</si>
  <si>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</si>
  <si>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</si>
  <si>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</si>
  <si>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</si>
  <si>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</si>
  <si>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</si>
  <si>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</si>
  <si>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</si>
  <si>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</si>
  <si>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</si>
  <si>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</si>
  <si>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</si>
  <si>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</si>
  <si>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</si>
  <si>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</si>
  <si>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</si>
  <si>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</si>
  <si>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</si>
  <si>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</si>
  <si>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</si>
  <si>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</si>
  <si>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</si>
  <si>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</si>
  <si>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</si>
  <si>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</si>
  <si>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</si>
  <si>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</si>
  <si>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</si>
  <si>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</si>
  <si>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</si>
  <si>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</si>
  <si>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</si>
  <si>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</si>
  <si>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</si>
  <si>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</si>
  <si>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</si>
  <si>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</si>
  <si>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</si>
  <si>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</si>
  <si>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</si>
  <si>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</si>
  <si>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</si>
  <si>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</si>
  <si>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</si>
  <si>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</si>
  <si>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</si>
  <si>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</si>
  <si>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</si>
  <si>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</si>
  <si>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</si>
  <si>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</si>
  <si>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</si>
  <si>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</si>
  <si>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</si>
  <si>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</si>
  <si>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</si>
  <si>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</si>
  <si>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</si>
  <si>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</si>
  <si>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</si>
  <si>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</si>
  <si>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</si>
  <si>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</si>
  <si>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</si>
  <si>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</si>
  <si>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</si>
  <si>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</si>
  <si>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</si>
  <si>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</si>
  <si>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</si>
  <si>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</si>
  <si>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</si>
  <si>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</si>
  <si>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</si>
  <si>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</si>
  <si>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</si>
  <si>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</si>
  <si>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</si>
  <si>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</si>
  <si>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</si>
  <si>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</si>
  <si>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</si>
  <si>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</si>
  <si>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</si>
  <si>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</si>
  <si>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</si>
  <si>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</si>
  <si>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</si>
  <si>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</si>
  <si>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</si>
  <si>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</si>
  <si>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</si>
  <si>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</si>
  <si>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</si>
  <si>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</si>
  <si>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</si>
  <si>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</si>
  <si>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</si>
  <si>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</si>
  <si>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</si>
  <si>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</si>
  <si>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</si>
  <si>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</si>
  <si>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</si>
  <si>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</si>
  <si>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</si>
  <si>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</si>
  <si>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</si>
  <si>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</si>
  <si>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</si>
  <si>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</si>
  <si>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</si>
  <si>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</si>
  <si>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</si>
  <si>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</si>
  <si>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</si>
  <si>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</si>
  <si>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</si>
  <si>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</si>
  <si>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</si>
  <si>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</si>
  <si>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</si>
  <si>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</si>
  <si>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</si>
  <si>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</si>
  <si>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</si>
  <si>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</si>
  <si>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</si>
  <si>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</si>
  <si>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</si>
  <si>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</si>
  <si>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</si>
  <si>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</si>
  <si>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</si>
  <si>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</si>
  <si>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</si>
  <si>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</si>
  <si>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</si>
  <si>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</si>
  <si>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</si>
  <si>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</si>
  <si>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</si>
  <si>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</si>
  <si>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</si>
  <si>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</si>
  <si>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</si>
  <si>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</si>
  <si>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</si>
  <si>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</si>
  <si>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</si>
  <si>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</si>
  <si>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</si>
  <si>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</si>
  <si>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</si>
  <si>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</si>
  <si>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</si>
  <si>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</si>
  <si>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</si>
  <si>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</si>
  <si>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</si>
  <si>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</si>
  <si>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</si>
  <si>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</si>
  <si>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</si>
  <si>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</si>
  <si>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</si>
  <si>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</si>
  <si>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</si>
  <si>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</si>
  <si>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</si>
  <si>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</si>
  <si>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</si>
  <si>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</si>
  <si>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</si>
  <si>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</si>
  <si>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</si>
  <si>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</si>
  <si>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</si>
  <si>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</si>
  <si>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</si>
  <si>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</si>
  <si>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</si>
  <si>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</si>
  <si>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</si>
  <si>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</si>
  <si>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</si>
  <si>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</si>
  <si>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</si>
  <si>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</si>
  <si>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</si>
  <si>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</si>
  <si>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</si>
  <si>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</si>
  <si>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</si>
  <si>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</si>
  <si>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</si>
  <si>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</si>
  <si>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</si>
  <si>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</si>
  <si>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</si>
  <si>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</si>
  <si>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</si>
  <si>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</si>
  <si>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</si>
  <si>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</si>
  <si>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</si>
  <si>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</si>
  <si>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</si>
  <si>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</si>
  <si>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</si>
  <si>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</si>
  <si>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</si>
  <si>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</si>
  <si>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</si>
  <si>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</si>
  <si>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</si>
  <si>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</si>
  <si>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</si>
  <si>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</si>
  <si>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</si>
  <si>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</si>
  <si>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</si>
  <si>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</si>
  <si>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</si>
  <si>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</si>
  <si>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</si>
  <si>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</si>
  <si>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</si>
  <si>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</si>
  <si>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</si>
  <si>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</si>
  <si>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</si>
  <si>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</si>
  <si>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</si>
  <si>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</si>
  <si>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</si>
  <si>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</si>
  <si>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</si>
  <si>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</si>
  <si>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</si>
  <si>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</si>
  <si>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</si>
  <si>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</si>
  <si>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</si>
  <si>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</si>
  <si>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</si>
  <si>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</si>
  <si>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</si>
  <si>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</si>
  <si>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</si>
  <si>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</si>
  <si>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</si>
  <si>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</si>
  <si>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</si>
  <si>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</si>
  <si>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</si>
  <si>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</si>
  <si>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</si>
  <si>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</si>
  <si>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</si>
  <si>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</si>
  <si>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</si>
  <si>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</si>
  <si>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</si>
  <si>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</si>
  <si>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</si>
  <si>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</si>
  <si>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</si>
  <si>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</si>
  <si>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</si>
  <si>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</si>
  <si>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</si>
  <si>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</si>
  <si>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</si>
  <si>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</si>
  <si>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</si>
  <si>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</si>
  <si>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</si>
  <si>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</si>
  <si>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</si>
  <si>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</si>
  <si>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</si>
  <si>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</si>
  <si>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</si>
  <si>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</si>
  <si>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</si>
  <si>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</si>
  <si>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</si>
  <si>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</si>
  <si>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</si>
  <si>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</si>
  <si>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</si>
  <si>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</si>
  <si>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</si>
  <si>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</si>
  <si>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</si>
  <si>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</si>
  <si>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</si>
  <si>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</si>
  <si>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</si>
  <si>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</si>
  <si>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</si>
  <si>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</si>
  <si>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</si>
  <si>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</si>
  <si>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</si>
  <si>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</si>
  <si>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</si>
  <si>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</si>
  <si>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</si>
  <si>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</si>
  <si>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</si>
  <si>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</si>
  <si>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</si>
  <si>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</si>
  <si>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</si>
  <si>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</si>
  <si>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</si>
  <si>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</si>
  <si>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</si>
  <si>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</si>
  <si>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</si>
  <si>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</si>
  <si>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</si>
  <si>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</si>
  <si>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</si>
  <si>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</si>
  <si>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</si>
  <si>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</si>
  <si>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</si>
  <si>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</si>
  <si>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</si>
  <si>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</si>
  <si>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</si>
  <si>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</si>
  <si>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</si>
  <si>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</si>
  <si>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</si>
  <si>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</si>
  <si>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</si>
  <si>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</si>
  <si>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</si>
  <si>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</si>
  <si>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</si>
  <si>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</si>
  <si>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</si>
  <si>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</si>
  <si>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</si>
  <si>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</si>
  <si>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</si>
  <si>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</si>
  <si>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</si>
  <si>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</si>
  <si>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</si>
  <si>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</si>
  <si>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</si>
  <si>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</si>
  <si>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</si>
  <si>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</si>
  <si>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</si>
  <si>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</si>
  <si>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</si>
  <si>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</si>
  <si>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</si>
  <si>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</si>
  <si>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</si>
  <si>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</si>
  <si>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</si>
  <si>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</si>
  <si>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</si>
  <si>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</si>
  <si>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</si>
  <si>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</si>
  <si>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</si>
  <si>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</si>
  <si>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</si>
  <si>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</si>
  <si>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</si>
  <si>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</si>
  <si>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</si>
  <si>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</si>
  <si>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</si>
  <si>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</si>
  <si>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</si>
  <si>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</si>
  <si>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</si>
  <si>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</si>
  <si>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</si>
  <si>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</si>
  <si>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</si>
  <si>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</si>
  <si>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</si>
  <si>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</si>
  <si>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</si>
  <si>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</si>
  <si>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</si>
  <si>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</si>
  <si>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</si>
  <si>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</si>
  <si>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</si>
  <si>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</si>
  <si>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</si>
  <si>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</si>
  <si>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</si>
  <si>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</si>
  <si>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</si>
  <si>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</si>
  <si>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</si>
  <si>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</si>
  <si>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</si>
  <si>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</si>
  <si>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</si>
  <si>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</si>
  <si>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</si>
  <si>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</si>
  <si>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</si>
  <si>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</si>
  <si>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</si>
  <si>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</si>
  <si>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</si>
  <si>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</si>
  <si>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</si>
  <si>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</si>
  <si>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</si>
  <si>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</si>
  <si>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</si>
  <si>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</si>
  <si>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</si>
  <si>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</si>
  <si>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</si>
  <si>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</si>
  <si>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</si>
  <si>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</si>
  <si>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</si>
  <si>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</si>
  <si>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</si>
  <si>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</si>
  <si>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</si>
  <si>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</si>
  <si>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</si>
  <si>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</si>
  <si>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</si>
  <si>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</si>
  <si>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</si>
  <si>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</si>
  <si>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</si>
  <si>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</si>
  <si>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</si>
  <si>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</si>
  <si>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</si>
  <si>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</si>
  <si>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</si>
  <si>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</si>
  <si>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</si>
  <si>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</si>
  <si>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</si>
  <si>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</si>
  <si>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</si>
  <si>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</si>
  <si>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</si>
  <si>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</si>
  <si>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</si>
  <si>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</si>
  <si>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</si>
  <si>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</si>
  <si>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</si>
  <si>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</si>
  <si>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</si>
  <si>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</si>
  <si>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</si>
  <si>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</si>
  <si>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</si>
  <si>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</si>
  <si>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</si>
  <si>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</si>
  <si>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</si>
  <si>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</si>
  <si>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</si>
  <si>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</si>
  <si>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</si>
  <si>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</si>
  <si>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</si>
  <si>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</si>
  <si>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</si>
  <si>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</si>
  <si>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</si>
  <si>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</si>
  <si>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</si>
  <si>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</si>
  <si>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</si>
  <si>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</si>
  <si>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</si>
  <si>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</si>
  <si>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</si>
  <si>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</si>
  <si>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</si>
  <si>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</si>
  <si>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</si>
  <si>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</si>
  <si>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</si>
  <si>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</si>
  <si>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</si>
  <si>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</si>
  <si>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</si>
  <si>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</si>
  <si>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</si>
  <si>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</si>
  <si>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</si>
  <si>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</si>
  <si>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</si>
  <si>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</si>
  <si>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</si>
  <si>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</si>
  <si>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</si>
  <si>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</si>
  <si>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</si>
  <si>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</si>
  <si>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</si>
  <si>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</si>
  <si>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</si>
  <si>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</si>
  <si>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</si>
  <si>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</si>
  <si>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</si>
  <si>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</si>
  <si>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</si>
  <si>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</si>
  <si>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</si>
  <si>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</si>
  <si>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</si>
  <si>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</si>
  <si>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</si>
  <si>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</si>
  <si>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</si>
  <si>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</si>
  <si>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</si>
  <si>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</si>
  <si>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</si>
  <si>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</si>
  <si>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</si>
  <si>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</si>
  <si>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</si>
  <si>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</si>
  <si>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</si>
  <si>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</si>
  <si>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</si>
  <si>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</si>
  <si>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</si>
  <si>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</si>
  <si>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</si>
  <si>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</si>
  <si>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</si>
  <si>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</si>
  <si>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</si>
  <si>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</si>
  <si>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</si>
  <si>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</si>
  <si>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</si>
  <si>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</si>
  <si>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</si>
  <si>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</si>
  <si>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</si>
  <si>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</si>
  <si>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</si>
  <si>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</si>
  <si>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</si>
  <si>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</si>
  <si>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</si>
  <si>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</si>
  <si>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</si>
  <si>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</si>
  <si>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</si>
  <si>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</si>
  <si>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</si>
  <si>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</si>
  <si>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</si>
  <si>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</si>
  <si>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</si>
  <si>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</si>
  <si>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</si>
  <si>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</si>
  <si>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</si>
  <si>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</si>
  <si>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</si>
  <si>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</si>
  <si>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</si>
  <si>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</si>
  <si>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</si>
  <si>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</si>
  <si>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</si>
  <si>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</si>
  <si>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</si>
  <si>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</si>
  <si>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</si>
  <si>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</si>
  <si>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</si>
  <si>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</si>
  <si>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</si>
  <si>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</si>
  <si>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</si>
  <si>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</si>
  <si>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</si>
  <si>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</si>
  <si>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</si>
  <si>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</si>
  <si>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</si>
  <si>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</si>
  <si>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</si>
  <si>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</si>
  <si>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</si>
  <si>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</si>
  <si>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</si>
  <si>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</si>
  <si>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</si>
  <si>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</si>
  <si>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</si>
  <si>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</si>
  <si>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</si>
  <si>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</si>
  <si>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</si>
  <si>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</si>
  <si>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</si>
  <si>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</si>
  <si>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</si>
  <si>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</si>
  <si>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</si>
  <si>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</si>
  <si>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</si>
  <si>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</si>
  <si>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</si>
  <si>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</si>
  <si>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</si>
  <si>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</si>
  <si>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</si>
  <si>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</si>
  <si>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</si>
  <si>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</si>
  <si>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</si>
  <si>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</si>
  <si>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</si>
  <si>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</si>
  <si>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</si>
  <si>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</si>
  <si>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</si>
  <si>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</si>
  <si>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</si>
  <si>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</si>
  <si>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</si>
  <si>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</si>
  <si>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</si>
  <si>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</si>
  <si>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</si>
  <si>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</si>
  <si>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</si>
  <si>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</si>
  <si>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</si>
  <si>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</si>
  <si>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</si>
  <si>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</si>
  <si>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</si>
  <si>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</si>
  <si>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</si>
  <si>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</si>
  <si>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</si>
  <si>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</si>
  <si>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</si>
  <si>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</si>
  <si>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</si>
  <si>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</si>
  <si>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</si>
  <si>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</si>
  <si>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</si>
  <si>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</si>
  <si>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</si>
  <si>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</si>
  <si>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</si>
  <si>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</si>
  <si>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</si>
  <si>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</si>
  <si>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</si>
  <si>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</si>
  <si>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</si>
  <si>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</si>
  <si>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</si>
  <si>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</si>
  <si>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</si>
  <si>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</si>
  <si>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</si>
  <si>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</si>
  <si>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</si>
  <si>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</si>
  <si>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</si>
  <si>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</si>
  <si>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</si>
  <si>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</si>
  <si>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</si>
  <si>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</si>
  <si>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</si>
  <si>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</si>
  <si>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</si>
  <si>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</si>
  <si>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</si>
  <si>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</si>
  <si>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</si>
  <si>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</si>
  <si>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</si>
  <si>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</si>
  <si>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</si>
  <si>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</si>
  <si>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</si>
  <si>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</si>
  <si>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</si>
  <si>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</si>
  <si>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</si>
  <si>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</si>
  <si>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</si>
  <si>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</si>
  <si>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</si>
  <si>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</si>
  <si>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</si>
  <si>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</si>
  <si>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</si>
  <si>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</si>
  <si>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</si>
  <si>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</si>
  <si>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</si>
  <si>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</si>
  <si>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</si>
  <si>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</si>
  <si>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</si>
  <si>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</si>
  <si>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</si>
  <si>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</si>
  <si>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</si>
  <si>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</si>
  <si>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</si>
  <si>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</si>
  <si>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</si>
  <si>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</si>
  <si>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</si>
  <si>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</si>
  <si>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</si>
  <si>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</si>
  <si>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</si>
  <si>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</si>
  <si>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</si>
  <si>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</si>
  <si>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</si>
  <si>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</si>
  <si>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</si>
  <si>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</si>
  <si>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</si>
  <si>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</si>
  <si>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</si>
  <si>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</si>
  <si>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</si>
  <si>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</si>
  <si>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</si>
  <si>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</si>
  <si>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</si>
  <si>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</si>
  <si>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</si>
  <si>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</si>
  <si>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</si>
  <si>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</si>
  <si>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</si>
  <si>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</si>
  <si>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</si>
  <si>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</si>
  <si>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</si>
  <si>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</si>
  <si>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</si>
  <si>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</si>
  <si>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</si>
  <si>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</si>
  <si>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</si>
  <si>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</si>
  <si>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</si>
  <si>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</si>
  <si>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</si>
  <si>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</si>
  <si>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</si>
  <si>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</si>
  <si>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</si>
  <si>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</si>
  <si>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</si>
  <si>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</si>
  <si>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</si>
  <si>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</si>
  <si>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</si>
  <si>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</si>
  <si>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</si>
  <si>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</si>
  <si>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</si>
  <si>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</si>
  <si>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</si>
  <si>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</si>
  <si>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</si>
  <si>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</si>
  <si>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</si>
  <si>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</si>
  <si>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</si>
  <si>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</si>
  <si>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</si>
  <si>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</si>
  <si>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</si>
  <si>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</si>
  <si>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</si>
  <si>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</si>
  <si>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</si>
  <si>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</si>
  <si>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</si>
  <si>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</si>
  <si>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</si>
  <si>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</si>
  <si>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</si>
  <si>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</si>
  <si>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</si>
  <si>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</si>
  <si>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</si>
  <si>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</si>
  <si>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</si>
  <si>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</si>
  <si>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</si>
  <si>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</si>
  <si>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</si>
  <si>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</si>
  <si>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</si>
  <si>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</si>
  <si>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</si>
  <si>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</si>
  <si>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</si>
  <si>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</si>
  <si>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</si>
  <si>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</si>
  <si>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</si>
  <si>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</si>
  <si>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</si>
  <si>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</si>
  <si>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</si>
  <si>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</si>
  <si>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</si>
  <si>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</si>
  <si>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</si>
  <si>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</si>
  <si>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</si>
  <si>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</si>
  <si>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</si>
  <si>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</si>
  <si>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</si>
  <si>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</si>
  <si>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</si>
  <si>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</si>
  <si>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</si>
  <si>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</si>
  <si>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</si>
  <si>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</si>
  <si>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</si>
  <si>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</si>
  <si>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</si>
  <si>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</si>
  <si>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</si>
  <si>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</si>
  <si>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</si>
  <si>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</si>
  <si>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</si>
  <si>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</si>
  <si>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</si>
  <si>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</si>
  <si>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</si>
  <si>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</si>
  <si>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</si>
  <si>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</si>
  <si>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</si>
  <si>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</si>
  <si>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</si>
  <si>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</si>
  <si>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</si>
  <si>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</si>
  <si>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</si>
  <si>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</si>
  <si>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</si>
  <si>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</si>
  <si>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</si>
  <si>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</si>
  <si>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</si>
  <si>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</si>
  <si>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</si>
  <si>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</si>
  <si>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</si>
  <si>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</si>
  <si>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</si>
  <si>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</si>
  <si>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</si>
  <si>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</si>
  <si>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</si>
  <si>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</si>
  <si>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</si>
  <si>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</si>
  <si>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</si>
  <si>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</si>
  <si>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</si>
  <si>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</si>
  <si>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</si>
  <si>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</si>
  <si>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</si>
  <si>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</si>
  <si>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</si>
  <si>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</si>
  <si>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</si>
  <si>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</si>
  <si>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</si>
  <si>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</si>
  <si>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</si>
  <si>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</si>
  <si>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</si>
  <si>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</si>
  <si>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</si>
  <si>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</si>
  <si>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</si>
  <si>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</si>
  <si>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</si>
  <si>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</si>
  <si>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</si>
  <si>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</si>
  <si>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</si>
  <si>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</si>
  <si>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</si>
  <si>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</si>
  <si>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</si>
  <si>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</si>
  <si>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</si>
  <si>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</si>
  <si>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</si>
  <si>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</si>
  <si>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</si>
  <si>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</si>
  <si>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</si>
  <si>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</si>
  <si>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</si>
  <si>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</si>
  <si>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</si>
  <si>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</si>
  <si>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</si>
  <si>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</si>
  <si>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</si>
  <si>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</si>
  <si>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</si>
  <si>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</si>
  <si>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</si>
  <si>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</si>
  <si>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</si>
  <si>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</si>
  <si>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</si>
  <si>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</si>
  <si>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</si>
  <si>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</si>
  <si>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</si>
  <si>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</si>
  <si>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</si>
  <si>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</si>
  <si>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</si>
  <si>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</si>
  <si>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</si>
  <si>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</si>
  <si>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</si>
  <si>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</si>
  <si>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</si>
  <si>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</si>
  <si>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</si>
  <si>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</si>
  <si>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</si>
  <si>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</si>
  <si>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</si>
  <si>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</si>
  <si>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</si>
  <si>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</si>
  <si>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</si>
  <si>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</si>
  <si>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</si>
  <si>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</si>
  <si>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</si>
  <si>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</si>
  <si>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</si>
  <si>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</si>
  <si>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</si>
  <si>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</si>
  <si>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</si>
  <si>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</si>
  <si>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</si>
  <si>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</si>
  <si>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</si>
  <si>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</si>
  <si>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</si>
  <si>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</si>
  <si>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</si>
  <si>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</si>
  <si>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</si>
  <si>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</si>
  <si>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</si>
  <si>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</si>
  <si>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</si>
  <si>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</si>
  <si>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</si>
  <si>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</si>
  <si>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</si>
  <si>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</si>
  <si>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</si>
  <si>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</si>
  <si>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</si>
  <si>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</si>
  <si>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</si>
  <si>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</si>
  <si>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</si>
  <si>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</si>
  <si>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</si>
  <si>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</si>
  <si>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</si>
  <si>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</si>
  <si>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</si>
  <si>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</si>
  <si>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</si>
  <si>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</si>
  <si>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</si>
  <si>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</si>
  <si>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</si>
  <si>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</si>
  <si>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</si>
  <si>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</si>
  <si>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</si>
  <si>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</si>
  <si>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</si>
  <si>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</si>
  <si>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</si>
  <si>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</si>
  <si>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</si>
  <si>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</si>
  <si>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</si>
  <si>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</si>
  <si>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</si>
  <si>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</si>
  <si>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</si>
  <si>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</si>
  <si>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</si>
  <si>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</si>
  <si>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</si>
  <si>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</si>
  <si>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</si>
  <si>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</si>
  <si>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</si>
  <si>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</si>
  <si>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</si>
  <si>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</si>
  <si>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</si>
  <si>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</si>
  <si>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</si>
  <si>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</si>
  <si>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</si>
  <si>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</si>
  <si>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</si>
  <si>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</si>
  <si>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</si>
  <si>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</si>
  <si>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</si>
  <si>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</si>
  <si>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</si>
  <si>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</si>
  <si>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</si>
  <si>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</si>
  <si>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</si>
  <si>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</si>
  <si>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</si>
  <si>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</si>
  <si>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</si>
  <si>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</si>
  <si>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</si>
  <si>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</si>
  <si>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</si>
  <si>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</si>
  <si>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</si>
  <si>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</si>
  <si>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</si>
  <si>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</si>
  <si>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</si>
  <si>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</si>
  <si>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</si>
  <si>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</si>
  <si>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</si>
  <si>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</si>
  <si>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</si>
  <si>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</si>
  <si>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</si>
  <si>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</si>
  <si>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</si>
  <si>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</si>
  <si>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</si>
  <si>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</si>
  <si>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</si>
  <si>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</si>
  <si>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</si>
  <si>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</si>
  <si>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</si>
  <si>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</si>
  <si>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</si>
  <si>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</si>
  <si>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</si>
  <si>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</si>
  <si>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</si>
  <si>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</si>
  <si>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</si>
  <si>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</si>
  <si>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</si>
  <si>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</si>
  <si>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</si>
  <si>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</si>
  <si>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</si>
  <si>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</si>
  <si>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</si>
  <si>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</si>
  <si>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</si>
  <si>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</si>
  <si>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</si>
  <si>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</si>
  <si>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</si>
  <si>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</si>
  <si>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</si>
  <si>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</si>
  <si>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</si>
  <si>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</si>
  <si>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</si>
  <si>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</si>
  <si>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</si>
  <si>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</si>
  <si>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</si>
  <si>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</si>
  <si>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</si>
  <si>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</si>
  <si>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</si>
  <si>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</si>
  <si>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</si>
  <si>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</si>
  <si>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</si>
  <si>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</si>
  <si>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</si>
  <si>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</si>
  <si>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</si>
  <si>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</si>
  <si>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</si>
  <si>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</si>
  <si>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</si>
  <si>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</si>
  <si>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</si>
  <si>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</si>
  <si>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</si>
  <si>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</si>
  <si>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</si>
  <si>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</si>
  <si>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</si>
  <si>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</si>
  <si>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</si>
  <si>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</si>
  <si>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</si>
  <si>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</si>
  <si>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</si>
  <si>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</si>
  <si>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</si>
  <si>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</si>
  <si>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</si>
  <si>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</si>
  <si>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</si>
  <si>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</si>
  <si>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</si>
  <si>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</si>
  <si>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</si>
  <si>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</si>
  <si>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</si>
  <si>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</si>
  <si>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</si>
  <si>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</si>
  <si>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</si>
  <si>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</si>
  <si>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</si>
  <si>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</si>
  <si>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</si>
  <si>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</si>
  <si>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</si>
  <si>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</si>
  <si>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</si>
  <si>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</si>
  <si>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</si>
  <si>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</si>
  <si>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</si>
  <si>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</si>
  <si>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</si>
  <si>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</si>
  <si>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</si>
  <si>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</si>
  <si>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</si>
  <si>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</si>
  <si>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</si>
  <si>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</si>
  <si>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</si>
  <si>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</si>
  <si>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</si>
  <si>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</si>
  <si>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</si>
  <si>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</si>
  <si>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</si>
  <si>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</si>
  <si>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</si>
  <si>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</si>
  <si>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</si>
  <si>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</si>
  <si>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</si>
  <si>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</si>
  <si>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</si>
  <si>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</si>
  <si>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</si>
  <si>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</si>
  <si>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</si>
  <si>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</si>
  <si>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</si>
  <si>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</si>
  <si>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</si>
  <si>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</si>
  <si>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</si>
  <si>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</si>
  <si>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</si>
  <si>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</si>
  <si>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</si>
  <si>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</si>
  <si>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</si>
  <si>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</si>
  <si>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</si>
  <si>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</si>
  <si>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</si>
  <si>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</si>
  <si>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</si>
  <si>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</si>
  <si>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</si>
  <si>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</si>
  <si>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</si>
  <si>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</si>
  <si>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</si>
  <si>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</si>
  <si>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</si>
  <si>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</si>
  <si>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</si>
  <si>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</si>
  <si>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</si>
  <si>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</si>
  <si>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</si>
  <si>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</si>
  <si>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</si>
  <si>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</si>
  <si>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</si>
  <si>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</si>
  <si>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</si>
  <si>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</si>
  <si>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</si>
  <si>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</si>
  <si>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</si>
  <si>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</si>
  <si>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</si>
  <si>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</si>
  <si>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</si>
  <si>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</si>
  <si>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</si>
  <si>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</si>
  <si>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</si>
  <si>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</si>
  <si>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</si>
  <si>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</si>
  <si>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</si>
  <si>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</si>
  <si>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</si>
  <si>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</si>
  <si>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</si>
  <si>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</si>
  <si>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</si>
  <si>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</si>
  <si>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</si>
  <si>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</si>
  <si>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</si>
  <si>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</si>
  <si>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</si>
  <si>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</si>
  <si>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</si>
  <si>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</si>
  <si>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</si>
  <si>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</si>
  <si>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</si>
  <si>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</si>
  <si>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</si>
  <si>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</si>
  <si>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</si>
  <si>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</si>
  <si>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</si>
  <si>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</si>
  <si>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</si>
  <si>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</si>
  <si>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</si>
  <si>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</si>
  <si>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</si>
  <si>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</si>
  <si>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</si>
  <si>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</si>
  <si>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</si>
  <si>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</si>
  <si>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</si>
  <si>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</si>
  <si>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</si>
  <si>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</si>
  <si>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</si>
  <si>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</si>
  <si>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</si>
  <si>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</si>
  <si>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</si>
  <si>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</si>
  <si>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</si>
  <si>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</si>
  <si>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</si>
  <si>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</si>
  <si>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</si>
  <si>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</si>
  <si>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</si>
  <si>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</si>
  <si>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</si>
  <si>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</si>
  <si>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</si>
  <si>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</si>
  <si>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</si>
  <si>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</si>
  <si>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</si>
  <si>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</si>
  <si>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</si>
  <si>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</si>
  <si>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</si>
  <si>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</si>
  <si>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</si>
  <si>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</si>
  <si>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</si>
  <si>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</si>
  <si>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</si>
  <si>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</si>
  <si>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</si>
  <si>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</si>
  <si>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</si>
  <si>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</si>
  <si>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</si>
  <si>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</si>
  <si>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</si>
  <si>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</si>
  <si>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</si>
  <si>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</si>
  <si>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</si>
  <si>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</si>
  <si>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</si>
  <si>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</si>
  <si>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</si>
  <si>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</si>
  <si>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</si>
  <si>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</si>
  <si>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</si>
  <si>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</si>
  <si>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</si>
  <si>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</si>
  <si>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</si>
  <si>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</si>
  <si>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</si>
  <si>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</si>
  <si>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</si>
  <si>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</si>
  <si>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</si>
  <si>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</si>
  <si>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</si>
  <si>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</si>
  <si>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</si>
  <si>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</si>
  <si>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</si>
  <si>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</si>
  <si>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</si>
  <si>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</si>
  <si>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</si>
  <si>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</si>
  <si>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</si>
  <si>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</si>
  <si>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</si>
  <si>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</si>
  <si>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</si>
  <si>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</si>
  <si>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</si>
  <si>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</si>
  <si>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</si>
  <si>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</si>
  <si>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</si>
  <si>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</si>
  <si>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</si>
  <si>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</si>
  <si>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</si>
  <si>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</si>
  <si>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</si>
  <si>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</si>
  <si>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</si>
  <si>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</si>
  <si>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</si>
  <si>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</si>
  <si>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</si>
  <si>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</si>
  <si>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</si>
  <si>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</si>
  <si>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</si>
  <si>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</si>
  <si>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</si>
  <si>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</si>
  <si>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</si>
  <si>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</si>
  <si>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</si>
  <si>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</si>
  <si>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</si>
  <si>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</si>
  <si>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</si>
  <si>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</si>
  <si>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</si>
  <si>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</si>
  <si>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</si>
  <si>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</si>
  <si>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</si>
  <si>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</si>
  <si>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</si>
  <si>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</si>
  <si>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</si>
  <si>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</si>
  <si>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</si>
  <si>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</si>
  <si>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</si>
  <si>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</si>
  <si>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</si>
  <si>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</si>
  <si>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</si>
  <si>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</si>
  <si>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</si>
  <si>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</si>
  <si>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</si>
  <si>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</si>
  <si>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</si>
  <si>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</si>
  <si>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</si>
  <si>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</si>
  <si>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</si>
  <si>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</si>
  <si>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</si>
  <si>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</si>
  <si>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</si>
  <si>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</si>
  <si>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</si>
  <si>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</si>
  <si>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</si>
  <si>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</si>
  <si>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</si>
  <si>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</si>
  <si>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</si>
  <si>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</si>
  <si>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</si>
  <si>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</si>
  <si>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</si>
  <si>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</si>
  <si>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</si>
  <si>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</si>
  <si>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</si>
  <si>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</si>
  <si>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</si>
  <si>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</si>
  <si>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</si>
  <si>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</si>
  <si>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</si>
  <si>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</si>
  <si>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</si>
  <si>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</si>
  <si>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</si>
  <si>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</si>
  <si>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</si>
  <si>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</si>
  <si>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</si>
  <si>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</si>
  <si>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</si>
  <si>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</si>
  <si>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</si>
  <si>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</si>
  <si>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</si>
  <si>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</si>
  <si>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</si>
  <si>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</si>
  <si>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</si>
  <si>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</si>
  <si>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</si>
  <si>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</si>
  <si>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</si>
  <si>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</si>
  <si>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</si>
  <si>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</si>
  <si>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</si>
  <si>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</si>
  <si>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</si>
  <si>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</si>
  <si>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</si>
  <si>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</si>
  <si>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</si>
  <si>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</si>
  <si>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</si>
  <si>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</si>
  <si>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</si>
  <si>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</si>
  <si>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</si>
  <si>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</si>
  <si>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</si>
  <si>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</si>
  <si>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</si>
  <si>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</si>
  <si>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</si>
  <si>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</si>
  <si>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</si>
  <si>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</si>
  <si>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</si>
  <si>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</si>
  <si>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</si>
  <si>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</si>
  <si>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</si>
  <si>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</si>
  <si>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</si>
  <si>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</si>
  <si>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</si>
  <si>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</si>
  <si>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</si>
  <si>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</si>
  <si>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</si>
  <si>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</si>
  <si>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</si>
  <si>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</si>
  <si>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</si>
  <si>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</si>
  <si>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</si>
  <si>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</si>
  <si>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</si>
  <si>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</si>
  <si>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</si>
  <si>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</si>
  <si>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</si>
  <si>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</si>
  <si>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</si>
  <si>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</si>
  <si>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</si>
  <si>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</si>
  <si>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</si>
  <si>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</si>
  <si>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</si>
  <si>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</si>
  <si>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</si>
  <si>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</si>
  <si>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</si>
  <si>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</si>
  <si>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</si>
  <si>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</si>
  <si>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</si>
  <si>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</si>
  <si>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</si>
  <si>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</si>
  <si>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</si>
  <si>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</si>
  <si>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</si>
  <si>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</si>
  <si>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</si>
  <si>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</si>
  <si>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</si>
  <si>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</si>
  <si>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</si>
  <si>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</si>
  <si>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</si>
  <si>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</si>
  <si>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</si>
  <si>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</si>
  <si>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</si>
  <si>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</si>
  <si>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</si>
  <si>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</si>
  <si>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</si>
  <si>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</si>
  <si>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</si>
  <si>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</si>
  <si>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</si>
  <si>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</si>
  <si>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</si>
  <si>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</si>
  <si>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</si>
  <si>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</si>
  <si>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</si>
  <si>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</si>
  <si>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</si>
  <si>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</si>
  <si>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</si>
  <si>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</si>
  <si>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</si>
  <si>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</si>
  <si>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</si>
  <si>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</si>
  <si>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</si>
  <si>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</si>
  <si>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</si>
  <si>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</si>
  <si>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</si>
  <si>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</si>
  <si>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</si>
  <si>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</si>
  <si>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</si>
  <si>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</si>
  <si>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</si>
  <si>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</si>
  <si>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</si>
  <si>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</si>
  <si>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</si>
  <si>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</si>
  <si>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</si>
  <si>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</si>
  <si>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</si>
  <si>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</si>
  <si>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</si>
  <si>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</si>
  <si>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</si>
  <si>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</si>
  <si>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</si>
  <si>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</si>
  <si>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</si>
  <si>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</si>
  <si>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</si>
  <si>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</si>
  <si>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</si>
  <si>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</si>
  <si>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</si>
  <si>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</si>
  <si>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</si>
  <si>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</si>
  <si>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</si>
  <si>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</si>
  <si>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</si>
  <si>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</si>
  <si>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</si>
  <si>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</si>
  <si>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</si>
  <si>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</si>
  <si>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</si>
  <si>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</si>
  <si>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</si>
  <si>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</si>
  <si>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</si>
  <si>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</si>
  <si>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</si>
  <si>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</si>
  <si>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</si>
  <si>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</si>
  <si>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</si>
  <si>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</si>
  <si>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</si>
  <si>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</si>
  <si>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</si>
  <si>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</si>
  <si>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</si>
  <si>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</si>
  <si>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</si>
  <si>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</si>
  <si>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</si>
  <si>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</si>
  <si>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</si>
  <si>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</si>
  <si>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</si>
  <si>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</si>
  <si>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</si>
  <si>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</si>
  <si>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</si>
  <si>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</si>
  <si>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</si>
  <si>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</si>
  <si>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</si>
  <si>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</si>
  <si>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</si>
  <si>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</si>
  <si>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</si>
  <si>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</si>
  <si>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</si>
  <si>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</si>
  <si>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</si>
  <si>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</si>
  <si>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</si>
  <si>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</si>
  <si>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</si>
  <si>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</si>
  <si>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</si>
  <si>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</si>
  <si>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</si>
  <si>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</si>
  <si>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</si>
  <si>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</si>
  <si>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</si>
  <si>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</si>
  <si>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</si>
  <si>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</si>
  <si>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</si>
  <si>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</si>
  <si>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</si>
  <si>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</si>
  <si>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</si>
  <si>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</si>
  <si>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</si>
  <si>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</si>
  <si>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</si>
  <si>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</si>
  <si>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</si>
  <si>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</si>
  <si>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</si>
  <si>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</si>
  <si>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</si>
  <si>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</si>
  <si>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</si>
  <si>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</si>
  <si>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</si>
  <si>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</si>
  <si>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</si>
  <si>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</si>
  <si>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</si>
  <si>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</si>
  <si>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</si>
  <si>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</si>
  <si>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</si>
  <si>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</si>
  <si>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</si>
  <si>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</si>
  <si>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</si>
  <si>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</si>
  <si>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</si>
  <si>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</si>
  <si>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</si>
  <si>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</si>
  <si>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</si>
  <si>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</si>
  <si>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</si>
  <si>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</si>
  <si>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</si>
  <si>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</si>
  <si>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</si>
  <si>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</si>
  <si>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</si>
  <si>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</si>
  <si>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</si>
  <si>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</si>
  <si>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</si>
  <si>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</si>
  <si>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</si>
  <si>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</si>
  <si>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</si>
  <si>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</si>
  <si>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</si>
  <si>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</si>
  <si>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</si>
  <si>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</si>
  <si>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</si>
  <si>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</si>
  <si>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</si>
  <si>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</si>
  <si>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</si>
  <si>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</si>
  <si>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</si>
  <si>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</si>
  <si>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</si>
  <si>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</si>
  <si>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</si>
  <si>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</si>
  <si>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</si>
  <si>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</si>
  <si>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</si>
  <si>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</si>
  <si>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</si>
  <si>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</si>
  <si>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</si>
  <si>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</si>
  <si>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</si>
  <si>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</si>
  <si>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</si>
  <si>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</si>
  <si>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</si>
  <si>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</si>
  <si>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</si>
  <si>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</si>
  <si>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</si>
  <si>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</si>
  <si>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</si>
  <si>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</si>
  <si>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</si>
  <si>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</si>
  <si>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</si>
  <si>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</si>
  <si>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</si>
  <si>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</si>
  <si>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</si>
  <si>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</si>
  <si>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</si>
  <si>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</si>
  <si>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</si>
  <si>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</si>
  <si>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</si>
  <si>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</si>
  <si>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</si>
  <si>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</si>
  <si>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</si>
  <si>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</si>
  <si>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</si>
  <si>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</si>
  <si>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</si>
  <si>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</si>
  <si>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</si>
  <si>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</si>
  <si>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</si>
  <si>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</si>
  <si>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</si>
  <si>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</si>
  <si>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</si>
  <si>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</si>
  <si>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</si>
  <si>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</si>
  <si>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</si>
  <si>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</si>
  <si>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</si>
  <si>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</si>
  <si>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</si>
  <si>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</si>
  <si>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</si>
  <si>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</si>
  <si>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</si>
  <si>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</si>
  <si>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</si>
  <si>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</si>
  <si>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</si>
  <si>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</si>
  <si>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</si>
  <si>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</si>
  <si>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</si>
  <si>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</si>
  <si>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</si>
  <si>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</si>
  <si>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</si>
  <si>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</si>
  <si>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</si>
  <si>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</si>
  <si>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</si>
  <si>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</si>
  <si>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</si>
  <si>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</si>
  <si>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</si>
  <si>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</si>
  <si>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</si>
  <si>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</si>
  <si>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</si>
  <si>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</si>
  <si>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</si>
  <si>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</si>
  <si>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</si>
  <si>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</si>
  <si>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</si>
  <si>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</si>
  <si>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</si>
  <si>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</si>
  <si>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</si>
  <si>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</si>
  <si>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</si>
  <si>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</si>
  <si>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</si>
  <si>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</si>
  <si>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</si>
  <si>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</si>
  <si>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</si>
  <si>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</si>
  <si>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</si>
  <si>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</si>
  <si>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</si>
  <si>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</si>
  <si>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</si>
  <si>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</si>
  <si>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</si>
  <si>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</si>
  <si>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</si>
  <si>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</si>
  <si>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</si>
  <si>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</si>
  <si>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</si>
  <si>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</si>
  <si>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</si>
  <si>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</si>
  <si>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</si>
  <si>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</si>
  <si>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</si>
  <si>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</si>
  <si>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</si>
  <si>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</si>
  <si>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</si>
  <si>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</si>
  <si>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</si>
  <si>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</si>
  <si>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</si>
  <si>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</si>
  <si>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</si>
  <si>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</si>
  <si>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</si>
  <si>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</si>
  <si>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</si>
  <si>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</si>
  <si>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</si>
  <si>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</si>
  <si>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</si>
  <si>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</si>
  <si>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</si>
  <si>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</si>
  <si>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</si>
  <si>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</si>
  <si>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</si>
  <si>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</si>
  <si>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</si>
  <si>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</si>
  <si>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</si>
  <si>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</si>
  <si>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</si>
  <si>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</si>
  <si>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</si>
  <si>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</si>
  <si>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</si>
  <si>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</si>
  <si>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</si>
  <si>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</si>
  <si>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</si>
  <si>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</si>
  <si>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</si>
  <si>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</si>
  <si>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</si>
  <si>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</si>
  <si>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</si>
  <si>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</si>
  <si>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</si>
  <si>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</si>
  <si>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</si>
  <si>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</si>
  <si>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</si>
  <si>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</si>
  <si>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</si>
  <si>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</si>
  <si>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</si>
  <si>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</si>
  <si>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</si>
  <si>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</si>
  <si>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</si>
  <si>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</si>
  <si>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</si>
  <si>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</si>
  <si>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</si>
  <si>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</si>
  <si>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</si>
  <si>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</si>
  <si>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</si>
  <si>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</si>
  <si>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</si>
  <si>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</si>
  <si>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</si>
  <si>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</si>
  <si>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</si>
  <si>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</si>
  <si>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</si>
  <si>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</si>
  <si>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</si>
  <si>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</si>
  <si>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</si>
  <si>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</si>
  <si>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</si>
  <si>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</si>
  <si>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</si>
  <si>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</si>
  <si>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</si>
  <si>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</si>
  <si>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</si>
  <si>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</si>
  <si>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</si>
  <si>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</si>
  <si>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</si>
  <si>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</si>
  <si>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</si>
  <si>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</si>
  <si>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</si>
  <si>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</si>
  <si>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</si>
  <si>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</si>
  <si>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</si>
  <si>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</si>
  <si>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</si>
  <si>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</si>
  <si>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</si>
  <si>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</si>
  <si>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</si>
  <si>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</si>
  <si>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</si>
  <si>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</si>
  <si>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</si>
  <si>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</si>
  <si>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</si>
  <si>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</si>
  <si>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</si>
  <si>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</si>
  <si>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</si>
  <si>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</si>
  <si>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</si>
  <si>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</si>
  <si>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</si>
  <si>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</si>
  <si>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</si>
  <si>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</si>
  <si>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</si>
  <si>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</si>
  <si>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</si>
  <si>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</si>
  <si>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</si>
  <si>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</si>
  <si>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</si>
  <si>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</si>
  <si>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</si>
  <si>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</si>
  <si>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</si>
  <si>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</si>
  <si>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</si>
  <si>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</si>
  <si>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</si>
  <si>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</si>
  <si>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</si>
  <si>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</si>
  <si>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</si>
  <si>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</si>
  <si>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</si>
  <si>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</si>
  <si>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</si>
  <si>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</si>
  <si>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</si>
  <si>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</si>
  <si>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</si>
  <si>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</si>
  <si>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</si>
  <si>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</si>
  <si>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</si>
  <si>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</si>
  <si>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</si>
  <si>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</si>
  <si>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</si>
  <si>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</si>
  <si>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</si>
  <si>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</si>
  <si>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</si>
  <si>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</si>
  <si>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</si>
  <si>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</si>
  <si>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</si>
  <si>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</si>
  <si>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</si>
  <si>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</si>
  <si>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</si>
  <si>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</si>
  <si>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</si>
  <si>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</si>
  <si>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</si>
  <si>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</si>
  <si>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</si>
  <si>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</si>
  <si>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</si>
  <si>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</si>
  <si>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</si>
  <si>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</si>
  <si>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</si>
  <si>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</si>
  <si>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</si>
  <si>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</si>
  <si>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</si>
  <si>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</si>
  <si>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</si>
  <si>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</si>
  <si>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</si>
  <si>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</si>
  <si>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</si>
  <si>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</si>
  <si>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</si>
  <si>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</si>
  <si>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</si>
  <si>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</si>
  <si>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</si>
  <si>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</si>
  <si>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</si>
  <si>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</si>
  <si>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</si>
  <si>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</si>
  <si>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</si>
  <si>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</si>
  <si>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</si>
  <si>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</si>
  <si>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</si>
  <si>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</si>
  <si>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</si>
  <si>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</si>
  <si>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</si>
  <si>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</si>
  <si>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</si>
  <si>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</si>
  <si>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</si>
  <si>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</si>
  <si>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</si>
  <si>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</si>
  <si>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</si>
  <si>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</si>
  <si>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</si>
  <si>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</si>
  <si>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</si>
  <si>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</si>
  <si>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</si>
  <si>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</si>
  <si>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</si>
  <si>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</si>
  <si>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</si>
  <si>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</si>
  <si>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</si>
  <si>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</si>
  <si>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</si>
  <si>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</si>
  <si>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</si>
  <si>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</si>
  <si>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</si>
  <si>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</si>
  <si>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</si>
  <si>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</si>
  <si>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</si>
  <si>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</si>
  <si>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</si>
  <si>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</si>
  <si>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</si>
  <si>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</si>
  <si>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</si>
  <si>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</si>
  <si>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</si>
  <si>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</si>
  <si>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</si>
  <si>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</si>
  <si>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</si>
  <si>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</si>
  <si>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</si>
  <si>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</si>
  <si>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</si>
  <si>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</si>
  <si>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</si>
  <si>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</si>
  <si>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</si>
  <si>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</si>
  <si>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</si>
  <si>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</si>
  <si>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</si>
  <si>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</si>
  <si>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</si>
  <si>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</si>
  <si>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</si>
  <si>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</si>
  <si>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</si>
  <si>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</si>
  <si>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</si>
  <si>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</si>
  <si>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</si>
  <si>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</si>
  <si>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</si>
  <si>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</si>
  <si>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</si>
  <si>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</si>
  <si>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</si>
  <si>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</si>
  <si>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</si>
  <si>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</si>
  <si>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</si>
  <si>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</si>
  <si>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</si>
  <si>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</si>
  <si>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</si>
  <si>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</si>
  <si>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</si>
  <si>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</si>
  <si>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</si>
  <si>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</si>
  <si>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</si>
  <si>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</si>
  <si>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</si>
  <si>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</si>
  <si>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</si>
  <si>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</si>
  <si>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</si>
  <si>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</si>
  <si>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</si>
  <si>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</si>
  <si>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</si>
  <si>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</si>
  <si>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</si>
  <si>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</si>
  <si>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</si>
  <si>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</si>
  <si>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</si>
  <si>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</si>
  <si>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</si>
  <si>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</si>
  <si>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</si>
  <si>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</si>
  <si>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</si>
  <si>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</si>
  <si>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</si>
  <si>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</si>
  <si>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</si>
  <si>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</si>
  <si>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</si>
  <si>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</si>
  <si>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</si>
  <si>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</si>
  <si>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</si>
  <si>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</si>
  <si>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</si>
  <si>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</si>
  <si>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</si>
  <si>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</si>
  <si>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</si>
  <si>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</si>
  <si>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</si>
  <si>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</si>
  <si>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</si>
  <si>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</si>
  <si>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</si>
  <si>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</si>
  <si>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</si>
  <si>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</si>
  <si>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</si>
  <si>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</si>
  <si>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</si>
  <si>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</si>
  <si>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</si>
  <si>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</si>
  <si>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</si>
  <si>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</si>
  <si>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</si>
  <si>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</si>
  <si>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</si>
  <si>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</si>
  <si>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</si>
  <si>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</si>
  <si>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</si>
  <si>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</si>
  <si>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</si>
  <si>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</si>
  <si>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</si>
  <si>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</si>
  <si>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</si>
  <si>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</si>
  <si>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</si>
  <si>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</si>
  <si>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</si>
  <si>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</si>
  <si>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</si>
  <si>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</si>
  <si>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</si>
  <si>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</si>
  <si>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</si>
  <si>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</si>
  <si>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</si>
  <si>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</si>
  <si>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</si>
  <si>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</si>
  <si>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</si>
  <si>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</si>
  <si>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</si>
  <si>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</si>
  <si>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</si>
  <si>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</si>
  <si>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</si>
  <si>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</si>
  <si>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</si>
  <si>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</si>
  <si>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</si>
  <si>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</si>
  <si>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</si>
  <si>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</si>
  <si>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</si>
  <si>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</si>
  <si>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</si>
  <si>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</si>
  <si>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</si>
  <si>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</si>
  <si>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</si>
  <si>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</si>
  <si>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</si>
  <si>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</si>
  <si>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</si>
  <si>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</si>
  <si>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</si>
  <si>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</si>
  <si>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</si>
  <si>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</si>
  <si>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</si>
  <si>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</si>
  <si>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</si>
  <si>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</si>
  <si>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</si>
  <si>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</si>
  <si>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</si>
  <si>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</si>
  <si>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</si>
  <si>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</si>
  <si>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</si>
  <si>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</si>
  <si>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</si>
  <si>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</si>
  <si>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</si>
  <si>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</si>
  <si>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</si>
  <si>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</si>
  <si>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</si>
  <si>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</si>
  <si>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</si>
  <si>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</si>
  <si>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</si>
  <si>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</si>
  <si>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</si>
  <si>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</si>
  <si>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</si>
  <si>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</si>
  <si>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</si>
  <si>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</si>
  <si>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</si>
  <si>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</si>
  <si>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</si>
  <si>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</si>
  <si>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</si>
  <si>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</si>
  <si>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</si>
  <si>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</si>
  <si>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</si>
  <si>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</si>
  <si>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</si>
  <si>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</si>
  <si>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</si>
  <si>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</si>
  <si>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</si>
  <si>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</si>
  <si>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</si>
  <si>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</si>
  <si>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</si>
  <si>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</si>
  <si>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</si>
  <si>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</si>
  <si>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</si>
  <si>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</si>
  <si>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</si>
  <si>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</si>
  <si>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</si>
  <si>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</si>
  <si>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</si>
  <si>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</si>
  <si>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</si>
  <si>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</si>
  <si>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</si>
  <si>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</si>
  <si>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</si>
  <si>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</si>
  <si>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</si>
  <si>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</si>
  <si>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</si>
  <si>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</si>
  <si>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</si>
  <si>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</si>
  <si>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</si>
  <si>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</si>
  <si>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</si>
  <si>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</si>
  <si>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</si>
  <si>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</si>
  <si>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</si>
  <si>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</si>
  <si>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</si>
  <si>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</si>
  <si>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</si>
  <si>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</si>
  <si>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</si>
  <si>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</si>
  <si>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</si>
  <si>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</si>
  <si>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</si>
  <si>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</si>
  <si>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</si>
  <si>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</si>
  <si>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</si>
  <si>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</si>
  <si>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</si>
  <si>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</si>
  <si>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</si>
  <si>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</si>
  <si>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</si>
  <si>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</si>
  <si>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</si>
  <si>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</si>
  <si>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</si>
  <si>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</si>
  <si>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</si>
  <si>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</si>
  <si>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</si>
  <si>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</si>
  <si>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</si>
  <si>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</si>
  <si>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</si>
  <si>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</si>
  <si>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</si>
  <si>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</si>
  <si>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</si>
  <si>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</si>
  <si>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</si>
  <si>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</si>
  <si>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</si>
  <si>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</si>
  <si>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</si>
  <si>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</si>
  <si>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</si>
  <si>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</si>
  <si>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</si>
  <si>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</si>
  <si>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</si>
  <si>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</si>
  <si>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</si>
  <si>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</si>
  <si>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</si>
  <si>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</si>
  <si>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</si>
  <si>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</si>
  <si>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</si>
  <si>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</si>
  <si>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</si>
  <si>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</si>
  <si>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</si>
  <si>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</si>
  <si>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</si>
  <si>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</si>
  <si>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</si>
  <si>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</si>
  <si>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</si>
  <si>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</si>
  <si>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</si>
  <si>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</si>
  <si>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</si>
  <si>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</si>
  <si>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</si>
  <si>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</si>
  <si>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</si>
  <si>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</si>
  <si>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</si>
  <si>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</si>
  <si>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</si>
  <si>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</si>
  <si>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</si>
  <si>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</si>
  <si>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</si>
  <si>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</si>
  <si>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</si>
  <si>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</si>
  <si>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</si>
  <si>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</si>
  <si>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</si>
  <si>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</si>
  <si>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</si>
  <si>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</si>
  <si>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</si>
  <si>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</si>
  <si>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</si>
  <si>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</si>
  <si>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</si>
  <si>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</si>
  <si>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</si>
  <si>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</si>
  <si>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</si>
  <si>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</si>
  <si>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</si>
  <si>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</si>
  <si>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</si>
  <si>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</si>
  <si>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</si>
  <si>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</si>
  <si>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</si>
  <si>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</si>
  <si>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</si>
  <si>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</si>
  <si>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</si>
  <si>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</si>
  <si>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</si>
  <si>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</si>
  <si>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</si>
  <si>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</si>
  <si>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</si>
  <si>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</si>
  <si>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</si>
  <si>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</si>
  <si>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</si>
  <si>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</si>
  <si>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</si>
  <si>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</si>
  <si>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</si>
  <si>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</si>
  <si>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</si>
  <si>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</si>
  <si>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</si>
  <si>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</si>
  <si>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</si>
  <si>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</si>
  <si>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</si>
  <si>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</si>
  <si>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</si>
  <si>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</si>
  <si>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</si>
  <si>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</si>
  <si>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</si>
  <si>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</si>
  <si>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</si>
  <si>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</si>
  <si>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</si>
  <si>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</si>
  <si>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</si>
  <si>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</si>
  <si>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</si>
  <si>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</si>
  <si>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</si>
  <si>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</si>
  <si>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</si>
  <si>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</si>
  <si>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</si>
  <si>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</si>
  <si>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</si>
  <si>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</si>
  <si>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</si>
  <si>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</si>
  <si>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</si>
  <si>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</si>
  <si>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</si>
  <si>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</si>
  <si>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</si>
  <si>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</si>
  <si>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</si>
  <si>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</si>
  <si>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</si>
  <si>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</si>
  <si>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</si>
  <si>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</si>
  <si>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</si>
  <si>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</si>
  <si>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</si>
  <si>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</si>
  <si>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</si>
  <si>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</si>
  <si>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</si>
  <si>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</si>
  <si>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</si>
  <si>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</si>
  <si>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</si>
  <si>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</si>
  <si>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</si>
  <si>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</si>
  <si>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</si>
  <si>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</si>
  <si>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</si>
  <si>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</si>
  <si>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</si>
  <si>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</si>
  <si>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</si>
  <si>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</si>
  <si>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</si>
  <si>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</si>
  <si>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</si>
  <si>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</si>
  <si>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</si>
  <si>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</si>
  <si>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</si>
  <si>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</si>
  <si>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</si>
  <si>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</si>
  <si>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</si>
  <si>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</si>
  <si>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</si>
  <si>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</si>
  <si>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</si>
  <si>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</si>
  <si>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</si>
  <si>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</si>
  <si>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</si>
  <si>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</si>
  <si>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</si>
  <si>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</si>
  <si>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</si>
  <si>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</si>
  <si>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</si>
  <si>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</si>
  <si>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</si>
  <si>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</si>
  <si>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</si>
  <si>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</si>
  <si>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</si>
  <si>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</si>
  <si>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</si>
  <si>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</si>
  <si>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</si>
  <si>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</si>
  <si>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</si>
  <si>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</si>
  <si>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</si>
  <si>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</si>
  <si>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</si>
  <si>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</si>
  <si>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</si>
  <si>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</si>
  <si>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</si>
  <si>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</si>
  <si>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</si>
  <si>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</si>
  <si>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</si>
  <si>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</si>
  <si>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</si>
  <si>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</si>
  <si>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</si>
  <si>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</si>
  <si>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</si>
  <si>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</si>
  <si>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</si>
  <si>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</si>
  <si>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</si>
  <si>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</si>
  <si>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</si>
  <si>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</si>
  <si>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</si>
  <si>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</si>
  <si>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</si>
  <si>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</si>
  <si>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</si>
  <si>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</si>
  <si>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</si>
  <si>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</si>
  <si>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</si>
  <si>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</si>
  <si>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</si>
  <si>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</si>
  <si>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</si>
  <si>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</si>
  <si>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</si>
  <si>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</si>
  <si>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</si>
  <si>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</si>
  <si>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</si>
  <si>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</si>
  <si>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</si>
  <si>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</si>
  <si>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</si>
  <si>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</si>
  <si>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</si>
  <si>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</si>
  <si>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</si>
  <si>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</si>
  <si>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</si>
  <si>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</si>
  <si>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</si>
  <si>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</si>
  <si>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</si>
  <si>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</si>
  <si>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</si>
  <si>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</si>
  <si>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</si>
  <si>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</si>
  <si>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</si>
  <si>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</si>
  <si>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</si>
  <si>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</si>
  <si>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</si>
  <si>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</si>
  <si>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</si>
  <si>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</si>
  <si>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</si>
  <si>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</si>
  <si>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</si>
  <si>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</si>
  <si>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</si>
  <si>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</si>
  <si>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</si>
  <si>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</si>
  <si>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</si>
  <si>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</si>
  <si>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</si>
  <si>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</si>
  <si>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</si>
  <si>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</si>
  <si>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</si>
  <si>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</si>
  <si>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</si>
  <si>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</si>
  <si>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</si>
  <si>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</si>
  <si>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</si>
  <si>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</si>
  <si>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</si>
  <si>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</si>
  <si>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</si>
  <si>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</si>
  <si>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</si>
  <si>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</si>
  <si>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</si>
  <si>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</si>
  <si>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</si>
  <si>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</si>
  <si>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</si>
  <si>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</si>
  <si>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</si>
  <si>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</si>
  <si>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</si>
  <si>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</si>
  <si>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</si>
  <si>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</si>
  <si>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</si>
  <si>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</si>
  <si>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</si>
  <si>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</si>
  <si>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</si>
  <si>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</si>
  <si>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</si>
  <si>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</si>
  <si>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</si>
  <si>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</si>
  <si>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</si>
  <si>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</si>
  <si>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</si>
  <si>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</si>
  <si>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</si>
  <si>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</si>
  <si>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</si>
  <si>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</si>
  <si>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</si>
  <si>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</si>
  <si>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</si>
  <si>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</si>
  <si>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</si>
  <si>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</si>
  <si>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</si>
  <si>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</si>
  <si>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</si>
  <si>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</si>
  <si>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</si>
  <si>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</si>
  <si>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</si>
  <si>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</si>
  <si>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</si>
  <si>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</si>
  <si>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</si>
  <si>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</si>
  <si>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</si>
  <si>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</si>
  <si>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</si>
  <si>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</si>
  <si>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</si>
  <si>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</si>
  <si>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</si>
  <si>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</si>
  <si>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</si>
  <si>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</si>
  <si>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</si>
  <si>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</si>
  <si>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</si>
  <si>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</si>
  <si>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</si>
  <si>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</si>
  <si>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</si>
  <si>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</si>
  <si>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</si>
  <si>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</si>
  <si>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</si>
  <si>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</si>
  <si>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</si>
  <si>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</si>
  <si>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</si>
  <si>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</si>
  <si>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</si>
  <si>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</si>
  <si>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</si>
  <si>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</si>
  <si>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</si>
  <si>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</si>
  <si>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</si>
  <si>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</si>
  <si>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</si>
  <si>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</si>
  <si>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</si>
  <si>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</si>
  <si>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</si>
  <si>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</si>
  <si>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</si>
  <si>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</si>
  <si>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</si>
  <si>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</si>
  <si>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</si>
  <si>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</si>
  <si>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</si>
  <si>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</si>
  <si>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</si>
  <si>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</si>
  <si>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</si>
  <si>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</si>
  <si>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</si>
  <si>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</si>
  <si>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</si>
  <si>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</si>
  <si>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</si>
  <si>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</si>
  <si>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</si>
  <si>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</si>
  <si>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</si>
  <si>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</si>
  <si>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</si>
  <si>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</si>
  <si>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</si>
  <si>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</si>
  <si>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</si>
  <si>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</si>
  <si>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</si>
  <si>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</si>
  <si>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</si>
  <si>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</si>
  <si>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</si>
  <si>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</si>
  <si>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</si>
  <si>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</si>
  <si>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</si>
  <si>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</si>
  <si>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</si>
  <si>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</si>
  <si>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</si>
  <si>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</si>
  <si>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</si>
  <si>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</si>
  <si>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</si>
  <si>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</si>
  <si>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</si>
  <si>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</si>
  <si>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</si>
  <si>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</si>
  <si>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</si>
  <si>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</si>
  <si>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</si>
  <si>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</si>
  <si>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</si>
  <si>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</si>
  <si>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</si>
  <si>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</si>
  <si>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</si>
  <si>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</si>
  <si>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</si>
  <si>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</si>
  <si>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</si>
  <si>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</si>
  <si>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</si>
  <si>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</si>
  <si>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</si>
  <si>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</si>
  <si>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</si>
  <si>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</si>
  <si>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</si>
  <si>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</si>
  <si>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</si>
  <si>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</si>
  <si>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</si>
  <si>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</si>
  <si>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</si>
  <si>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</si>
  <si>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</si>
  <si>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</si>
  <si>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</si>
  <si>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</si>
  <si>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</si>
  <si>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</si>
  <si>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</si>
  <si>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</si>
  <si>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</si>
  <si>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</si>
  <si>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</si>
  <si>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</si>
  <si>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</si>
  <si>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</si>
  <si>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</si>
  <si>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</si>
  <si>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</si>
  <si>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</si>
  <si>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</si>
  <si>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</si>
  <si>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</si>
  <si>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</si>
  <si>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</si>
  <si>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</si>
  <si>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</si>
  <si>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</si>
  <si>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</si>
  <si>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</si>
  <si>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</si>
  <si>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</si>
  <si>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</si>
  <si>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</si>
  <si>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</si>
  <si>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</si>
  <si>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</si>
  <si>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</si>
  <si>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</si>
  <si>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</si>
  <si>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</si>
  <si>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</si>
  <si>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</si>
  <si>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</si>
  <si>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</si>
  <si>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</si>
  <si>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</si>
  <si>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</si>
  <si>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</si>
  <si>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</si>
  <si>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</si>
  <si>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</si>
  <si>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</si>
  <si>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</si>
  <si>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</si>
  <si>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</si>
  <si>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</si>
  <si>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</si>
  <si>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</si>
  <si>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</si>
  <si>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</si>
  <si>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</si>
  <si>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</si>
  <si>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</si>
  <si>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</si>
  <si>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</si>
  <si>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</si>
  <si>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</si>
  <si>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</si>
  <si>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</si>
  <si>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</si>
  <si>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</si>
  <si>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</si>
  <si>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</si>
  <si>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</si>
  <si>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</si>
  <si>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</si>
  <si>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</si>
  <si>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</si>
  <si>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</si>
  <si>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</si>
  <si>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</si>
  <si>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</si>
  <si>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</si>
  <si>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</si>
  <si>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</si>
  <si>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</si>
  <si>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</si>
  <si>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</si>
  <si>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</si>
  <si>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</si>
  <si>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</si>
  <si>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</si>
  <si>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</si>
  <si>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</si>
  <si>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</si>
  <si>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</si>
  <si>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</si>
  <si>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</si>
  <si>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</si>
  <si>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</si>
  <si>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</si>
  <si>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</si>
  <si>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</si>
  <si>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</si>
  <si>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</si>
  <si>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</si>
  <si>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</si>
  <si>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</si>
  <si>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</si>
  <si>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</si>
  <si>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</si>
  <si>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</si>
  <si>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</si>
  <si>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</si>
  <si>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</si>
  <si>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</si>
  <si>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</si>
  <si>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</si>
  <si>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</si>
  <si>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</si>
  <si>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</si>
  <si>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</si>
  <si>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</si>
  <si>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</si>
  <si>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</si>
  <si>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</si>
  <si>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Unknow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</si>
</sst>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5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49" fontId="3" fillId="0" borderId="2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V20001"/>
  <sheetViews>
    <sheetView tabSelected="1" defaultGridColor="0" colorId="10" workbookViewId="0">
      <selection activeCell="F926" sqref="F926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24" t="s">
        <v>5</v>
      </c>
      <c r="G1" s="4" t="s">
        <v>6</v>
      </c>
      <c r="H1" s="2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hidden="1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hidden="1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hidden="1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hidden="1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hidden="1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hidden="1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hidden="1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hidden="1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hidden="1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hidden="1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hidden="1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hidden="1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hidden="1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hidden="1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hidden="1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hidden="1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hidden="1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hidden="1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hidden="1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hidden="1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hidden="1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hidden="1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hidden="1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hidden="1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hidden="1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hidden="1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hidden="1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hidden="1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hidden="1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hidden="1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hidden="1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hidden="1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hidden="1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hidden="1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hidden="1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hidden="1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hidden="1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hidden="1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hidden="1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hidden="1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hidden="1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hidden="1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hidden="1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hidden="1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hidden="1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hidden="1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hidden="1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hidden="1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hidden="1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hidden="1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hidden="1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hidden="1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hidden="1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hidden="1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hidden="1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hidden="1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hidden="1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hidden="1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hidden="1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hidden="1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hidden="1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hidden="1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hidden="1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hidden="1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hidden="1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hidden="1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hidden="1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hidden="1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hidden="1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hidden="1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hidden="1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hidden="1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hidden="1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hidden="1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hidden="1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hidden="1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hidden="1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hidden="1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hidden="1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hidden="1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hidden="1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hidden="1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hidden="1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hidden="1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hidden="1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hidden="1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hidden="1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hidden="1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hidden="1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hidden="1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hidden="1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hidden="1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hidden="1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hidden="1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hidden="1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hidden="1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hidden="1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hidden="1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hidden="1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hidden="1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hidden="1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hidden="1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hidden="1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hidden="1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hidden="1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hidden="1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hidden="1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hidden="1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hidden="1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hidden="1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hidden="1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hidden="1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hidden="1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hidden="1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hidden="1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hidden="1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hidden="1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hidden="1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hidden="1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hidden="1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hidden="1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hidden="1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hidden="1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hidden="1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hidden="1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hidden="1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hidden="1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hidden="1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hidden="1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hidden="1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hidden="1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hidden="1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hidden="1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hidden="1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hidden="1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hidden="1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hidden="1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hidden="1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hidden="1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hidden="1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hidden="1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hidden="1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hidden="1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hidden="1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hidden="1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hidden="1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hidden="1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hidden="1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hidden="1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hidden="1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hidden="1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hidden="1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hidden="1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hidden="1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hidden="1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hidden="1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hidden="1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hidden="1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hidden="1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hidden="1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hidden="1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hidden="1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hidden="1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hidden="1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hidden="1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hidden="1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hidden="1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hidden="1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hidden="1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hidden="1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hidden="1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hidden="1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hidden="1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hidden="1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hidden="1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hidden="1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hidden="1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hidden="1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hidden="1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hidden="1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hidden="1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hidden="1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hidden="1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hidden="1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hidden="1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hidden="1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hidden="1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hidden="1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hidden="1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hidden="1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hidden="1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hidden="1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hidden="1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hidden="1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hidden="1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hidden="1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hidden="1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hidden="1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hidden="1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hidden="1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hidden="1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hidden="1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hidden="1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hidden="1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hidden="1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hidden="1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hidden="1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hidden="1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hidden="1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hidden="1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hidden="1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hidden="1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hidden="1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hidden="1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hidden="1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hidden="1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hidden="1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hidden="1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hidden="1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hidden="1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hidden="1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hidden="1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hidden="1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hidden="1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hidden="1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hidden="1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hidden="1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hidden="1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hidden="1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hidden="1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hidden="1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hidden="1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hidden="1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hidden="1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hidden="1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hidden="1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hidden="1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hidden="1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hidden="1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hidden="1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hidden="1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hidden="1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hidden="1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hidden="1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hidden="1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hidden="1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hidden="1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hidden="1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hidden="1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hidden="1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hidden="1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hidden="1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hidden="1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hidden="1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hidden="1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hidden="1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hidden="1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hidden="1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hidden="1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hidden="1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hidden="1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hidden="1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hidden="1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hidden="1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hidden="1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hidden="1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hidden="1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hidden="1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hidden="1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hidden="1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hidden="1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hidden="1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hidden="1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hidden="1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hidden="1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hidden="1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hidden="1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hidden="1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hidden="1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hidden="1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hidden="1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hidden="1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hidden="1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hidden="1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hidden="1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hidden="1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hidden="1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hidden="1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hidden="1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hidden="1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hidden="1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hidden="1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hidden="1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hidden="1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hidden="1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hidden="1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hidden="1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hidden="1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hidden="1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hidden="1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hidden="1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hidden="1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hidden="1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hidden="1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hidden="1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hidden="1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hidden="1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hidden="1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hidden="1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hidden="1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hidden="1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hidden="1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hidden="1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hidden="1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hidden="1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hidden="1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hidden="1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hidden="1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hidden="1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hidden="1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hidden="1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hidden="1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hidden="1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hidden="1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hidden="1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hidden="1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hidden="1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hidden="1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hidden="1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hidden="1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hidden="1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hidden="1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hidden="1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hidden="1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hidden="1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hidden="1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hidden="1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hidden="1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hidden="1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hidden="1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hidden="1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hidden="1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hidden="1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hidden="1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hidden="1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hidden="1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hidden="1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hidden="1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hidden="1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hidden="1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hidden="1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hidden="1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hidden="1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hidden="1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hidden="1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hidden="1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hidden="1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hidden="1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hidden="1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hidden="1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hidden="1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hidden="1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hidden="1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hidden="1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hidden="1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hidden="1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hidden="1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hidden="1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hidden="1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hidden="1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hidden="1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hidden="1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hidden="1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hidden="1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hidden="1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hidden="1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hidden="1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hidden="1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hidden="1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hidden="1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hidden="1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hidden="1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hidden="1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hidden="1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hidden="1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hidden="1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hidden="1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hidden="1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hidden="1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hidden="1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hidden="1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hidden="1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hidden="1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hidden="1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hidden="1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hidden="1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hidden="1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hidden="1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hidden="1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hidden="1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hidden="1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hidden="1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hidden="1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hidden="1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hidden="1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hidden="1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hidden="1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hidden="1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hidden="1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hidden="1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hidden="1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hidden="1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hidden="1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hidden="1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hidden="1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hidden="1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hidden="1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hidden="1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hidden="1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hidden="1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hidden="1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hidden="1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hidden="1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hidden="1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hidden="1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hidden="1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hidden="1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hidden="1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hidden="1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hidden="1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hidden="1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hidden="1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hidden="1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hidden="1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hidden="1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hidden="1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hidden="1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hidden="1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hidden="1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hidden="1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hidden="1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hidden="1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hidden="1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hidden="1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hidden="1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hidden="1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hidden="1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hidden="1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hidden="1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hidden="1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hidden="1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hidden="1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hidden="1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hidden="1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hidden="1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hidden="1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hidden="1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hidden="1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hidden="1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hidden="1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hidden="1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hidden="1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hidden="1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hidden="1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hidden="1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hidden="1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hidden="1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hidden="1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hidden="1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hidden="1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hidden="1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hidden="1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hidden="1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hidden="1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hidden="1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hidden="1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hidden="1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hidden="1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hidden="1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hidden="1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hidden="1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hidden="1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hidden="1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hidden="1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hidden="1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hidden="1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hidden="1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hidden="1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hidden="1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hidden="1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hidden="1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hidden="1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hidden="1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hidden="1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hidden="1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hidden="1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hidden="1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hidden="1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hidden="1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hidden="1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hidden="1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hidden="1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hidden="1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hidden="1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hidden="1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hidden="1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hidden="1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hidden="1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hidden="1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hidden="1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hidden="1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hidden="1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hidden="1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hidden="1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hidden="1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hidden="1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hidden="1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hidden="1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hidden="1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hidden="1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hidden="1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hidden="1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hidden="1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hidden="1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hidden="1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hidden="1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hidden="1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hidden="1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hidden="1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hidden="1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hidden="1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hidden="1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hidden="1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hidden="1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hidden="1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hidden="1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hidden="1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hidden="1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hidden="1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hidden="1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hidden="1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hidden="1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hidden="1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hidden="1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hidden="1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hidden="1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hidden="1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hidden="1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hidden="1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hidden="1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hidden="1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hidden="1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hidden="1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hidden="1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hidden="1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hidden="1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hidden="1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hidden="1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hidden="1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hidden="1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hidden="1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hidden="1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hidden="1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hidden="1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hidden="1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hidden="1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hidden="1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hidden="1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hidden="1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hidden="1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hidden="1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hidden="1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hidden="1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hidden="1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hidden="1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hidden="1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hidden="1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hidden="1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hidden="1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hidden="1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hidden="1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hidden="1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hidden="1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hidden="1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hidden="1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hidden="1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hidden="1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hidden="1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hidden="1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hidden="1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hidden="1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hidden="1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hidden="1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hidden="1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hidden="1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hidden="1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hidden="1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hidden="1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hidden="1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hidden="1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hidden="1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hidden="1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hidden="1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hidden="1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hidden="1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hidden="1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hidden="1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hidden="1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hidden="1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hidden="1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hidden="1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hidden="1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hidden="1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hidden="1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hidden="1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hidden="1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hidden="1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hidden="1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hidden="1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hidden="1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hidden="1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hidden="1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hidden="1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hidden="1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hidden="1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hidden="1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hidden="1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hidden="1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hidden="1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hidden="1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hidden="1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hidden="1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hidden="1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hidden="1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hidden="1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hidden="1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hidden="1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hidden="1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hidden="1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hidden="1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hidden="1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hidden="1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hidden="1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hidden="1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hidden="1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hidden="1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hidden="1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hidden="1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hidden="1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hidden="1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hidden="1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hidden="1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hidden="1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hidden="1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hidden="1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hidden="1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hidden="1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hidden="1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hidden="1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hidden="1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hidden="1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hidden="1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hidden="1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hidden="1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hidden="1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hidden="1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hidden="1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hidden="1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hidden="1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hidden="1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hidden="1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hidden="1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hidden="1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hidden="1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hidden="1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hidden="1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hidden="1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hidden="1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hidden="1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hidden="1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hidden="1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hidden="1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hidden="1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hidden="1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hidden="1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hidden="1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hidden="1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hidden="1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hidden="1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hidden="1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hidden="1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hidden="1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hidden="1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hidden="1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hidden="1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hidden="1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hidden="1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hidden="1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hidden="1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hidden="1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hidden="1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hidden="1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hidden="1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hidden="1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hidden="1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hidden="1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hidden="1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hidden="1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hidden="1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hidden="1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hidden="1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hidden="1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hidden="1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hidden="1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hidden="1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hidden="1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hidden="1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hidden="1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hidden="1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hidden="1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hidden="1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hidden="1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hidden="1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hidden="1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hidden="1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hidden="1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hidden="1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hidden="1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hidden="1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hidden="1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hidden="1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hidden="1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hidden="1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hidden="1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hidden="1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hidden="1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hidden="1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hidden="1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hidden="1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hidden="1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hidden="1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hidden="1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hidden="1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hidden="1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hidden="1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hidden="1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hidden="1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hidden="1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hidden="1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hidden="1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hidden="1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hidden="1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hidden="1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hidden="1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hidden="1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hidden="1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hidden="1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hidden="1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hidden="1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hidden="1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hidden="1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hidden="1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hidden="1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hidden="1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hidden="1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hidden="1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hidden="1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hidden="1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hidden="1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hidden="1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hidden="1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hidden="1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hidden="1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hidden="1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hidden="1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hidden="1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hidden="1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hidden="1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hidden="1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hidden="1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hidden="1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hidden="1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hidden="1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hidden="1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hidden="1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hidden="1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hidden="1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hidden="1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hidden="1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hidden="1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hidden="1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hidden="1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hidden="1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hidden="1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hidden="1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hidden="1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hidden="1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hidden="1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hidden="1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hidden="1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hidden="1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hidden="1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hidden="1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hidden="1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hidden="1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hidden="1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hidden="1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hidden="1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hidden="1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hidden="1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hidden="1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hidden="1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hidden="1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hidden="1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hidden="1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hidden="1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hidden="1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hidden="1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hidden="1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hidden="1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hidden="1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hidden="1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hidden="1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hidden="1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hidden="1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hidden="1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hidden="1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hidden="1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hidden="1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hidden="1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hidden="1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hidden="1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hidden="1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hidden="1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hidden="1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hidden="1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hidden="1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hidden="1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hidden="1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hidden="1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hidden="1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hidden="1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hidden="1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hidden="1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hidden="1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hidden="1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hidden="1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hidden="1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hidden="1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hidden="1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hidden="1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hidden="1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hidden="1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hidden="1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hidden="1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hidden="1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hidden="1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hidden="1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hidden="1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hidden="1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hidden="1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hidden="1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hidden="1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hidden="1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hidden="1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hidden="1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hidden="1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hidden="1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hidden="1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hidden="1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hidden="1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hidden="1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hidden="1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hidden="1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hidden="1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hidden="1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hidden="1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hidden="1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hidden="1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hidden="1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hidden="1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hidden="1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hidden="1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hidden="1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hidden="1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hidden="1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hidden="1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hidden="1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hidden="1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hidden="1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hidden="1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hidden="1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hidden="1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hidden="1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hidden="1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hidden="1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hidden="1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hidden="1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hidden="1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hidden="1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hidden="1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hidden="1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hidden="1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hidden="1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hidden="1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hidden="1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hidden="1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hidden="1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hidden="1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hidden="1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hidden="1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hidden="1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hidden="1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hidden="1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hidden="1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hidden="1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hidden="1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hidden="1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hidden="1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hidden="1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hidden="1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hidden="1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hidden="1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hidden="1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hidden="1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hidden="1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hidden="1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hidden="1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hidden="1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hidden="1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hidden="1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hidden="1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hidden="1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hidden="1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hidden="1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hidden="1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hidden="1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hidden="1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hidden="1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hidden="1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hidden="1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hidden="1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hidden="1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hidden="1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hidden="1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hidden="1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hidden="1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hidden="1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hidden="1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hidden="1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hidden="1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hidden="1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hidden="1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hidden="1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hidden="1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hidden="1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hidden="1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hidden="1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hidden="1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hidden="1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hidden="1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hidden="1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hidden="1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hidden="1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hidden="1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hidden="1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hidden="1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hidden="1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hidden="1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hidden="1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hidden="1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hidden="1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hidden="1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hidden="1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hidden="1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hidden="1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hidden="1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hidden="1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hidden="1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hidden="1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hidden="1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hidden="1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hidden="1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hidden="1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hidden="1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hidden="1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hidden="1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hidden="1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hidden="1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hidden="1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hidden="1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hidden="1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hidden="1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hidden="1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hidden="1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hidden="1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hidden="1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hidden="1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hidden="1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hidden="1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hidden="1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hidden="1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hidden="1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hidden="1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hidden="1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hidden="1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hidden="1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hidden="1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hidden="1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hidden="1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hidden="1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hidden="1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hidden="1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hidden="1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hidden="1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hidden="1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hidden="1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hidden="1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hidden="1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hidden="1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hidden="1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hidden="1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hidden="1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hidden="1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hidden="1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hidden="1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hidden="1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hidden="1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hidden="1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hidden="1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hidden="1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hidden="1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hidden="1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hidden="1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hidden="1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hidden="1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hidden="1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hidden="1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hidden="1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hidden="1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hidden="1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hidden="1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hidden="1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hidden="1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hidden="1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hidden="1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hidden="1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hidden="1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hidden="1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hidden="1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hidden="1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hidden="1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hidden="1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hidden="1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hidden="1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hidden="1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hidden="1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hidden="1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hidden="1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hidden="1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hidden="1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hidden="1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hidden="1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hidden="1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hidden="1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hidden="1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hidden="1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hidden="1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hidden="1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hidden="1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hidden="1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hidden="1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hidden="1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hidden="1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hidden="1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hidden="1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hidden="1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hidden="1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hidden="1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hidden="1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hidden="1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hidden="1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hidden="1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hidden="1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hidden="1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hidden="1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hidden="1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hidden="1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hidden="1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hidden="1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hidden="1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hidden="1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hidden="1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hidden="1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hidden="1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hidden="1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hidden="1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hidden="1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hidden="1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hidden="1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hidden="1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hidden="1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hidden="1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hidden="1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hidden="1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hidden="1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hidden="1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hidden="1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hidden="1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hidden="1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hidden="1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hidden="1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hidden="1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hidden="1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hidden="1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hidden="1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hidden="1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hidden="1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hidden="1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hidden="1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hidden="1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hidden="1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hidden="1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hidden="1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hidden="1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hidden="1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hidden="1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hidden="1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hidden="1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hidden="1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hidden="1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hidden="1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hidden="1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hidden="1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hidden="1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hidden="1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hidden="1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hidden="1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hidden="1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hidden="1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hidden="1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hidden="1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hidden="1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hidden="1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hidden="1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hidden="1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hidden="1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hidden="1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hidden="1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hidden="1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hidden="1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hidden="1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hidden="1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hidden="1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hidden="1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hidden="1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hidden="1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hidden="1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hidden="1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hidden="1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hidden="1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hidden="1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hidden="1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hidden="1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hidden="1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hidden="1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hidden="1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hidden="1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hidden="1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hidden="1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hidden="1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hidden="1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hidden="1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hidden="1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hidden="1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hidden="1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hidden="1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hidden="1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hidden="1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hidden="1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hidden="1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hidden="1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hidden="1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hidden="1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hidden="1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hidden="1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hidden="1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hidden="1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hidden="1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hidden="1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hidden="1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hidden="1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hidden="1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hidden="1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hidden="1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hidden="1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hidden="1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hidden="1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hidden="1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hidden="1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hidden="1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hidden="1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hidden="1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hidden="1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hidden="1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hidden="1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hidden="1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hidden="1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hidden="1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hidden="1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hidden="1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hidden="1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hidden="1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hidden="1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hidden="1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hidden="1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hidden="1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hidden="1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hidden="1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hidden="1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hidden="1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hidden="1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hidden="1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hidden="1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hidden="1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hidden="1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hidden="1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hidden="1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hidden="1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hidden="1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hidden="1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hidden="1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hidden="1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hidden="1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hidden="1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hidden="1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hidden="1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hidden="1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hidden="1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hidden="1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hidden="1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hidden="1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hidden="1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hidden="1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hidden="1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hidden="1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hidden="1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hidden="1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hidden="1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hidden="1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hidden="1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hidden="1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hidden="1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hidden="1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hidden="1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hidden="1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hidden="1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hidden="1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hidden="1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hidden="1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hidden="1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hidden="1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hidden="1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hidden="1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hidden="1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hidden="1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hidden="1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hidden="1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hidden="1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hidden="1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hidden="1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hidden="1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hidden="1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hidden="1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hidden="1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hidden="1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hidden="1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hidden="1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hidden="1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hidden="1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hidden="1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hidden="1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hidden="1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hidden="1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hidden="1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hidden="1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hidden="1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hidden="1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hidden="1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hidden="1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hidden="1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hidden="1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hidden="1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hidden="1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hidden="1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hidden="1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hidden="1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hidden="1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hidden="1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hidden="1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hidden="1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hidden="1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hidden="1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hidden="1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hidden="1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hidden="1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hidden="1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hidden="1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hidden="1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hidden="1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hidden="1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hidden="1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hidden="1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hidden="1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hidden="1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hidden="1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hidden="1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hidden="1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hidden="1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hidden="1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hidden="1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hidden="1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hidden="1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hidden="1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hidden="1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hidden="1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hidden="1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hidden="1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hidden="1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hidden="1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hidden="1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hidden="1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hidden="1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hidden="1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hidden="1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hidden="1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hidden="1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hidden="1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hidden="1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hidden="1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hidden="1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hidden="1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hidden="1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hidden="1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hidden="1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hidden="1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hidden="1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hidden="1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hidden="1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hidden="1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hidden="1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hidden="1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hidden="1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hidden="1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hidden="1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hidden="1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hidden="1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hidden="1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hidden="1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hidden="1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hidden="1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hidden="1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hidden="1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hidden="1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hidden="1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hidden="1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hidden="1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hidden="1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hidden="1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hidden="1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hidden="1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hidden="1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hidden="1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hidden="1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hidden="1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hidden="1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hidden="1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hidden="1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hidden="1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hidden="1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hidden="1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hidden="1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hidden="1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hidden="1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hidden="1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hidden="1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hidden="1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hidden="1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hidden="1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hidden="1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hidden="1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hidden="1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hidden="1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hidden="1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hidden="1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hidden="1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hidden="1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hidden="1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hidden="1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hidden="1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hidden="1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hidden="1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hidden="1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hidden="1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hidden="1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hidden="1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hidden="1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hidden="1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hidden="1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hidden="1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hidden="1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hidden="1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hidden="1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hidden="1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hidden="1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hidden="1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hidden="1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hidden="1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hidden="1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hidden="1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hidden="1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hidden="1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hidden="1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hidden="1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hidden="1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hidden="1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hidden="1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hidden="1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hidden="1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hidden="1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hidden="1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hidden="1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hidden="1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hidden="1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hidden="1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hidden="1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hidden="1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hidden="1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hidden="1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hidden="1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hidden="1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hidden="1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hidden="1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hidden="1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hidden="1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hidden="1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hidden="1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hidden="1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hidden="1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hidden="1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hidden="1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hidden="1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hidden="1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hidden="1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hidden="1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hidden="1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hidden="1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hidden="1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hidden="1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hidden="1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hidden="1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hidden="1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hidden="1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hidden="1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hidden="1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hidden="1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hidden="1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hidden="1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hidden="1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hidden="1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hidden="1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hidden="1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hidden="1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hidden="1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hidden="1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hidden="1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hidden="1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hidden="1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hidden="1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hidden="1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hidden="1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hidden="1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hidden="1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hidden="1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hidden="1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hidden="1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hidden="1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hidden="1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hidden="1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hidden="1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hidden="1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hidden="1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hidden="1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hidden="1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hidden="1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hidden="1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hidden="1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hidden="1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hidden="1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hidden="1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hidden="1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hidden="1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hidden="1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hidden="1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hidden="1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hidden="1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hidden="1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hidden="1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hidden="1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hidden="1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hidden="1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hidden="1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hidden="1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hidden="1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hidden="1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hidden="1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hidden="1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hidden="1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hidden="1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hidden="1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hidden="1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hidden="1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hidden="1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hidden="1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hidden="1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hidden="1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hidden="1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hidden="1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hidden="1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hidden="1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hidden="1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hidden="1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hidden="1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hidden="1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hidden="1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hidden="1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hidden="1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hidden="1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hidden="1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hidden="1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hidden="1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hidden="1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hidden="1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hidden="1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hidden="1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hidden="1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hidden="1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hidden="1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hidden="1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hidden="1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hidden="1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hidden="1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hidden="1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hidden="1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hidden="1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hidden="1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hidden="1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hidden="1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hidden="1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hidden="1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hidden="1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hidden="1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hidden="1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hidden="1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hidden="1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hidden="1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hidden="1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hidden="1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hidden="1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hidden="1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hidden="1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hidden="1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hidden="1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hidden="1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hidden="1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hidden="1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hidden="1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hidden="1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hidden="1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hidden="1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hidden="1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hidden="1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hidden="1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hidden="1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hidden="1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hidden="1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hidden="1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hidden="1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hidden="1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hidden="1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hidden="1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hidden="1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hidden="1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hidden="1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hidden="1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hidden="1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hidden="1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hidden="1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hidden="1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hidden="1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hidden="1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hidden="1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hidden="1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hidden="1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hidden="1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hidden="1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hidden="1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hidden="1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hidden="1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hidden="1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hidden="1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hidden="1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hidden="1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hidden="1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hidden="1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hidden="1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hidden="1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hidden="1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hidden="1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hidden="1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hidden="1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hidden="1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hidden="1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hidden="1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hidden="1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hidden="1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hidden="1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hidden="1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hidden="1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hidden="1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hidden="1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hidden="1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hidden="1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hidden="1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hidden="1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hidden="1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hidden="1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hidden="1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hidden="1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hidden="1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hidden="1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hidden="1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hidden="1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hidden="1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hidden="1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hidden="1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hidden="1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hidden="1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hidden="1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hidden="1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hidden="1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hidden="1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hidden="1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hidden="1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hidden="1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hidden="1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hidden="1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hidden="1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hidden="1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hidden="1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hidden="1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hidden="1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hidden="1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hidden="1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hidden="1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hidden="1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hidden="1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hidden="1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hidden="1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hidden="1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hidden="1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hidden="1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hidden="1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hidden="1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hidden="1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hidden="1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hidden="1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hidden="1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hidden="1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hidden="1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hidden="1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hidden="1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hidden="1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hidden="1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hidden="1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hidden="1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hidden="1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hidden="1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hidden="1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hidden="1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hidden="1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hidden="1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hidden="1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hidden="1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hidden="1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hidden="1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hidden="1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hidden="1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hidden="1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hidden="1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hidden="1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hidden="1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hidden="1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hidden="1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hidden="1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hidden="1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hidden="1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hidden="1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hidden="1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hidden="1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hidden="1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hidden="1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hidden="1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hidden="1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hidden="1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hidden="1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hidden="1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hidden="1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hidden="1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hidden="1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hidden="1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hidden="1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hidden="1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hidden="1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hidden="1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hidden="1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hidden="1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hidden="1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hidden="1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hidden="1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hidden="1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hidden="1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hidden="1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hidden="1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hidden="1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hidden="1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hidden="1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hidden="1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hidden="1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hidden="1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hidden="1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hidden="1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hidden="1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hidden="1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hidden="1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hidden="1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hidden="1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hidden="1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hidden="1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hidden="1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hidden="1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hidden="1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hidden="1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hidden="1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hidden="1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hidden="1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hidden="1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hidden="1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hidden="1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hidden="1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hidden="1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hidden="1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hidden="1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hidden="1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hidden="1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hidden="1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hidden="1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hidden="1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hidden="1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hidden="1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hidden="1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hidden="1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hidden="1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hidden="1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hidden="1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hidden="1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hidden="1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hidden="1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hidden="1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hidden="1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hidden="1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hidden="1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hidden="1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hidden="1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hidden="1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hidden="1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hidden="1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hidden="1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hidden="1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hidden="1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hidden="1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hidden="1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hidden="1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hidden="1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hidden="1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hidden="1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hidden="1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hidden="1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hidden="1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hidden="1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hidden="1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hidden="1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hidden="1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hidden="1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hidden="1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hidden="1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hidden="1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hidden="1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hidden="1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hidden="1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hidden="1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hidden="1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hidden="1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hidden="1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hidden="1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hidden="1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hidden="1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hidden="1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hidden="1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hidden="1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hidden="1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hidden="1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hidden="1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hidden="1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hidden="1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hidden="1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hidden="1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hidden="1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hidden="1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hidden="1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hidden="1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hidden="1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hidden="1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hidden="1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hidden="1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hidden="1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hidden="1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hidden="1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hidden="1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hidden="1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hidden="1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hidden="1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hidden="1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hidden="1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hidden="1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hidden="1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hidden="1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hidden="1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hidden="1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hidden="1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hidden="1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hidden="1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hidden="1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hidden="1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hidden="1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hidden="1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hidden="1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hidden="1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hidden="1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hidden="1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hidden="1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hidden="1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hidden="1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hidden="1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hidden="1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hidden="1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hidden="1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hidden="1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hidden="1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hidden="1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hidden="1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hidden="1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hidden="1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hidden="1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hidden="1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hidden="1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hidden="1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hidden="1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hidden="1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hidden="1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hidden="1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hidden="1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hidden="1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hidden="1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hidden="1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hidden="1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hidden="1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hidden="1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hidden="1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hidden="1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hidden="1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hidden="1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hidden="1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hidden="1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hidden="1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hidden="1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hidden="1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hidden="1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hidden="1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hidden="1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hidden="1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hidden="1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hidden="1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hidden="1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hidden="1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hidden="1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hidden="1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hidden="1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hidden="1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hidden="1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hidden="1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hidden="1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hidden="1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hidden="1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hidden="1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hidden="1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hidden="1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hidden="1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hidden="1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hidden="1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hidden="1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hidden="1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hidden="1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hidden="1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hidden="1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hidden="1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hidden="1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hidden="1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hidden="1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hidden="1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hidden="1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hidden="1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hidden="1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hidden="1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hidden="1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hidden="1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hidden="1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hidden="1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hidden="1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hidden="1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hidden="1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hidden="1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hidden="1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hidden="1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hidden="1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hidden="1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hidden="1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hidden="1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hidden="1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hidden="1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hidden="1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hidden="1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hidden="1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hidden="1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hidden="1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hidden="1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hidden="1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hidden="1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hidden="1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hidden="1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hidden="1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hidden="1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hidden="1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hidden="1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hidden="1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hidden="1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hidden="1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hidden="1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hidden="1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hidden="1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hidden="1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hidden="1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hidden="1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hidden="1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hidden="1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hidden="1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hidden="1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hidden="1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hidden="1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hidden="1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hidden="1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hidden="1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hidden="1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hidden="1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hidden="1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hidden="1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hidden="1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hidden="1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hidden="1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hidden="1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hidden="1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hidden="1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hidden="1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hidden="1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hidden="1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hidden="1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hidden="1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hidden="1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hidden="1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hidden="1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hidden="1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hidden="1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hidden="1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hidden="1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hidden="1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hidden="1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hidden="1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hidden="1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hidden="1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hidden="1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hidden="1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hidden="1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hidden="1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hidden="1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hidden="1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hidden="1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hidden="1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hidden="1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hidden="1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hidden="1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hidden="1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hidden="1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hidden="1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hidden="1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hidden="1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hidden="1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hidden="1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hidden="1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hidden="1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hidden="1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hidden="1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hidden="1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hidden="1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hidden="1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hidden="1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hidden="1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hidden="1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hidden="1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hidden="1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hidden="1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hidden="1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hidden="1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hidden="1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hidden="1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hidden="1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hidden="1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hidden="1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hidden="1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hidden="1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hidden="1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hidden="1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hidden="1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hidden="1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hidden="1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hidden="1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hidden="1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hidden="1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hidden="1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hidden="1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hidden="1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hidden="1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hidden="1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hidden="1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hidden="1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hidden="1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hidden="1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hidden="1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hidden="1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hidden="1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hidden="1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hidden="1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hidden="1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hidden="1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hidden="1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hidden="1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hidden="1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hidden="1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hidden="1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hidden="1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hidden="1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hidden="1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hidden="1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hidden="1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hidden="1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hidden="1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hidden="1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hidden="1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hidden="1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hidden="1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hidden="1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hidden="1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hidden="1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hidden="1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hidden="1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hidden="1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hidden="1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hidden="1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hidden="1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hidden="1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hidden="1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hidden="1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hidden="1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hidden="1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hidden="1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hidden="1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hidden="1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hidden="1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hidden="1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hidden="1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hidden="1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hidden="1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hidden="1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hidden="1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hidden="1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hidden="1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hidden="1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hidden="1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hidden="1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hidden="1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hidden="1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hidden="1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hidden="1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hidden="1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hidden="1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hidden="1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hidden="1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hidden="1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hidden="1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hidden="1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hidden="1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hidden="1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hidden="1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hidden="1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hidden="1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hidden="1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hidden="1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hidden="1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hidden="1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hidden="1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hidden="1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hidden="1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hidden="1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hidden="1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hidden="1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hidden="1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hidden="1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hidden="1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hidden="1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hidden="1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hidden="1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hidden="1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hidden="1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hidden="1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hidden="1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hidden="1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hidden="1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hidden="1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hidden="1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hidden="1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hidden="1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hidden="1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hidden="1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hidden="1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hidden="1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hidden="1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hidden="1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hidden="1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hidden="1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hidden="1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hidden="1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hidden="1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hidden="1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hidden="1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hidden="1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hidden="1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hidden="1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hidden="1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hidden="1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hidden="1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hidden="1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hidden="1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hidden="1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hidden="1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hidden="1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hidden="1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hidden="1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hidden="1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hidden="1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hidden="1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hidden="1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hidden="1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hidden="1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hidden="1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hidden="1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hidden="1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hidden="1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hidden="1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hidden="1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hidden="1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hidden="1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hidden="1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hidden="1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hidden="1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hidden="1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hidden="1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hidden="1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hidden="1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hidden="1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hidden="1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hidden="1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hidden="1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hidden="1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hidden="1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hidden="1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hidden="1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hidden="1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hidden="1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hidden="1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hidden="1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hidden="1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hidden="1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hidden="1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hidden="1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hidden="1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hidden="1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hidden="1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hidden="1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hidden="1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hidden="1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hidden="1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hidden="1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hidden="1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hidden="1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hidden="1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hidden="1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hidden="1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hidden="1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hidden="1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hidden="1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hidden="1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hidden="1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hidden="1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hidden="1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hidden="1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hidden="1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hidden="1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hidden="1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hidden="1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hidden="1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hidden="1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hidden="1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hidden="1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hidden="1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hidden="1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hidden="1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hidden="1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hidden="1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hidden="1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hidden="1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hidden="1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hidden="1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hidden="1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hidden="1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hidden="1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hidden="1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hidden="1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hidden="1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hidden="1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hidden="1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hidden="1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hidden="1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hidden="1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hidden="1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hidden="1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hidden="1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hidden="1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hidden="1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hidden="1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hidden="1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hidden="1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hidden="1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hidden="1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hidden="1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hidden="1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hidden="1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hidden="1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hidden="1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hidden="1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hidden="1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hidden="1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hidden="1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hidden="1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hidden="1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hidden="1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hidden="1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hidden="1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hidden="1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hidden="1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hidden="1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hidden="1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hidden="1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hidden="1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hidden="1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hidden="1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hidden="1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hidden="1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hidden="1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hidden="1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hidden="1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hidden="1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hidden="1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hidden="1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hidden="1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hidden="1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hidden="1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hidden="1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hidden="1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hidden="1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hidden="1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hidden="1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hidden="1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hidden="1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hidden="1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hidden="1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hidden="1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hidden="1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hidden="1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hidden="1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hidden="1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hidden="1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hidden="1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hidden="1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hidden="1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hidden="1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hidden="1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hidden="1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hidden="1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hidden="1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hidden="1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hidden="1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hidden="1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hidden="1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hidden="1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hidden="1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hidden="1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hidden="1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hidden="1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hidden="1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hidden="1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hidden="1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hidden="1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hidden="1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hidden="1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hidden="1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hidden="1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hidden="1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hidden="1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hidden="1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hidden="1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hidden="1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hidden="1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hidden="1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hidden="1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hidden="1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hidden="1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hidden="1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hidden="1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hidden="1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hidden="1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hidden="1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hidden="1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hidden="1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hidden="1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hidden="1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hidden="1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hidden="1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hidden="1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hidden="1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hidden="1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hidden="1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hidden="1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hidden="1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hidden="1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hidden="1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hidden="1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hidden="1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hidden="1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hidden="1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hidden="1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hidden="1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hidden="1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hidden="1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hidden="1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hidden="1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hidden="1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hidden="1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hidden="1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hidden="1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hidden="1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hidden="1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hidden="1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hidden="1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hidden="1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hidden="1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hidden="1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hidden="1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hidden="1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hidden="1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hidden="1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hidden="1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hidden="1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hidden="1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hidden="1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hidden="1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hidden="1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hidden="1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hidden="1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hidden="1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hidden="1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hidden="1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hidden="1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hidden="1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hidden="1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hidden="1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hidden="1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hidden="1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hidden="1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hidden="1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hidden="1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hidden="1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hidden="1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hidden="1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hidden="1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hidden="1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hidden="1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hidden="1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hidden="1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hidden="1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hidden="1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hidden="1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hidden="1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hidden="1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hidden="1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hidden="1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hidden="1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hidden="1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hidden="1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hidden="1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hidden="1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hidden="1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hidden="1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hidden="1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hidden="1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hidden="1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hidden="1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hidden="1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hidden="1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hidden="1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hidden="1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hidden="1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hidden="1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hidden="1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hidden="1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hidden="1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hidden="1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hidden="1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hidden="1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hidden="1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hidden="1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hidden="1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hidden="1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hidden="1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hidden="1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hidden="1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hidden="1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hidden="1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hidden="1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hidden="1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hidden="1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hidden="1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hidden="1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hidden="1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hidden="1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hidden="1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hidden="1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hidden="1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hidden="1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hidden="1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hidden="1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hidden="1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hidden="1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hidden="1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hidden="1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hidden="1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hidden="1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hidden="1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hidden="1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hidden="1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hidden="1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hidden="1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hidden="1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hidden="1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hidden="1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hidden="1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hidden="1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hidden="1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hidden="1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hidden="1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hidden="1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hidden="1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hidden="1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hidden="1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hidden="1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hidden="1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hidden="1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hidden="1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hidden="1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hidden="1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hidden="1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hidden="1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hidden="1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hidden="1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hidden="1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hidden="1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hidden="1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hidden="1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hidden="1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hidden="1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hidden="1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hidden="1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hidden="1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hidden="1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hidden="1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hidden="1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hidden="1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hidden="1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hidden="1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hidden="1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hidden="1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hidden="1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hidden="1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hidden="1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hidden="1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hidden="1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hidden="1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hidden="1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hidden="1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hidden="1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hidden="1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hidden="1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hidden="1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hidden="1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hidden="1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hidden="1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hidden="1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hidden="1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hidden="1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hidden="1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hidden="1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hidden="1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hidden="1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hidden="1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hidden="1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hidden="1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hidden="1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hidden="1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hidden="1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hidden="1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hidden="1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hidden="1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hidden="1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hidden="1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hidden="1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hidden="1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hidden="1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hidden="1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hidden="1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hidden="1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hidden="1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hidden="1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hidden="1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hidden="1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hidden="1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hidden="1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hidden="1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hidden="1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hidden="1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hidden="1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hidden="1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hidden="1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hidden="1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hidden="1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hidden="1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hidden="1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hidden="1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hidden="1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hidden="1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hidden="1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hidden="1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hidden="1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hidden="1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hidden="1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hidden="1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hidden="1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hidden="1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hidden="1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hidden="1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hidden="1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hidden="1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hidden="1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hidden="1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hidden="1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hidden="1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hidden="1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hidden="1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hidden="1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hidden="1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hidden="1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hidden="1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hidden="1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hidden="1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hidden="1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hidden="1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hidden="1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hidden="1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hidden="1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hidden="1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hidden="1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hidden="1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hidden="1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hidden="1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hidden="1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hidden="1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hidden="1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hidden="1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hidden="1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hidden="1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hidden="1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hidden="1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hidden="1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hidden="1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hidden="1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hidden="1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hidden="1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hidden="1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hidden="1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hidden="1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hidden="1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hidden="1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hidden="1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hidden="1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hidden="1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hidden="1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hidden="1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hidden="1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hidden="1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hidden="1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hidden="1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hidden="1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hidden="1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hidden="1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hidden="1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hidden="1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hidden="1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hidden="1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hidden="1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hidden="1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hidden="1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hidden="1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hidden="1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hidden="1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hidden="1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hidden="1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hidden="1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hidden="1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hidden="1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hidden="1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hidden="1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hidden="1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hidden="1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hidden="1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hidden="1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hidden="1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hidden="1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hidden="1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hidden="1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hidden="1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hidden="1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hidden="1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hidden="1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hidden="1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hidden="1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hidden="1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hidden="1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hidden="1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hidden="1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hidden="1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hidden="1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hidden="1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hidden="1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hidden="1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hidden="1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hidden="1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hidden="1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hidden="1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hidden="1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hidden="1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hidden="1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hidden="1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hidden="1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hidden="1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hidden="1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hidden="1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hidden="1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hidden="1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hidden="1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hidden="1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hidden="1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hidden="1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hidden="1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hidden="1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hidden="1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hidden="1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hidden="1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hidden="1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hidden="1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hidden="1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hidden="1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hidden="1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hidden="1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hidden="1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hidden="1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hidden="1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hidden="1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hidden="1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hidden="1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hidden="1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hidden="1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hidden="1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hidden="1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hidden="1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hidden="1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hidden="1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hidden="1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hidden="1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hidden="1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hidden="1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hidden="1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hidden="1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hidden="1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hidden="1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hidden="1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hidden="1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hidden="1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hidden="1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hidden="1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hidden="1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hidden="1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hidden="1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hidden="1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hidden="1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hidden="1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hidden="1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hidden="1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hidden="1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hidden="1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hidden="1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hidden="1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hidden="1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hidden="1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hidden="1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hidden="1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hidden="1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hidden="1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hidden="1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hidden="1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hidden="1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hidden="1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hidden="1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hidden="1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hidden="1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hidden="1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hidden="1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hidden="1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hidden="1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hidden="1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hidden="1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hidden="1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hidden="1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hidden="1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hidden="1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hidden="1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hidden="1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hidden="1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hidden="1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hidden="1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hidden="1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hidden="1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hidden="1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hidden="1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hidden="1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hidden="1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hidden="1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hidden="1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hidden="1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hidden="1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hidden="1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hidden="1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hidden="1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hidden="1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hidden="1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hidden="1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hidden="1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hidden="1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hidden="1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hidden="1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hidden="1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hidden="1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hidden="1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hidden="1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hidden="1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hidden="1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hidden="1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hidden="1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hidden="1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hidden="1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hidden="1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hidden="1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hidden="1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hidden="1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hidden="1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hidden="1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hidden="1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hidden="1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hidden="1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hidden="1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hidden="1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hidden="1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hidden="1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hidden="1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hidden="1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hidden="1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hidden="1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hidden="1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hidden="1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hidden="1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hidden="1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hidden="1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hidden="1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hidden="1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hidden="1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hidden="1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hidden="1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hidden="1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hidden="1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hidden="1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hidden="1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hidden="1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hidden="1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hidden="1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hidden="1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hidden="1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hidden="1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hidden="1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hidden="1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hidden="1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hidden="1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hidden="1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hidden="1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hidden="1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hidden="1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hidden="1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hidden="1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hidden="1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hidden="1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hidden="1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hidden="1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hidden="1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hidden="1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hidden="1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hidden="1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hidden="1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hidden="1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hidden="1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hidden="1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hidden="1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hidden="1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hidden="1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hidden="1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hidden="1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hidden="1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hidden="1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hidden="1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hidden="1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hidden="1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hidden="1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hidden="1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hidden="1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hidden="1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hidden="1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hidden="1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hidden="1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hidden="1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hidden="1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hidden="1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hidden="1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hidden="1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hidden="1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hidden="1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hidden="1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hidden="1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hidden="1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hidden="1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hidden="1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hidden="1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hidden="1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hidden="1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hidden="1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hidden="1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hidden="1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hidden="1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hidden="1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hidden="1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hidden="1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hidden="1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hidden="1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hidden="1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hidden="1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hidden="1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hidden="1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hidden="1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hidden="1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hidden="1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hidden="1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hidden="1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hidden="1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hidden="1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hidden="1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hidden="1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hidden="1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hidden="1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hidden="1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hidden="1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hidden="1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hidden="1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hidden="1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hidden="1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hidden="1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hidden="1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hidden="1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hidden="1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hidden="1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hidden="1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hidden="1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hidden="1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hidden="1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hidden="1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hidden="1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hidden="1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hidden="1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hidden="1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hidden="1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hidden="1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hidden="1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hidden="1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hidden="1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hidden="1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hidden="1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hidden="1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hidden="1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hidden="1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hidden="1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hidden="1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hidden="1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hidden="1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hidden="1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hidden="1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hidden="1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hidden="1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hidden="1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hidden="1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hidden="1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hidden="1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hidden="1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hidden="1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hidden="1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hidden="1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hidden="1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hidden="1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hidden="1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hidden="1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hidden="1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hidden="1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hidden="1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hidden="1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hidden="1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hidden="1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hidden="1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hidden="1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hidden="1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hidden="1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hidden="1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hidden="1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hidden="1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hidden="1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hidden="1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hidden="1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hidden="1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hidden="1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hidden="1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hidden="1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hidden="1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hidden="1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hidden="1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hidden="1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hidden="1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hidden="1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hidden="1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hidden="1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hidden="1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hidden="1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hidden="1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hidden="1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hidden="1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hidden="1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hidden="1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hidden="1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hidden="1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hidden="1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hidden="1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hidden="1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hidden="1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hidden="1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hidden="1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hidden="1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hidden="1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hidden="1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hidden="1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hidden="1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hidden="1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hidden="1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hidden="1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hidden="1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hidden="1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hidden="1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hidden="1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hidden="1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hidden="1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hidden="1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hidden="1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hidden="1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hidden="1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hidden="1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hidden="1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hidden="1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hidden="1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hidden="1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hidden="1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hidden="1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hidden="1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hidden="1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hidden="1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hidden="1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hidden="1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hidden="1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hidden="1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hidden="1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hidden="1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hidden="1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hidden="1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hidden="1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hidden="1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hidden="1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hidden="1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hidden="1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hidden="1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hidden="1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hidden="1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hidden="1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hidden="1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hidden="1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hidden="1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hidden="1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hidden="1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hidden="1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hidden="1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hidden="1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hidden="1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hidden="1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hidden="1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hidden="1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hidden="1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hidden="1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hidden="1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hidden="1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hidden="1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hidden="1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hidden="1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hidden="1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hidden="1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hidden="1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hidden="1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hidden="1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hidden="1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hidden="1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hidden="1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hidden="1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hidden="1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hidden="1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hidden="1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hidden="1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hidden="1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hidden="1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hidden="1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hidden="1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hidden="1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hidden="1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hidden="1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hidden="1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hidden="1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hidden="1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hidden="1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hidden="1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hidden="1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hidden="1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hidden="1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hidden="1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hidden="1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hidden="1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hidden="1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hidden="1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hidden="1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hidden="1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hidden="1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hidden="1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hidden="1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hidden="1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hidden="1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hidden="1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hidden="1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hidden="1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hidden="1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hidden="1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hidden="1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hidden="1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hidden="1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hidden="1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hidden="1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hidden="1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hidden="1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hidden="1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hidden="1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hidden="1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hidden="1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hidden="1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hidden="1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hidden="1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hidden="1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hidden="1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hidden="1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hidden="1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hidden="1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hidden="1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hidden="1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hidden="1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hidden="1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hidden="1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hidden="1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hidden="1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hidden="1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hidden="1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hidden="1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hidden="1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hidden="1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hidden="1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hidden="1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hidden="1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hidden="1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hidden="1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hidden="1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hidden="1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hidden="1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hidden="1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hidden="1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hidden="1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hidden="1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hidden="1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hidden="1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hidden="1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hidden="1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hidden="1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hidden="1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hidden="1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hidden="1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hidden="1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hidden="1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hidden="1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hidden="1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hidden="1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hidden="1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hidden="1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hidden="1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hidden="1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hidden="1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hidden="1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hidden="1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hidden="1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hidden="1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hidden="1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hidden="1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hidden="1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hidden="1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hidden="1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hidden="1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hidden="1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hidden="1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hidden="1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hidden="1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hidden="1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hidden="1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hidden="1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hidden="1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hidden="1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hidden="1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hidden="1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hidden="1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hidden="1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hidden="1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hidden="1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hidden="1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hidden="1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hidden="1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hidden="1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hidden="1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hidden="1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hidden="1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hidden="1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hidden="1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hidden="1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hidden="1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hidden="1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hidden="1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hidden="1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hidden="1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hidden="1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hidden="1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hidden="1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hidden="1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hidden="1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hidden="1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hidden="1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hidden="1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hidden="1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hidden="1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hidden="1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hidden="1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hidden="1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hidden="1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hidden="1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hidden="1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hidden="1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hidden="1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hidden="1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hidden="1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hidden="1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hidden="1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hidden="1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hidden="1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hidden="1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hidden="1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hidden="1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hidden="1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hidden="1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hidden="1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hidden="1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hidden="1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hidden="1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hidden="1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hidden="1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hidden="1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hidden="1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hidden="1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hidden="1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hidden="1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hidden="1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hidden="1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hidden="1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hidden="1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hidden="1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hidden="1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hidden="1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hidden="1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hidden="1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hidden="1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hidden="1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hidden="1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hidden="1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hidden="1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hidden="1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hidden="1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hidden="1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hidden="1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hidden="1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hidden="1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hidden="1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hidden="1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hidden="1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hidden="1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hidden="1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hidden="1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hidden="1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hidden="1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hidden="1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hidden="1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hidden="1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hidden="1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hidden="1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hidden="1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hidden="1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hidden="1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hidden="1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hidden="1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hidden="1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hidden="1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hidden="1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hidden="1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hidden="1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hidden="1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hidden="1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hidden="1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hidden="1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hidden="1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hidden="1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hidden="1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hidden="1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hidden="1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hidden="1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hidden="1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hidden="1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hidden="1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hidden="1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hidden="1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hidden="1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hidden="1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hidden="1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hidden="1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hidden="1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hidden="1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hidden="1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hidden="1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hidden="1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hidden="1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hidden="1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hidden="1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hidden="1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hidden="1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hidden="1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hidden="1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hidden="1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hidden="1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hidden="1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hidden="1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hidden="1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hidden="1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hidden="1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hidden="1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hidden="1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hidden="1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hidden="1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hidden="1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hidden="1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hidden="1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hidden="1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hidden="1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hidden="1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hidden="1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hidden="1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hidden="1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hidden="1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hidden="1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hidden="1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hidden="1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hidden="1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hidden="1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hidden="1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hidden="1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hidden="1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hidden="1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hidden="1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hidden="1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hidden="1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hidden="1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hidden="1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hidden="1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hidden="1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hidden="1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hidden="1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hidden="1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hidden="1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hidden="1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hidden="1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hidden="1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hidden="1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hidden="1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hidden="1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hidden="1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hidden="1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hidden="1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hidden="1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hidden="1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hidden="1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hidden="1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hidden="1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hidden="1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hidden="1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hidden="1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hidden="1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hidden="1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hidden="1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hidden="1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hidden="1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hidden="1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hidden="1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hidden="1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hidden="1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hidden="1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hidden="1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hidden="1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hidden="1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hidden="1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hidden="1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hidden="1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hidden="1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hidden="1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hidden="1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hidden="1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hidden="1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hidden="1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hidden="1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hidden="1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hidden="1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hidden="1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hidden="1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hidden="1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hidden="1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hidden="1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hidden="1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hidden="1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hidden="1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hidden="1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hidden="1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hidden="1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hidden="1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hidden="1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hidden="1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hidden="1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hidden="1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hidden="1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hidden="1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hidden="1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hidden="1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hidden="1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hidden="1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hidden="1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hidden="1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hidden="1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hidden="1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hidden="1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hidden="1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hidden="1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hidden="1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hidden="1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hidden="1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hidden="1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hidden="1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hidden="1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hidden="1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hidden="1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hidden="1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hidden="1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hidden="1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hidden="1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hidden="1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hidden="1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hidden="1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hidden="1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hidden="1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hidden="1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hidden="1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hidden="1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hidden="1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hidden="1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hidden="1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hidden="1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hidden="1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hidden="1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hidden="1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hidden="1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hidden="1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hidden="1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hidden="1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hidden="1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hidden="1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hidden="1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hidden="1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hidden="1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hidden="1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hidden="1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hidden="1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hidden="1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hidden="1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hidden="1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hidden="1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hidden="1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hidden="1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hidden="1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hidden="1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hidden="1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hidden="1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hidden="1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hidden="1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hidden="1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hidden="1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hidden="1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hidden="1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hidden="1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hidden="1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hidden="1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hidden="1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hidden="1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hidden="1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hidden="1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hidden="1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hidden="1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hidden="1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hidden="1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hidden="1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hidden="1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hidden="1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hidden="1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hidden="1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hidden="1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hidden="1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hidden="1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hidden="1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hidden="1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hidden="1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hidden="1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hidden="1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hidden="1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hidden="1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hidden="1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hidden="1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hidden="1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hidden="1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hidden="1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hidden="1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hidden="1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hidden="1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hidden="1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hidden="1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hidden="1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hidden="1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hidden="1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hidden="1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hidden="1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hidden="1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hidden="1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hidden="1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hidden="1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hidden="1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hidden="1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hidden="1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hidden="1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hidden="1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hidden="1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hidden="1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hidden="1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hidden="1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hidden="1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hidden="1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hidden="1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hidden="1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hidden="1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hidden="1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hidden="1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hidden="1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hidden="1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hidden="1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hidden="1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hidden="1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hidden="1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hidden="1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hidden="1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hidden="1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hidden="1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hidden="1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hidden="1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hidden="1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hidden="1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hidden="1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hidden="1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hidden="1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hidden="1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hidden="1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hidden="1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hidden="1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hidden="1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hidden="1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hidden="1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hidden="1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hidden="1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hidden="1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hidden="1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hidden="1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hidden="1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hidden="1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hidden="1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hidden="1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hidden="1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hidden="1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hidden="1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hidden="1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hidden="1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hidden="1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hidden="1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hidden="1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hidden="1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hidden="1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hidden="1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hidden="1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hidden="1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hidden="1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hidden="1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hidden="1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hidden="1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hidden="1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hidden="1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hidden="1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hidden="1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hidden="1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hidden="1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hidden="1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hidden="1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hidden="1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hidden="1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hidden="1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hidden="1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hidden="1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hidden="1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hidden="1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hidden="1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hidden="1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hidden="1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hidden="1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hidden="1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hidden="1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hidden="1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hidden="1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hidden="1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hidden="1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hidden="1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hidden="1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hidden="1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hidden="1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hidden="1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hidden="1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hidden="1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hidden="1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hidden="1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hidden="1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hidden="1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hidden="1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hidden="1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hidden="1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hidden="1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hidden="1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hidden="1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hidden="1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hidden="1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hidden="1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hidden="1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hidden="1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hidden="1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hidden="1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hidden="1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hidden="1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hidden="1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hidden="1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hidden="1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hidden="1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hidden="1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hidden="1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hidden="1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hidden="1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hidden="1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hidden="1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hidden="1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hidden="1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hidden="1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hidden="1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hidden="1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hidden="1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hidden="1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hidden="1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hidden="1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hidden="1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hidden="1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hidden="1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hidden="1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hidden="1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hidden="1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hidden="1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hidden="1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hidden="1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hidden="1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hidden="1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hidden="1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hidden="1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hidden="1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hidden="1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hidden="1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hidden="1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hidden="1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hidden="1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hidden="1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hidden="1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hidden="1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hidden="1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hidden="1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hidden="1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hidden="1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hidden="1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hidden="1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hidden="1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hidden="1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hidden="1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hidden="1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hidden="1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hidden="1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hidden="1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hidden="1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hidden="1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hidden="1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hidden="1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hidden="1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hidden="1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hidden="1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hidden="1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hidden="1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hidden="1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hidden="1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hidden="1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hidden="1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hidden="1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hidden="1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hidden="1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hidden="1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hidden="1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hidden="1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hidden="1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hidden="1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hidden="1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hidden="1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hidden="1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hidden="1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hidden="1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hidden="1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hidden="1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hidden="1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hidden="1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hidden="1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hidden="1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hidden="1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hidden="1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hidden="1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hidden="1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hidden="1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hidden="1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hidden="1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hidden="1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hidden="1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hidden="1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hidden="1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hidden="1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hidden="1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hidden="1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hidden="1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hidden="1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hidden="1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hidden="1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hidden="1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hidden="1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hidden="1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hidden="1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hidden="1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hidden="1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hidden="1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hidden="1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hidden="1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hidden="1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hidden="1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hidden="1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hidden="1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hidden="1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hidden="1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hidden="1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hidden="1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hidden="1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hidden="1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hidden="1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hidden="1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hidden="1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hidden="1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hidden="1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hidden="1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hidden="1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hidden="1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hidden="1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hidden="1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hidden="1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hidden="1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hidden="1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hidden="1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hidden="1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hidden="1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hidden="1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hidden="1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hidden="1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hidden="1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hidden="1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hidden="1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hidden="1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hidden="1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hidden="1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hidden="1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hidden="1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hidden="1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hidden="1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hidden="1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hidden="1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hidden="1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hidden="1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hidden="1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hidden="1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hidden="1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hidden="1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hidden="1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hidden="1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hidden="1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hidden="1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hidden="1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hidden="1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hidden="1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hidden="1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hidden="1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hidden="1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hidden="1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hidden="1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hidden="1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hidden="1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hidden="1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hidden="1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hidden="1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hidden="1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hidden="1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hidden="1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hidden="1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hidden="1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hidden="1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hidden="1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hidden="1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hidden="1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hidden="1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hidden="1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hidden="1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hidden="1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hidden="1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hidden="1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hidden="1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hidden="1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hidden="1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hidden="1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hidden="1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hidden="1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hidden="1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hidden="1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hidden="1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hidden="1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hidden="1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hidden="1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hidden="1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hidden="1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hidden="1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hidden="1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hidden="1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hidden="1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hidden="1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hidden="1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hidden="1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hidden="1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hidden="1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hidden="1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hidden="1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hidden="1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hidden="1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hidden="1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hidden="1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hidden="1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hidden="1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hidden="1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hidden="1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hidden="1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hidden="1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hidden="1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hidden="1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hidden="1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hidden="1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hidden="1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hidden="1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hidden="1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hidden="1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hidden="1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hidden="1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hidden="1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hidden="1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hidden="1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hidden="1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hidden="1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hidden="1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hidden="1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hidden="1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hidden="1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hidden="1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hidden="1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hidden="1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hidden="1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hidden="1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hidden="1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hidden="1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hidden="1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hidden="1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hidden="1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hidden="1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hidden="1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hidden="1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hidden="1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hidden="1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hidden="1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hidden="1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hidden="1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hidden="1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hidden="1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hidden="1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hidden="1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hidden="1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hidden="1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hidden="1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hidden="1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hidden="1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hidden="1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hidden="1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hidden="1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hidden="1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hidden="1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hidden="1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hidden="1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hidden="1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hidden="1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hidden="1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hidden="1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hidden="1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hidden="1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hidden="1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hidden="1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hidden="1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hidden="1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hidden="1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hidden="1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hidden="1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hidden="1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hidden="1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hidden="1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hidden="1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hidden="1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hidden="1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hidden="1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hidden="1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hidden="1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hidden="1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hidden="1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hidden="1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hidden="1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hidden="1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hidden="1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hidden="1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hidden="1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hidden="1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hidden="1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hidden="1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hidden="1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hidden="1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hidden="1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hidden="1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hidden="1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hidden="1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hidden="1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hidden="1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hidden="1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hidden="1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hidden="1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hidden="1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hidden="1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hidden="1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hidden="1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hidden="1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hidden="1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hidden="1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hidden="1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hidden="1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hidden="1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hidden="1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hidden="1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hidden="1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hidden="1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hidden="1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hidden="1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hidden="1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hidden="1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hidden="1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hidden="1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hidden="1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hidden="1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hidden="1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hidden="1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hidden="1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hidden="1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hidden="1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hidden="1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hidden="1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hidden="1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hidden="1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hidden="1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hidden="1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hidden="1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hidden="1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hidden="1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hidden="1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hidden="1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hidden="1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hidden="1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hidden="1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hidden="1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hidden="1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hidden="1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hidden="1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hidden="1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hidden="1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hidden="1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hidden="1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hidden="1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hidden="1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hidden="1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hidden="1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hidden="1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hidden="1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hidden="1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hidden="1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hidden="1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hidden="1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hidden="1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hidden="1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hidden="1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hidden="1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hidden="1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hidden="1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hidden="1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hidden="1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hidden="1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hidden="1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hidden="1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hidden="1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hidden="1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hidden="1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hidden="1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hidden="1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hidden="1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hidden="1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hidden="1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hidden="1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hidden="1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hidden="1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hidden="1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hidden="1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hidden="1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hidden="1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hidden="1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hidden="1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hidden="1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hidden="1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hidden="1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hidden="1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hidden="1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hidden="1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hidden="1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hidden="1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hidden="1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hidden="1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hidden="1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hidden="1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hidden="1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hidden="1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hidden="1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hidden="1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hidden="1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hidden="1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hidden="1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hidden="1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hidden="1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hidden="1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hidden="1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hidden="1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hidden="1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hidden="1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hidden="1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hidden="1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hidden="1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hidden="1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hidden="1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hidden="1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hidden="1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hidden="1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hidden="1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hidden="1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hidden="1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hidden="1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hidden="1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hidden="1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hidden="1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hidden="1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hidden="1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hidden="1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hidden="1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hidden="1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hidden="1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hidden="1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hidden="1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hidden="1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hidden="1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hidden="1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hidden="1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hidden="1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hidden="1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hidden="1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hidden="1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hidden="1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hidden="1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hidden="1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hidden="1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hidden="1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hidden="1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hidden="1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hidden="1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hidden="1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hidden="1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hidden="1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hidden="1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hidden="1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hidden="1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hidden="1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hidden="1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hidden="1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hidden="1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hidden="1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hidden="1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hidden="1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hidden="1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hidden="1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hidden="1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hidden="1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hidden="1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hidden="1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hidden="1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hidden="1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hidden="1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hidden="1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hidden="1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hidden="1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hidden="1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hidden="1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hidden="1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hidden="1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hidden="1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hidden="1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hidden="1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hidden="1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hidden="1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hidden="1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hidden="1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hidden="1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hidden="1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hidden="1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hidden="1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hidden="1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hidden="1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hidden="1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hidden="1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hidden="1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hidden="1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hidden="1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hidden="1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hidden="1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hidden="1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hidden="1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hidden="1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hidden="1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hidden="1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hidden="1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hidden="1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hidden="1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hidden="1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hidden="1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hidden="1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hidden="1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hidden="1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hidden="1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hidden="1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hidden="1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hidden="1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hidden="1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hidden="1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hidden="1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hidden="1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hidden="1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hidden="1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hidden="1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hidden="1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hidden="1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hidden="1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hidden="1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hidden="1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hidden="1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hidden="1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hidden="1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hidden="1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hidden="1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hidden="1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hidden="1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hidden="1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hidden="1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hidden="1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hidden="1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hidden="1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hidden="1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hidden="1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hidden="1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hidden="1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hidden="1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hidden="1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hidden="1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hidden="1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hidden="1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hidden="1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hidden="1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hidden="1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hidden="1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hidden="1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hidden="1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hidden="1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hidden="1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hidden="1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hidden="1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hidden="1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hidden="1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hidden="1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hidden="1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hidden="1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hidden="1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hidden="1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hidden="1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hidden="1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hidden="1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hidden="1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hidden="1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hidden="1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hidden="1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hidden="1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hidden="1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hidden="1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hidden="1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hidden="1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hidden="1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hidden="1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hidden="1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hidden="1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hidden="1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hidden="1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hidden="1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hidden="1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hidden="1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hidden="1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hidden="1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hidden="1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hidden="1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hidden="1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hidden="1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hidden="1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hidden="1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hidden="1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hidden="1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hidden="1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hidden="1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hidden="1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hidden="1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hidden="1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hidden="1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hidden="1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hidden="1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hidden="1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hidden="1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hidden="1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hidden="1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hidden="1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hidden="1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hidden="1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hidden="1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hidden="1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hidden="1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hidden="1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hidden="1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hidden="1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hidden="1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hidden="1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hidden="1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hidden="1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hidden="1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hidden="1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hidden="1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hidden="1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hidden="1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hidden="1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hidden="1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hidden="1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hidden="1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hidden="1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hidden="1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hidden="1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hidden="1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hidden="1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hidden="1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hidden="1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hidden="1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hidden="1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hidden="1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hidden="1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hidden="1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hidden="1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hidden="1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hidden="1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hidden="1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hidden="1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hidden="1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hidden="1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hidden="1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hidden="1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hidden="1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hidden="1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hidden="1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hidden="1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hidden="1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hidden="1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hidden="1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hidden="1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hidden="1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hidden="1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hidden="1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hidden="1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hidden="1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hidden="1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hidden="1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hidden="1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hidden="1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hidden="1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hidden="1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hidden="1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hidden="1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hidden="1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hidden="1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hidden="1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hidden="1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hidden="1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hidden="1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hidden="1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hidden="1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hidden="1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hidden="1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hidden="1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hidden="1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hidden="1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hidden="1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hidden="1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hidden="1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hidden="1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hidden="1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hidden="1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hidden="1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hidden="1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hidden="1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hidden="1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hidden="1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hidden="1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hidden="1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hidden="1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hidden="1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hidden="1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hidden="1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hidden="1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hidden="1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hidden="1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hidden="1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hidden="1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hidden="1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hidden="1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hidden="1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hidden="1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hidden="1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hidden="1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hidden="1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hidden="1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hidden="1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hidden="1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hidden="1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hidden="1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hidden="1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hidden="1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hidden="1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hidden="1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hidden="1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hidden="1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hidden="1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hidden="1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hidden="1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hidden="1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hidden="1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hidden="1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hidden="1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hidden="1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hidden="1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hidden="1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hidden="1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hidden="1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hidden="1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hidden="1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hidden="1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hidden="1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hidden="1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hidden="1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hidden="1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hidden="1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hidden="1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hidden="1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hidden="1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hidden="1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hidden="1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hidden="1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hidden="1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hidden="1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hidden="1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hidden="1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hidden="1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hidden="1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hidden="1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hidden="1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hidden="1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hidden="1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hidden="1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hidden="1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hidden="1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hidden="1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hidden="1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hidden="1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hidden="1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hidden="1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hidden="1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hidden="1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hidden="1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hidden="1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hidden="1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hidden="1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hidden="1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hidden="1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hidden="1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hidden="1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hidden="1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hidden="1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hidden="1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hidden="1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hidden="1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hidden="1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hidden="1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hidden="1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hidden="1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hidden="1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hidden="1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hidden="1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hidden="1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hidden="1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hidden="1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hidden="1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hidden="1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hidden="1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hidden="1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hidden="1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hidden="1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hidden="1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hidden="1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hidden="1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hidden="1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hidden="1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hidden="1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hidden="1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hidden="1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hidden="1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hidden="1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hidden="1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hidden="1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hidden="1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hidden="1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hidden="1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hidden="1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hidden="1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hidden="1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hidden="1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hidden="1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hidden="1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hidden="1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hidden="1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hidden="1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hidden="1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hidden="1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hidden="1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hidden="1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hidden="1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hidden="1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hidden="1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hidden="1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hidden="1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hidden="1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hidden="1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hidden="1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hidden="1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hidden="1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hidden="1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hidden="1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hidden="1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hidden="1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hidden="1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hidden="1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hidden="1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hidden="1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hidden="1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hidden="1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hidden="1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hidden="1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hidden="1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hidden="1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hidden="1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hidden="1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hidden="1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hidden="1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hidden="1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hidden="1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hidden="1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hidden="1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hidden="1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hidden="1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hidden="1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hidden="1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hidden="1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hidden="1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hidden="1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hidden="1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hidden="1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hidden="1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hidden="1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hidden="1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hidden="1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hidden="1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hidden="1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hidden="1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hidden="1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hidden="1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hidden="1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hidden="1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hidden="1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hidden="1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hidden="1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hidden="1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hidden="1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hidden="1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hidden="1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hidden="1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hidden="1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hidden="1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hidden="1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hidden="1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hidden="1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hidden="1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hidden="1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hidden="1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hidden="1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hidden="1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hidden="1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hidden="1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hidden="1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hidden="1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hidden="1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hidden="1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hidden="1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hidden="1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hidden="1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hidden="1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hidden="1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hidden="1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hidden="1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hidden="1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hidden="1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hidden="1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hidden="1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hidden="1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hidden="1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hidden="1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hidden="1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hidden="1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hidden="1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hidden="1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hidden="1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hidden="1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hidden="1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hidden="1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hidden="1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hidden="1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hidden="1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hidden="1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hidden="1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hidden="1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hidden="1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hidden="1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hidden="1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hidden="1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hidden="1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hidden="1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hidden="1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hidden="1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hidden="1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hidden="1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hidden="1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hidden="1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hidden="1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hidden="1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hidden="1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hidden="1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hidden="1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hidden="1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hidden="1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hidden="1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hidden="1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hidden="1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hidden="1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hidden="1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hidden="1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hidden="1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hidden="1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hidden="1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hidden="1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hidden="1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hidden="1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hidden="1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hidden="1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hidden="1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hidden="1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hidden="1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hidden="1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hidden="1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hidden="1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hidden="1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hidden="1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hidden="1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hidden="1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hidden="1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hidden="1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hidden="1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hidden="1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hidden="1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hidden="1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hidden="1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hidden="1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hidden="1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hidden="1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hidden="1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hidden="1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hidden="1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hidden="1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hidden="1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hidden="1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hidden="1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hidden="1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hidden="1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hidden="1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hidden="1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hidden="1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hidden="1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hidden="1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hidden="1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hidden="1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hidden="1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hidden="1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hidden="1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hidden="1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hidden="1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hidden="1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hidden="1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hidden="1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hidden="1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hidden="1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hidden="1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hidden="1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hidden="1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hidden="1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hidden="1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hidden="1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hidden="1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hidden="1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hidden="1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hidden="1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hidden="1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hidden="1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hidden="1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hidden="1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hidden="1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hidden="1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hidden="1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hidden="1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hidden="1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hidden="1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hidden="1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hidden="1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hidden="1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hidden="1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hidden="1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hidden="1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hidden="1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hidden="1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hidden="1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hidden="1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hidden="1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hidden="1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hidden="1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hidden="1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hidden="1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hidden="1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hidden="1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hidden="1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hidden="1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hidden="1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hidden="1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hidden="1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hidden="1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hidden="1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hidden="1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hidden="1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hidden="1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hidden="1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hidden="1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hidden="1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hidden="1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hidden="1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hidden="1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hidden="1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hidden="1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hidden="1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hidden="1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hidden="1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hidden="1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hidden="1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hidden="1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hidden="1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hidden="1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hidden="1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hidden="1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hidden="1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hidden="1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hidden="1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hidden="1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hidden="1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hidden="1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hidden="1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hidden="1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hidden="1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hidden="1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hidden="1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hidden="1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hidden="1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hidden="1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hidden="1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hidden="1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hidden="1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hidden="1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hidden="1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hidden="1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hidden="1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hidden="1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hidden="1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hidden="1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hidden="1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hidden="1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hidden="1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hidden="1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hidden="1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hidden="1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hidden="1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hidden="1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hidden="1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hidden="1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hidden="1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hidden="1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hidden="1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hidden="1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hidden="1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hidden="1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hidden="1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hidden="1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hidden="1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hidden="1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hidden="1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hidden="1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hidden="1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hidden="1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hidden="1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hidden="1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hidden="1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hidden="1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hidden="1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hidden="1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hidden="1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hidden="1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hidden="1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hidden="1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hidden="1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hidden="1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hidden="1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hidden="1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hidden="1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hidden="1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hidden="1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hidden="1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hidden="1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hidden="1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hidden="1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hidden="1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hidden="1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hidden="1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hidden="1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hidden="1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hidden="1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hidden="1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hidden="1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hidden="1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hidden="1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hidden="1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hidden="1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hidden="1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hidden="1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hidden="1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hidden="1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hidden="1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hidden="1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hidden="1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hidden="1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hidden="1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hidden="1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hidden="1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hidden="1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hidden="1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hidden="1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hidden="1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hidden="1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hidden="1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hidden="1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hidden="1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hidden="1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hidden="1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hidden="1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hidden="1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hidden="1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hidden="1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hidden="1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hidden="1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hidden="1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hidden="1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hidden="1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hidden="1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hidden="1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hidden="1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hidden="1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hidden="1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hidden="1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hidden="1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hidden="1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hidden="1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hidden="1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hidden="1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hidden="1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hidden="1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hidden="1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hidden="1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hidden="1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hidden="1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hidden="1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hidden="1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hidden="1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hidden="1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hidden="1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hidden="1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hidden="1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hidden="1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hidden="1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hidden="1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hidden="1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hidden="1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hidden="1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hidden="1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hidden="1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hidden="1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hidden="1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hidden="1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hidden="1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hidden="1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hidden="1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hidden="1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hidden="1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hidden="1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hidden="1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hidden="1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hidden="1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hidden="1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hidden="1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hidden="1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hidden="1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hidden="1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hidden="1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hidden="1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hidden="1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hidden="1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hidden="1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hidden="1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hidden="1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hidden="1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hidden="1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hidden="1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hidden="1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hidden="1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hidden="1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hidden="1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hidden="1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hidden="1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hidden="1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hidden="1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hidden="1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hidden="1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hidden="1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hidden="1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hidden="1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hidden="1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hidden="1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hidden="1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hidden="1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hidden="1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hidden="1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hidden="1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hidden="1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hidden="1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hidden="1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hidden="1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hidden="1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hidden="1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hidden="1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hidden="1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hidden="1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hidden="1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hidden="1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hidden="1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hidden="1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hidden="1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hidden="1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hidden="1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hidden="1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hidden="1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hidden="1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hidden="1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hidden="1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hidden="1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hidden="1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hidden="1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hidden="1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hidden="1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hidden="1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hidden="1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hidden="1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hidden="1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hidden="1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hidden="1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hidden="1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hidden="1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hidden="1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hidden="1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hidden="1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hidden="1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hidden="1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hidden="1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hidden="1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hidden="1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hidden="1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hidden="1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hidden="1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hidden="1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hidden="1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hidden="1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hidden="1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hidden="1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hidden="1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hidden="1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hidden="1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hidden="1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hidden="1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hidden="1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hidden="1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hidden="1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hidden="1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hidden="1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hidden="1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hidden="1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hidden="1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hidden="1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hidden="1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hidden="1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hidden="1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hidden="1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hidden="1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hidden="1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hidden="1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hidden="1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hidden="1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hidden="1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hidden="1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hidden="1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hidden="1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hidden="1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hidden="1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hidden="1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hidden="1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hidden="1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hidden="1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hidden="1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hidden="1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hidden="1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hidden="1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hidden="1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hidden="1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hidden="1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hidden="1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hidden="1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hidden="1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hidden="1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hidden="1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hidden="1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hidden="1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hidden="1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hidden="1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hidden="1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hidden="1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hidden="1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hidden="1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hidden="1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hidden="1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hidden="1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hidden="1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hidden="1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hidden="1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hidden="1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hidden="1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hidden="1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hidden="1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hidden="1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hidden="1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hidden="1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hidden="1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hidden="1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hidden="1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hidden="1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hidden="1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hidden="1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hidden="1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hidden="1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hidden="1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hidden="1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hidden="1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hidden="1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hidden="1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hidden="1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hidden="1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hidden="1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hidden="1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hidden="1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hidden="1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hidden="1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hidden="1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hidden="1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hidden="1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hidden="1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hidden="1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hidden="1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hidden="1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hidden="1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hidden="1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hidden="1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hidden="1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hidden="1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hidden="1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hidden="1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hidden="1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hidden="1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hidden="1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hidden="1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hidden="1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hidden="1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hidden="1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hidden="1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hidden="1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hidden="1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hidden="1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hidden="1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hidden="1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hidden="1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hidden="1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hidden="1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hidden="1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hidden="1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hidden="1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hidden="1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hidden="1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hidden="1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hidden="1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hidden="1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hidden="1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hidden="1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hidden="1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hidden="1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hidden="1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hidden="1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hidden="1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hidden="1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hidden="1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hidden="1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hidden="1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hidden="1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hidden="1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hidden="1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hidden="1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hidden="1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hidden="1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hidden="1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hidden="1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hidden="1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hidden="1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hidden="1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hidden="1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hidden="1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hidden="1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hidden="1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hidden="1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hidden="1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hidden="1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hidden="1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hidden="1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hidden="1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hidden="1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hidden="1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hidden="1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hidden="1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hidden="1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hidden="1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hidden="1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hidden="1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hidden="1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hidden="1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hidden="1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hidden="1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hidden="1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hidden="1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hidden="1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hidden="1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hidden="1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hidden="1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hidden="1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hidden="1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hidden="1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hidden="1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hidden="1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hidden="1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hidden="1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hidden="1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hidden="1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hidden="1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hidden="1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hidden="1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hidden="1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hidden="1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hidden="1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hidden="1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hidden="1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hidden="1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hidden="1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hidden="1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hidden="1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hidden="1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hidden="1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hidden="1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hidden="1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hidden="1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hidden="1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hidden="1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hidden="1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hidden="1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hidden="1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hidden="1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hidden="1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hidden="1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hidden="1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hidden="1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hidden="1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hidden="1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hidden="1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hidden="1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hidden="1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hidden="1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hidden="1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hidden="1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hidden="1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hidden="1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hidden="1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hidden="1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hidden="1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hidden="1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hidden="1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hidden="1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hidden="1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hidden="1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hidden="1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hidden="1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hidden="1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hidden="1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hidden="1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hidden="1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hidden="1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hidden="1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hidden="1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hidden="1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hidden="1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hidden="1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hidden="1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hidden="1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hidden="1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hidden="1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hidden="1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hidden="1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hidden="1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hidden="1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hidden="1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hidden="1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hidden="1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hidden="1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hidden="1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hidden="1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hidden="1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hidden="1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hidden="1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hidden="1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hidden="1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hidden="1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hidden="1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hidden="1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hidden="1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hidden="1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hidden="1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hidden="1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hidden="1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hidden="1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hidden="1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hidden="1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hidden="1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hidden="1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hidden="1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hidden="1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hidden="1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hidden="1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hidden="1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hidden="1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hidden="1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hidden="1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hidden="1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hidden="1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hidden="1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hidden="1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hidden="1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hidden="1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hidden="1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hidden="1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hidden="1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hidden="1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hidden="1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hidden="1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hidden="1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hidden="1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hidden="1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hidden="1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hidden="1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hidden="1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hidden="1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hidden="1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hidden="1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hidden="1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hidden="1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hidden="1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hidden="1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hidden="1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hidden="1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hidden="1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hidden="1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hidden="1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hidden="1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hidden="1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hidden="1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hidden="1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hidden="1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hidden="1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hidden="1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hidden="1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hidden="1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hidden="1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hidden="1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hidden="1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hidden="1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hidden="1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hidden="1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hidden="1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hidden="1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hidden="1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hidden="1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hidden="1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hidden="1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hidden="1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hidden="1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hidden="1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hidden="1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hidden="1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hidden="1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hidden="1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hidden="1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hidden="1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hidden="1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hidden="1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hidden="1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hidden="1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hidden="1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hidden="1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hidden="1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hidden="1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hidden="1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hidden="1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hidden="1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hidden="1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hidden="1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hidden="1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hidden="1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hidden="1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hidden="1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hidden="1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hidden="1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hidden="1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hidden="1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hidden="1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hidden="1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hidden="1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hidden="1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hidden="1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hidden="1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hidden="1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hidden="1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hidden="1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hidden="1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hidden="1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hidden="1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hidden="1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hidden="1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hidden="1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hidden="1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hidden="1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hidden="1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hidden="1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hidden="1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hidden="1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hidden="1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hidden="1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hidden="1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hidden="1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hidden="1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hidden="1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hidden="1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hidden="1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hidden="1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hidden="1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hidden="1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hidden="1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hidden="1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hidden="1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hidden="1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hidden="1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hidden="1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hidden="1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hidden="1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hidden="1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hidden="1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hidden="1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hidden="1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hidden="1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hidden="1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hidden="1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hidden="1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hidden="1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hidden="1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hidden="1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hidden="1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hidden="1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hidden="1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hidden="1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hidden="1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hidden="1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hidden="1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hidden="1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hidden="1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hidden="1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hidden="1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hidden="1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hidden="1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hidden="1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hidden="1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hidden="1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hidden="1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hidden="1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hidden="1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hidden="1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hidden="1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hidden="1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hidden="1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hidden="1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hidden="1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hidden="1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hidden="1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hidden="1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hidden="1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hidden="1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hidden="1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hidden="1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hidden="1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hidden="1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hidden="1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hidden="1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hidden="1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hidden="1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hidden="1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hidden="1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hidden="1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hidden="1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hidden="1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hidden="1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hidden="1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hidden="1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hidden="1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hidden="1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hidden="1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hidden="1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hidden="1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hidden="1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hidden="1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hidden="1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hidden="1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hidden="1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hidden="1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hidden="1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hidden="1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hidden="1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hidden="1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hidden="1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hidden="1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hidden="1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hidden="1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hidden="1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hidden="1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hidden="1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hidden="1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hidden="1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hidden="1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hidden="1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hidden="1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hidden="1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hidden="1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hidden="1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hidden="1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hidden="1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hidden="1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hidden="1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hidden="1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hidden="1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hidden="1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hidden="1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hidden="1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hidden="1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hidden="1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hidden="1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hidden="1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hidden="1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hidden="1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hidden="1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hidden="1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hidden="1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hidden="1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hidden="1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hidden="1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hidden="1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hidden="1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hidden="1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hidden="1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hidden="1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hidden="1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hidden="1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hidden="1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hidden="1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hidden="1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hidden="1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hidden="1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hidden="1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hidden="1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hidden="1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hidden="1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hidden="1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hidden="1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hidden="1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hidden="1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hidden="1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hidden="1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hidden="1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hidden="1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hidden="1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hidden="1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hidden="1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hidden="1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hidden="1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hidden="1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hidden="1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hidden="1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hidden="1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hidden="1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hidden="1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hidden="1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hidden="1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hidden="1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hidden="1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hidden="1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hidden="1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hidden="1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hidden="1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hidden="1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hidden="1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hidden="1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hidden="1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hidden="1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hidden="1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hidden="1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hidden="1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hidden="1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hidden="1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hidden="1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hidden="1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hidden="1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hidden="1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hidden="1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hidden="1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hidden="1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hidden="1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hidden="1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hidden="1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hidden="1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hidden="1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hidden="1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hidden="1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hidden="1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hidden="1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hidden="1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hidden="1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hidden="1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hidden="1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hidden="1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hidden="1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hidden="1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hidden="1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hidden="1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hidden="1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hidden="1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hidden="1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hidden="1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hidden="1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hidden="1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hidden="1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hidden="1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hidden="1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hidden="1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hidden="1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hidden="1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hidden="1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hidden="1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hidden="1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hidden="1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hidden="1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hidden="1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hidden="1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hidden="1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hidden="1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hidden="1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hidden="1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hidden="1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hidden="1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hidden="1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hidden="1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hidden="1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hidden="1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hidden="1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hidden="1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hidden="1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hidden="1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hidden="1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hidden="1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hidden="1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hidden="1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hidden="1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hidden="1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hidden="1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hidden="1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hidden="1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hidden="1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hidden="1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hidden="1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hidden="1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hidden="1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hidden="1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hidden="1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hidden="1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hidden="1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hidden="1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hidden="1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hidden="1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hidden="1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hidden="1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hidden="1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hidden="1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hidden="1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hidden="1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hidden="1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hidden="1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hidden="1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hidden="1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hidden="1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hidden="1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hidden="1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hidden="1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hidden="1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hidden="1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hidden="1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hidden="1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hidden="1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hidden="1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hidden="1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hidden="1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hidden="1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hidden="1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hidden="1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hidden="1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hidden="1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hidden="1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hidden="1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hidden="1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hidden="1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hidden="1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hidden="1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hidden="1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hidden="1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hidden="1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hidden="1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hidden="1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hidden="1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hidden="1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hidden="1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hidden="1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hidden="1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hidden="1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hidden="1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hidden="1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hidden="1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hidden="1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hidden="1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hidden="1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hidden="1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hidden="1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hidden="1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hidden="1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hidden="1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hidden="1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hidden="1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hidden="1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hidden="1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hidden="1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hidden="1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hidden="1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hidden="1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hidden="1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hidden="1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hidden="1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hidden="1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hidden="1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hidden="1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hidden="1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hidden="1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hidden="1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hidden="1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hidden="1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hidden="1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hidden="1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hidden="1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hidden="1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hidden="1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hidden="1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hidden="1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hidden="1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hidden="1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hidden="1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hidden="1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hidden="1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hidden="1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hidden="1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hidden="1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hidden="1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hidden="1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hidden="1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hidden="1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hidden="1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hidden="1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hidden="1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hidden="1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hidden="1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hidden="1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hidden="1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hidden="1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hidden="1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hidden="1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hidden="1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hidden="1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hidden="1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hidden="1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hidden="1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hidden="1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hidden="1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hidden="1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hidden="1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hidden="1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hidden="1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hidden="1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hidden="1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hidden="1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hidden="1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hidden="1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hidden="1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hidden="1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hidden="1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hidden="1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hidden="1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hidden="1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hidden="1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hidden="1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hidden="1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hidden="1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hidden="1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hidden="1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hidden="1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hidden="1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hidden="1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hidden="1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hidden="1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hidden="1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hidden="1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hidden="1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hidden="1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hidden="1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hidden="1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hidden="1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hidden="1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hidden="1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hidden="1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hidden="1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hidden="1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hidden="1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hidden="1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hidden="1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hidden="1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hidden="1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hidden="1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hidden="1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hidden="1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hidden="1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hidden="1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hidden="1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hidden="1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hidden="1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hidden="1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hidden="1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hidden="1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hidden="1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hidden="1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hidden="1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hidden="1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hidden="1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hidden="1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hidden="1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hidden="1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hidden="1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hidden="1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hidden="1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hidden="1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hidden="1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hidden="1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hidden="1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hidden="1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hidden="1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hidden="1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hidden="1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hidden="1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hidden="1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hidden="1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hidden="1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hidden="1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hidden="1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hidden="1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hidden="1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hidden="1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hidden="1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hidden="1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hidden="1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hidden="1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hidden="1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hidden="1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hidden="1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hidden="1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hidden="1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hidden="1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hidden="1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hidden="1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hidden="1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hidden="1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hidden="1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hidden="1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hidden="1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hidden="1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hidden="1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hidden="1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hidden="1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hidden="1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hidden="1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hidden="1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hidden="1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hidden="1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hidden="1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hidden="1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hidden="1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hidden="1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hidden="1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hidden="1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hidden="1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hidden="1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hidden="1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hidden="1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hidden="1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hidden="1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hidden="1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hidden="1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hidden="1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hidden="1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hidden="1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hidden="1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hidden="1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hidden="1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hidden="1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hidden="1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hidden="1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hidden="1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hidden="1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hidden="1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hidden="1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hidden="1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hidden="1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hidden="1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hidden="1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hidden="1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hidden="1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hidden="1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hidden="1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hidden="1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hidden="1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hidden="1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hidden="1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hidden="1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hidden="1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hidden="1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hidden="1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hidden="1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hidden="1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hidden="1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hidden="1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hidden="1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hidden="1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hidden="1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hidden="1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hidden="1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hidden="1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hidden="1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hidden="1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hidden="1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hidden="1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hidden="1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hidden="1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hidden="1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hidden="1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hidden="1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hidden="1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hidden="1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hidden="1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hidden="1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hidden="1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hidden="1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hidden="1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hidden="1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hidden="1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hidden="1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hidden="1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hidden="1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hidden="1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hidden="1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hidden="1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hidden="1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hidden="1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hidden="1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hidden="1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hidden="1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hidden="1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hidden="1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hidden="1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hidden="1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hidden="1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hidden="1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hidden="1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hidden="1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hidden="1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hidden="1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hidden="1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hidden="1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hidden="1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hidden="1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hidden="1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hidden="1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hidden="1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hidden="1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hidden="1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hidden="1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hidden="1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hidden="1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hidden="1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hidden="1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hidden="1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hidden="1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hidden="1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hidden="1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hidden="1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hidden="1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hidden="1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hidden="1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hidden="1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hidden="1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hidden="1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hidden="1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hidden="1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hidden="1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hidden="1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hidden="1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hidden="1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hidden="1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hidden="1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hidden="1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hidden="1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hidden="1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hidden="1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hidden="1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hidden="1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hidden="1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hidden="1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hidden="1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hidden="1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hidden="1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hidden="1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hidden="1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hidden="1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hidden="1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hidden="1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hidden="1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hidden="1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hidden="1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hidden="1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hidden="1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hidden="1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hidden="1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hidden="1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hidden="1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hidden="1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hidden="1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hidden="1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hidden="1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hidden="1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hidden="1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hidden="1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hidden="1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hidden="1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hidden="1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hidden="1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hidden="1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hidden="1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hidden="1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hidden="1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hidden="1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hidden="1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hidden="1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hidden="1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hidden="1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hidden="1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hidden="1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hidden="1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hidden="1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hidden="1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hidden="1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hidden="1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hidden="1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hidden="1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hidden="1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hidden="1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hidden="1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hidden="1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hidden="1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hidden="1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hidden="1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hidden="1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hidden="1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hidden="1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hidden="1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hidden="1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hidden="1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hidden="1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hidden="1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hidden="1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hidden="1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hidden="1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hidden="1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hidden="1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hidden="1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hidden="1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hidden="1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hidden="1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hidden="1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hidden="1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hidden="1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hidden="1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hidden="1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hidden="1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hidden="1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hidden="1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hidden="1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hidden="1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hidden="1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hidden="1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hidden="1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hidden="1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hidden="1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hidden="1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hidden="1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hidden="1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hidden="1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hidden="1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hidden="1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hidden="1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hidden="1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hidden="1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hidden="1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hidden="1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hidden="1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hidden="1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hidden="1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hidden="1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hidden="1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hidden="1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hidden="1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hidden="1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hidden="1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hidden="1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hidden="1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hidden="1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hidden="1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hidden="1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hidden="1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hidden="1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hidden="1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hidden="1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hidden="1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hidden="1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hidden="1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hidden="1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hidden="1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hidden="1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hidden="1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hidden="1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hidden="1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hidden="1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hidden="1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hidden="1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hidden="1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hidden="1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hidden="1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hidden="1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hidden="1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hidden="1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hidden="1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hidden="1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hidden="1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hidden="1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hidden="1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hidden="1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hidden="1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hidden="1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hidden="1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hidden="1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hidden="1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hidden="1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hidden="1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hidden="1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hidden="1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hidden="1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hidden="1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hidden="1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hidden="1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hidden="1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hidden="1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hidden="1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hidden="1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hidden="1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hidden="1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hidden="1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hidden="1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hidden="1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hidden="1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hidden="1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hidden="1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hidden="1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hidden="1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hidden="1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hidden="1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hidden="1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hidden="1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hidden="1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hidden="1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hidden="1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hidden="1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hidden="1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hidden="1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hidden="1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hidden="1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hidden="1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hidden="1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hidden="1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hidden="1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hidden="1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hidden="1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hidden="1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hidden="1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hidden="1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hidden="1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hidden="1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hidden="1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hidden="1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hidden="1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hidden="1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hidden="1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hidden="1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hidden="1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hidden="1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hidden="1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hidden="1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hidden="1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hidden="1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hidden="1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hidden="1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hidden="1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hidden="1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hidden="1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hidden="1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hidden="1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hidden="1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hidden="1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hidden="1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hidden="1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hidden="1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hidden="1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hidden="1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hidden="1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hidden="1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hidden="1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hidden="1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hidden="1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hidden="1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hidden="1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hidden="1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hidden="1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hidden="1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hidden="1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hidden="1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hidden="1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hidden="1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hidden="1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hidden="1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hidden="1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hidden="1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hidden="1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hidden="1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hidden="1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hidden="1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hidden="1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hidden="1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hidden="1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hidden="1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hidden="1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hidden="1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hidden="1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hidden="1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hidden="1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hidden="1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hidden="1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hidden="1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hidden="1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hidden="1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hidden="1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hidden="1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hidden="1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hidden="1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hidden="1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hidden="1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hidden="1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hidden="1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hidden="1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hidden="1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hidden="1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hidden="1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hidden="1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hidden="1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hidden="1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hidden="1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hidden="1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hidden="1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hidden="1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hidden="1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hidden="1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hidden="1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hidden="1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hidden="1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hidden="1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hidden="1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hidden="1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hidden="1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hidden="1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hidden="1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hidden="1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hidden="1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hidden="1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hidden="1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hidden="1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hidden="1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hidden="1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hidden="1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hidden="1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hidden="1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hidden="1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hidden="1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hidden="1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hidden="1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hidden="1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hidden="1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hidden="1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hidden="1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hidden="1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hidden="1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hidden="1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hidden="1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hidden="1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hidden="1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hidden="1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hidden="1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hidden="1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hidden="1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hidden="1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hidden="1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hidden="1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hidden="1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hidden="1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hidden="1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hidden="1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hidden="1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hidden="1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hidden="1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hidden="1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hidden="1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hidden="1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hidden="1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hidden="1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hidden="1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hidden="1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hidden="1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hidden="1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hidden="1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hidden="1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hidden="1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hidden="1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hidden="1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hidden="1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hidden="1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hidden="1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hidden="1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hidden="1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hidden="1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hidden="1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hidden="1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hidden="1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hidden="1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hidden="1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hidden="1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hidden="1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hidden="1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hidden="1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hidden="1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hidden="1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hidden="1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hidden="1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hidden="1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hidden="1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hidden="1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hidden="1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hidden="1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hidden="1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hidden="1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hidden="1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hidden="1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hidden="1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hidden="1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hidden="1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hidden="1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hidden="1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hidden="1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hidden="1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hidden="1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hidden="1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hidden="1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hidden="1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hidden="1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hidden="1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hidden="1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hidden="1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hidden="1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hidden="1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hidden="1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hidden="1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hidden="1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hidden="1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hidden="1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hidden="1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hidden="1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hidden="1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hidden="1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hidden="1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hidden="1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hidden="1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hidden="1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hidden="1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hidden="1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hidden="1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hidden="1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hidden="1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hidden="1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hidden="1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hidden="1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hidden="1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hidden="1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hidden="1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hidden="1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hidden="1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hidden="1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hidden="1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hidden="1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hidden="1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hidden="1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hidden="1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hidden="1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hidden="1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hidden="1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hidden="1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hidden="1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hidden="1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hidden="1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hidden="1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hidden="1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hidden="1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hidden="1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hidden="1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hidden="1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hidden="1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hidden="1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hidden="1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hidden="1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hidden="1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hidden="1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hidden="1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hidden="1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hidden="1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hidden="1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hidden="1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hidden="1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hidden="1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hidden="1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hidden="1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hidden="1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hidden="1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hidden="1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hidden="1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hidden="1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hidden="1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hidden="1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hidden="1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hidden="1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hidden="1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hidden="1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hidden="1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hidden="1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hidden="1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hidden="1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hidden="1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hidden="1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hidden="1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hidden="1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hidden="1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hidden="1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hidden="1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hidden="1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hidden="1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hidden="1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hidden="1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hidden="1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hidden="1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hidden="1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hidden="1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hidden="1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hidden="1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hidden="1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hidden="1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hidden="1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hidden="1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hidden="1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hidden="1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hidden="1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hidden="1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hidden="1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hidden="1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hidden="1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hidden="1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hidden="1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hidden="1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hidden="1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hidden="1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hidden="1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hidden="1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hidden="1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hidden="1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hidden="1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hidden="1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hidden="1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hidden="1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hidden="1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hidden="1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hidden="1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hidden="1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hidden="1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hidden="1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hidden="1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hidden="1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hidden="1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hidden="1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hidden="1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hidden="1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hidden="1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hidden="1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hidden="1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hidden="1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hidden="1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hidden="1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hidden="1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hidden="1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hidden="1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hidden="1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hidden="1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hidden="1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hidden="1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hidden="1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hidden="1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hidden="1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hidden="1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hidden="1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hidden="1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hidden="1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hidden="1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hidden="1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hidden="1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hidden="1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hidden="1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hidden="1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hidden="1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hidden="1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hidden="1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hidden="1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hidden="1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hidden="1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hidden="1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hidden="1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hidden="1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hidden="1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hidden="1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hidden="1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hidden="1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hidden="1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hidden="1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hidden="1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hidden="1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hidden="1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hidden="1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hidden="1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hidden="1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hidden="1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hidden="1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hidden="1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hidden="1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hidden="1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hidden="1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hidden="1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hidden="1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hidden="1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hidden="1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hidden="1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hidden="1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hidden="1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hidden="1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hidden="1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hidden="1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hidden="1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hidden="1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hidden="1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hidden="1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hidden="1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hidden="1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hidden="1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hidden="1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hidden="1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hidden="1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hidden="1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hidden="1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hidden="1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hidden="1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hidden="1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hidden="1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hidden="1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hidden="1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hidden="1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hidden="1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hidden="1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hidden="1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hidden="1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hidden="1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hidden="1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hidden="1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hidden="1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hidden="1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hidden="1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hidden="1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hidden="1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hidden="1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hidden="1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hidden="1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hidden="1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hidden="1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hidden="1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hidden="1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hidden="1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hidden="1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hidden="1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hidden="1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hidden="1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hidden="1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hidden="1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hidden="1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hidden="1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hidden="1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hidden="1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hidden="1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hidden="1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hidden="1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hidden="1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hidden="1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hidden="1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hidden="1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hidden="1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hidden="1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hidden="1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hidden="1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hidden="1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hidden="1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hidden="1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hidden="1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hidden="1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hidden="1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hidden="1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hidden="1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hidden="1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hidden="1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hidden="1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hidden="1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hidden="1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hidden="1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hidden="1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hidden="1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hidden="1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hidden="1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hidden="1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hidden="1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hidden="1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hidden="1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hidden="1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hidden="1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hidden="1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hidden="1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hidden="1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hidden="1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hidden="1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hidden="1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hidden="1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hidden="1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hidden="1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hidden="1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hidden="1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hidden="1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hidden="1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hidden="1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hidden="1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hidden="1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hidden="1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hidden="1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hidden="1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hidden="1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hidden="1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hidden="1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hidden="1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hidden="1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hidden="1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hidden="1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hidden="1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hidden="1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hidden="1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hidden="1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hidden="1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hidden="1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hidden="1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hidden="1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hidden="1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hidden="1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hidden="1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hidden="1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hidden="1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hidden="1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hidden="1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hidden="1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hidden="1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hidden="1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hidden="1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hidden="1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hidden="1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hidden="1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hidden="1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hidden="1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hidden="1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hidden="1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hidden="1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hidden="1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hidden="1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hidden="1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hidden="1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hidden="1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hidden="1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hidden="1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hidden="1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hidden="1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hidden="1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hidden="1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hidden="1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hidden="1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hidden="1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hidden="1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hidden="1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hidden="1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hidden="1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hidden="1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hidden="1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hidden="1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hidden="1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hidden="1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hidden="1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hidden="1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hidden="1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hidden="1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hidden="1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hidden="1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hidden="1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hidden="1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hidden="1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hidden="1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hidden="1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hidden="1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hidden="1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hidden="1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hidden="1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hidden="1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hidden="1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hidden="1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hidden="1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hidden="1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hidden="1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hidden="1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hidden="1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hidden="1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hidden="1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hidden="1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hidden="1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hidden="1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hidden="1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hidden="1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hidden="1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hidden="1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hidden="1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hidden="1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hidden="1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hidden="1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hidden="1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hidden="1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hidden="1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hidden="1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hidden="1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hidden="1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hidden="1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hidden="1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hidden="1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hidden="1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hidden="1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hidden="1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hidden="1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hidden="1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hidden="1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hidden="1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hidden="1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hidden="1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hidden="1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hidden="1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hidden="1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hidden="1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hidden="1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hidden="1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hidden="1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hidden="1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hidden="1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hidden="1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hidden="1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hidden="1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hidden="1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hidden="1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hidden="1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hidden="1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hidden="1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hidden="1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hidden="1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hidden="1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hidden="1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hidden="1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hidden="1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hidden="1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hidden="1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hidden="1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hidden="1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hidden="1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hidden="1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hidden="1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hidden="1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hidden="1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hidden="1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hidden="1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hidden="1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hidden="1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hidden="1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hidden="1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hidden="1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hidden="1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hidden="1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hidden="1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hidden="1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hidden="1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hidden="1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hidden="1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hidden="1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hidden="1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hidden="1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hidden="1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hidden="1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hidden="1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hidden="1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hidden="1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hidden="1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hidden="1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hidden="1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hidden="1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hidden="1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hidden="1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hidden="1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hidden="1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hidden="1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hidden="1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hidden="1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hidden="1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hidden="1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hidden="1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hidden="1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hidden="1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hidden="1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hidden="1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hidden="1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hidden="1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hidden="1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hidden="1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hidden="1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hidden="1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hidden="1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hidden="1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hidden="1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hidden="1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hidden="1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hidden="1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hidden="1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hidden="1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hidden="1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hidden="1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hidden="1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hidden="1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hidden="1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hidden="1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hidden="1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hidden="1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hidden="1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hidden="1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hidden="1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hidden="1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hidden="1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hidden="1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hidden="1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hidden="1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hidden="1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hidden="1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hidden="1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hidden="1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hidden="1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hidden="1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hidden="1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hidden="1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hidden="1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hidden="1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hidden="1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hidden="1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hidden="1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hidden="1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hidden="1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hidden="1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hidden="1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hidden="1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hidden="1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hidden="1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hidden="1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hidden="1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hidden="1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hidden="1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hidden="1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hidden="1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hidden="1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hidden="1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hidden="1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hidden="1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hidden="1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hidden="1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hidden="1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hidden="1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hidden="1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hidden="1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hidden="1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hidden="1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hidden="1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hidden="1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hidden="1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hidden="1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hidden="1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hidden="1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hidden="1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hidden="1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hidden="1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hidden="1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hidden="1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hidden="1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hidden="1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hidden="1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hidden="1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hidden="1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hidden="1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hidden="1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hidden="1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hidden="1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hidden="1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hidden="1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hidden="1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hidden="1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hidden="1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hidden="1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hidden="1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hidden="1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hidden="1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hidden="1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hidden="1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hidden="1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hidden="1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hidden="1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hidden="1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hidden="1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hidden="1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hidden="1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hidden="1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hidden="1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hidden="1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hidden="1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hidden="1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hidden="1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hidden="1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hidden="1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hidden="1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hidden="1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hidden="1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hidden="1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hidden="1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hidden="1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hidden="1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hidden="1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hidden="1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hidden="1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hidden="1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hidden="1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hidden="1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hidden="1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hidden="1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hidden="1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hidden="1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hidden="1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hidden="1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hidden="1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hidden="1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hidden="1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hidden="1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hidden="1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hidden="1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hidden="1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hidden="1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hidden="1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hidden="1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hidden="1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hidden="1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hidden="1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hidden="1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hidden="1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hidden="1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hidden="1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hidden="1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hidden="1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hidden="1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hidden="1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hidden="1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hidden="1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hidden="1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hidden="1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hidden="1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hidden="1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hidden="1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hidden="1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hidden="1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hidden="1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hidden="1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hidden="1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hidden="1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hidden="1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hidden="1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hidden="1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hidden="1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hidden="1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hidden="1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hidden="1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hidden="1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hidden="1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hidden="1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hidden="1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hidden="1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hidden="1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hidden="1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hidden="1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hidden="1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hidden="1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hidden="1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hidden="1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hidden="1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hidden="1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hidden="1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hidden="1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hidden="1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hidden="1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hidden="1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hidden="1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hidden="1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hidden="1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hidden="1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hidden="1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hidden="1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hidden="1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hidden="1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hidden="1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hidden="1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hidden="1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hidden="1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hidden="1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hidden="1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hidden="1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hidden="1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hidden="1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hidden="1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hidden="1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hidden="1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hidden="1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hidden="1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hidden="1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hidden="1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hidden="1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hidden="1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hidden="1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hidden="1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hidden="1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hidden="1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hidden="1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hidden="1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hidden="1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hidden="1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hidden="1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hidden="1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hidden="1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hidden="1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hidden="1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hidden="1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hidden="1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hidden="1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hidden="1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hidden="1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hidden="1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hidden="1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hidden="1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hidden="1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hidden="1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hidden="1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hidden="1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hidden="1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hidden="1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hidden="1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hidden="1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hidden="1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hidden="1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hidden="1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hidden="1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hidden="1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hidden="1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hidden="1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hidden="1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hidden="1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hidden="1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hidden="1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hidden="1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hidden="1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hidden="1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hidden="1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hidden="1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hidden="1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hidden="1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hidden="1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hidden="1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hidden="1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hidden="1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hidden="1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hidden="1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hidden="1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hidden="1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hidden="1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hidden="1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hidden="1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hidden="1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hidden="1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hidden="1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hidden="1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hidden="1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hidden="1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hidden="1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hidden="1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hidden="1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hidden="1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hidden="1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hidden="1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hidden="1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hidden="1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hidden="1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hidden="1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hidden="1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hidden="1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hidden="1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hidden="1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hidden="1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hidden="1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hidden="1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hidden="1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hidden="1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hidden="1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hidden="1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hidden="1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hidden="1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hidden="1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hidden="1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hidden="1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hidden="1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hidden="1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hidden="1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hidden="1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hidden="1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hidden="1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hidden="1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hidden="1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hidden="1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hidden="1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hidden="1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hidden="1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hidden="1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hidden="1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hidden="1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hidden="1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hidden="1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hidden="1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hidden="1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hidden="1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hidden="1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hidden="1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hidden="1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hidden="1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hidden="1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hidden="1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hidden="1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hidden="1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hidden="1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hidden="1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hidden="1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hidden="1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hidden="1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hidden="1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hidden="1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hidden="1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hidden="1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hidden="1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hidden="1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hidden="1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hidden="1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hidden="1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hidden="1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hidden="1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hidden="1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hidden="1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hidden="1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hidden="1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hidden="1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hidden="1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hidden="1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hidden="1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hidden="1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hidden="1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hidden="1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hidden="1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hidden="1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hidden="1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hidden="1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hidden="1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hidden="1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hidden="1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hidden="1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hidden="1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hidden="1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hidden="1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hidden="1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hidden="1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hidden="1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hidden="1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hidden="1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hidden="1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hidden="1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hidden="1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hidden="1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hidden="1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hidden="1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hidden="1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hidden="1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hidden="1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hidden="1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hidden="1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hidden="1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hidden="1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hidden="1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hidden="1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hidden="1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hidden="1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hidden="1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hidden="1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hidden="1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hidden="1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hidden="1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hidden="1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hidden="1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hidden="1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hidden="1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hidden="1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hidden="1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hidden="1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hidden="1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hidden="1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hidden="1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hidden="1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hidden="1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hidden="1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hidden="1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hidden="1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hidden="1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hidden="1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hidden="1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hidden="1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hidden="1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hidden="1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hidden="1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hidden="1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hidden="1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hidden="1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hidden="1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hidden="1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hidden="1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hidden="1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hidden="1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hidden="1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hidden="1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hidden="1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hidden="1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hidden="1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hidden="1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hidden="1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hidden="1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hidden="1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hidden="1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hidden="1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hidden="1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hidden="1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hidden="1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hidden="1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hidden="1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hidden="1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hidden="1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hidden="1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hidden="1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hidden="1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hidden="1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hidden="1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hidden="1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hidden="1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hidden="1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hidden="1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hidden="1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hidden="1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hidden="1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hidden="1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hidden="1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hidden="1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hidden="1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hidden="1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hidden="1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hidden="1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hidden="1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hidden="1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hidden="1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hidden="1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hidden="1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hidden="1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hidden="1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hidden="1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hidden="1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hidden="1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hidden="1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hidden="1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hidden="1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hidden="1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hidden="1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hidden="1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hidden="1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hidden="1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hidden="1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hidden="1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hidden="1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hidden="1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hidden="1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hidden="1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hidden="1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hidden="1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hidden="1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hidden="1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hidden="1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hidden="1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hidden="1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hidden="1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hidden="1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hidden="1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hidden="1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hidden="1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hidden="1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hidden="1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hidden="1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hidden="1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hidden="1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hidden="1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hidden="1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hidden="1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hidden="1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hidden="1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hidden="1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hidden="1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hidden="1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hidden="1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hidden="1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hidden="1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hidden="1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hidden="1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hidden="1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hidden="1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hidden="1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hidden="1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hidden="1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hidden="1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hidden="1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hidden="1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hidden="1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hidden="1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hidden="1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hidden="1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hidden="1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hidden="1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hidden="1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hidden="1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hidden="1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hidden="1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hidden="1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hidden="1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hidden="1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hidden="1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hidden="1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hidden="1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hidden="1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hidden="1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hidden="1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hidden="1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hidden="1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hidden="1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hidden="1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hidden="1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hidden="1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hidden="1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hidden="1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hidden="1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hidden="1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hidden="1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hidden="1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hidden="1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hidden="1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hidden="1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hidden="1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hidden="1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hidden="1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hidden="1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hidden="1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hidden="1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hidden="1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hidden="1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hidden="1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hidden="1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hidden="1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hidden="1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hidden="1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hidden="1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hidden="1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hidden="1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hidden="1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hidden="1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hidden="1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hidden="1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hidden="1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hidden="1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hidden="1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hidden="1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hidden="1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hidden="1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hidden="1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hidden="1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hidden="1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hidden="1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hidden="1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hidden="1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hidden="1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hidden="1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hidden="1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hidden="1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hidden="1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hidden="1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hidden="1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hidden="1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hidden="1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hidden="1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hidden="1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hidden="1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hidden="1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hidden="1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hidden="1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hidden="1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hidden="1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hidden="1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hidden="1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hidden="1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hidden="1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hidden="1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hidden="1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hidden="1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hidden="1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hidden="1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hidden="1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hidden="1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hidden="1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hidden="1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hidden="1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hidden="1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hidden="1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hidden="1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hidden="1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hidden="1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hidden="1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hidden="1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hidden="1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hidden="1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hidden="1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hidden="1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hidden="1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hidden="1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hidden="1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hidden="1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hidden="1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hidden="1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hidden="1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hidden="1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hidden="1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hidden="1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hidden="1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hidden="1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hidden="1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hidden="1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hidden="1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hidden="1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hidden="1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hidden="1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hidden="1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hidden="1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hidden="1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hidden="1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hidden="1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hidden="1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hidden="1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hidden="1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hidden="1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hidden="1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hidden="1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hidden="1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hidden="1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hidden="1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hidden="1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hidden="1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hidden="1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hidden="1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hidden="1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hidden="1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hidden="1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hidden="1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hidden="1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hidden="1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hidden="1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hidden="1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hidden="1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hidden="1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hidden="1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hidden="1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hidden="1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hidden="1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hidden="1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hidden="1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hidden="1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hidden="1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hidden="1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hidden="1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hidden="1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hidden="1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hidden="1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hidden="1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hidden="1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hidden="1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hidden="1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hidden="1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hidden="1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hidden="1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hidden="1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hidden="1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hidden="1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hidden="1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hidden="1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hidden="1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hidden="1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hidden="1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hidden="1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hidden="1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hidden="1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hidden="1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hidden="1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hidden="1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hidden="1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hidden="1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hidden="1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hidden="1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hidden="1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hidden="1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hidden="1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hidden="1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hidden="1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hidden="1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hidden="1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hidden="1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hidden="1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hidden="1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hidden="1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hidden="1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hidden="1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hidden="1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hidden="1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hidden="1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hidden="1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hidden="1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hidden="1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hidden="1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hidden="1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hidden="1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hidden="1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hidden="1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hidden="1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hidden="1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hidden="1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hidden="1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hidden="1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hidden="1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hidden="1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hidden="1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hidden="1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hidden="1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hidden="1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hidden="1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hidden="1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hidden="1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hidden="1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hidden="1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hidden="1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hidden="1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hidden="1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hidden="1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hidden="1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hidden="1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hidden="1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hidden="1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hidden="1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hidden="1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hidden="1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hidden="1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hidden="1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hidden="1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hidden="1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hidden="1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hidden="1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hidden="1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hidden="1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hidden="1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hidden="1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hidden="1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hidden="1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hidden="1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hidden="1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hidden="1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hidden="1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hidden="1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hidden="1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hidden="1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hidden="1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hidden="1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hidden="1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hidden="1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hidden="1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hidden="1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hidden="1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hidden="1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hidden="1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hidden="1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hidden="1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hidden="1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hidden="1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hidden="1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hidden="1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hidden="1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hidden="1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hidden="1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hidden="1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hidden="1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hidden="1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hidden="1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hidden="1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hidden="1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hidden="1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hidden="1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hidden="1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hidden="1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hidden="1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hidden="1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hidden="1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hidden="1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hidden="1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hidden="1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hidden="1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hidden="1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hidden="1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hidden="1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hidden="1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hidden="1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hidden="1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hidden="1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hidden="1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hidden="1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hidden="1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hidden="1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hidden="1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hidden="1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hidden="1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hidden="1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hidden="1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hidden="1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hidden="1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hidden="1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hidden="1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hidden="1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hidden="1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hidden="1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hidden="1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hidden="1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hidden="1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hidden="1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hidden="1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hidden="1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hidden="1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hidden="1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hidden="1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hidden="1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hidden="1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hidden="1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hidden="1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hidden="1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hidden="1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hidden="1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hidden="1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hidden="1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hidden="1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hidden="1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hidden="1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hidden="1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hidden="1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hidden="1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hidden="1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hidden="1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hidden="1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hidden="1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hidden="1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hidden="1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hidden="1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hidden="1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hidden="1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hidden="1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hidden="1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hidden="1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hidden="1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hidden="1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hidden="1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hidden="1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hidden="1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hidden="1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hidden="1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hidden="1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hidden="1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hidden="1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hidden="1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hidden="1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hidden="1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hidden="1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hidden="1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hidden="1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hidden="1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hidden="1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hidden="1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hidden="1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hidden="1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hidden="1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hidden="1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hidden="1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hidden="1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hidden="1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hidden="1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hidden="1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hidden="1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hidden="1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hidden="1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hidden="1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hidden="1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hidden="1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hidden="1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hidden="1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hidden="1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hidden="1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hidden="1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hidden="1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hidden="1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hidden="1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hidden="1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hidden="1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hidden="1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hidden="1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hidden="1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hidden="1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hidden="1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hidden="1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hidden="1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hidden="1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hidden="1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hidden="1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hidden="1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hidden="1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hidden="1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hidden="1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hidden="1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hidden="1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hidden="1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hidden="1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hidden="1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hidden="1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hidden="1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hidden="1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hidden="1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hidden="1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hidden="1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hidden="1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hidden="1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hidden="1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hidden="1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hidden="1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hidden="1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hidden="1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hidden="1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hidden="1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hidden="1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hidden="1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hidden="1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hidden="1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hidden="1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hidden="1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hidden="1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hidden="1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hidden="1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hidden="1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hidden="1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hidden="1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hidden="1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hidden="1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hidden="1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hidden="1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hidden="1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hidden="1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hidden="1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hidden="1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hidden="1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hidden="1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hidden="1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hidden="1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hidden="1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hidden="1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hidden="1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hidden="1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hidden="1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hidden="1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hidden="1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hidden="1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hidden="1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hidden="1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hidden="1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hidden="1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hidden="1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hidden="1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hidden="1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hidden="1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hidden="1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hidden="1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hidden="1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hidden="1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hidden="1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hidden="1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hidden="1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hidden="1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hidden="1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hidden="1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hidden="1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hidden="1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hidden="1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hidden="1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hidden="1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hidden="1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hidden="1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hidden="1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hidden="1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hidden="1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hidden="1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hidden="1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hidden="1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hidden="1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hidden="1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hidden="1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hidden="1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hidden="1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hidden="1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hidden="1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hidden="1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hidden="1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hidden="1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hidden="1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hidden="1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hidden="1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hidden="1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hidden="1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hidden="1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hidden="1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hidden="1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hidden="1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hidden="1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hidden="1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hidden="1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hidden="1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hidden="1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hidden="1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hidden="1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hidden="1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hidden="1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hidden="1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hidden="1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hidden="1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hidden="1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hidden="1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hidden="1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hidden="1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hidden="1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hidden="1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hidden="1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hidden="1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hidden="1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hidden="1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hidden="1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hidden="1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hidden="1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hidden="1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hidden="1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hidden="1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hidden="1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hidden="1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hidden="1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hidden="1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hidden="1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hidden="1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hidden="1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hidden="1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hidden="1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hidden="1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hidden="1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hidden="1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hidden="1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hidden="1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hidden="1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hidden="1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hidden="1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hidden="1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hidden="1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hidden="1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hidden="1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hidden="1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hidden="1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hidden="1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hidden="1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hidden="1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hidden="1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hidden="1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hidden="1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hidden="1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hidden="1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hidden="1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hidden="1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hidden="1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hidden="1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hidden="1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hidden="1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hidden="1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hidden="1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hidden="1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hidden="1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hidden="1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hidden="1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hidden="1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hidden="1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hidden="1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hidden="1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hidden="1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hidden="1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hidden="1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hidden="1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hidden="1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hidden="1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hidden="1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hidden="1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hidden="1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hidden="1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hidden="1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hidden="1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hidden="1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hidden="1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hidden="1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hidden="1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hidden="1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hidden="1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hidden="1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hidden="1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hidden="1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hidden="1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hidden="1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hidden="1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hidden="1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hidden="1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hidden="1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hidden="1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hidden="1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hidden="1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hidden="1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hidden="1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hidden="1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hidden="1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hidden="1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hidden="1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hidden="1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hidden="1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hidden="1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hidden="1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hidden="1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hidden="1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hidden="1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hidden="1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hidden="1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hidden="1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hidden="1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hidden="1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hidden="1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hidden="1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hidden="1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hidden="1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hidden="1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hidden="1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hidden="1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hidden="1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hidden="1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hidden="1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hidden="1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hidden="1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hidden="1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hidden="1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hidden="1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hidden="1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hidden="1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hidden="1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hidden="1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hidden="1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hidden="1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hidden="1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hidden="1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hidden="1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hidden="1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hidden="1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hidden="1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hidden="1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hidden="1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hidden="1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hidden="1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hidden="1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hidden="1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hidden="1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hidden="1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hidden="1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hidden="1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hidden="1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hidden="1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hidden="1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hidden="1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hidden="1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hidden="1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hidden="1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hidden="1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hidden="1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hidden="1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hidden="1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hidden="1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hidden="1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hidden="1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hidden="1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hidden="1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hidden="1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hidden="1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hidden="1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hidden="1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hidden="1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hidden="1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hidden="1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hidden="1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hidden="1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hidden="1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hidden="1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hidden="1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hidden="1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hidden="1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hidden="1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hidden="1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hidden="1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hidden="1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hidden="1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hidden="1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hidden="1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hidden="1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hidden="1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hidden="1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hidden="1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hidden="1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hidden="1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hidden="1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hidden="1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hidden="1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hidden="1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hidden="1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hidden="1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hidden="1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hidden="1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hidden="1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hidden="1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hidden="1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hidden="1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hidden="1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hidden="1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hidden="1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hidden="1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hidden="1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hidden="1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hidden="1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hidden="1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hidden="1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hidden="1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hidden="1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hidden="1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hidden="1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hidden="1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hidden="1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hidden="1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hidden="1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hidden="1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hidden="1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hidden="1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hidden="1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hidden="1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hidden="1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hidden="1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hidden="1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hidden="1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hidden="1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hidden="1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hidden="1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hidden="1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hidden="1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hidden="1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hidden="1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hidden="1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hidden="1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hidden="1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hidden="1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hidden="1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hidden="1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hidden="1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hidden="1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hidden="1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hidden="1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hidden="1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hidden="1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hidden="1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hidden="1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hidden="1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hidden="1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hidden="1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hidden="1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hidden="1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hidden="1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hidden="1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hidden="1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hidden="1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hidden="1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hidden="1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hidden="1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hidden="1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hidden="1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hidden="1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hidden="1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hidden="1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hidden="1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hidden="1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hidden="1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hidden="1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hidden="1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hidden="1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hidden="1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hidden="1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hidden="1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hidden="1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hidden="1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hidden="1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hidden="1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hidden="1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hidden="1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hidden="1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hidden="1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hidden="1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hidden="1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hidden="1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hidden="1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hidden="1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hidden="1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hidden="1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hidden="1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hidden="1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hidden="1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hidden="1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hidden="1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hidden="1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hidden="1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hidden="1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hidden="1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hidden="1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hidden="1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hidden="1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hidden="1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hidden="1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hidden="1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hidden="1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hidden="1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hidden="1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hidden="1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hidden="1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hidden="1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hidden="1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hidden="1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hidden="1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hidden="1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hidden="1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hidden="1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hidden="1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hidden="1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hidden="1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hidden="1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hidden="1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hidden="1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hidden="1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hidden="1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hidden="1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hidden="1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hidden="1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hidden="1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hidden="1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hidden="1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hidden="1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hidden="1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hidden="1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hidden="1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hidden="1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hidden="1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hidden="1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hidden="1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hidden="1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hidden="1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hidden="1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hidden="1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hidden="1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hidden="1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hidden="1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hidden="1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hidden="1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hidden="1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hidden="1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hidden="1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hidden="1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hidden="1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hidden="1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hidden="1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hidden="1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hidden="1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hidden="1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hidden="1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hidden="1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hidden="1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hidden="1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hidden="1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hidden="1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hidden="1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hidden="1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hidden="1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hidden="1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hidden="1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hidden="1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hidden="1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hidden="1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hidden="1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hidden="1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hidden="1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hidden="1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hidden="1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hidden="1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hidden="1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hidden="1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hidden="1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hidden="1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hidden="1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hidden="1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hidden="1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hidden="1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hidden="1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hidden="1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hidden="1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hidden="1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hidden="1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hidden="1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hidden="1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hidden="1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hidden="1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hidden="1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hidden="1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hidden="1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hidden="1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hidden="1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hidden="1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hidden="1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hidden="1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hidden="1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hidden="1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hidden="1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hidden="1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hidden="1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hidden="1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hidden="1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hidden="1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hidden="1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hidden="1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hidden="1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hidden="1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hidden="1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hidden="1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hidden="1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hidden="1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hidden="1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hidden="1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hidden="1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hidden="1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hidden="1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hidden="1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hidden="1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hidden="1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hidden="1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hidden="1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hidden="1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hidden="1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hidden="1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hidden="1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hidden="1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hidden="1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hidden="1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hidden="1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hidden="1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hidden="1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hidden="1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hidden="1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hidden="1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hidden="1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hidden="1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hidden="1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hidden="1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hidden="1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hidden="1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hidden="1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hidden="1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hidden="1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hidden="1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hidden="1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hidden="1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hidden="1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hidden="1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hidden="1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hidden="1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hidden="1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hidden="1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hidden="1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hidden="1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hidden="1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hidden="1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hidden="1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hidden="1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hidden="1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hidden="1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hidden="1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hidden="1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hidden="1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hidden="1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hidden="1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hidden="1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hidden="1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hidden="1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hidden="1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hidden="1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hidden="1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hidden="1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hidden="1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hidden="1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hidden="1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hidden="1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hidden="1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hidden="1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hidden="1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hidden="1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hidden="1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hidden="1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hidden="1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hidden="1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hidden="1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hidden="1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hidden="1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hidden="1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hidden="1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hidden="1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hidden="1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hidden="1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hidden="1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hidden="1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hidden="1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hidden="1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hidden="1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hidden="1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hidden="1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hidden="1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hidden="1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hidden="1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hidden="1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hidden="1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hidden="1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hidden="1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hidden="1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hidden="1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hidden="1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hidden="1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hidden="1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hidden="1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hidden="1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hidden="1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hidden="1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hidden="1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hidden="1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hidden="1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hidden="1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hidden="1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hidden="1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hidden="1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hidden="1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hidden="1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hidden="1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hidden="1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hidden="1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hidden="1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hidden="1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hidden="1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hidden="1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hidden="1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hidden="1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hidden="1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hidden="1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hidden="1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hidden="1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hidden="1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hidden="1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hidden="1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hidden="1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hidden="1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hidden="1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hidden="1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hidden="1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hidden="1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hidden="1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hidden="1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hidden="1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hidden="1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hidden="1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hidden="1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hidden="1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hidden="1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hidden="1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hidden="1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hidden="1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hidden="1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hidden="1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hidden="1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hidden="1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hidden="1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hidden="1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hidden="1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hidden="1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hidden="1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hidden="1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hidden="1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hidden="1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hidden="1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hidden="1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hidden="1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hidden="1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hidden="1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hidden="1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hidden="1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hidden="1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hidden="1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hidden="1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hidden="1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hidden="1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hidden="1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hidden="1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hidden="1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hidden="1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hidden="1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hidden="1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hidden="1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hidden="1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hidden="1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hidden="1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hidden="1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hidden="1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hidden="1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hidden="1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hidden="1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hidden="1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hidden="1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hidden="1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hidden="1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hidden="1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hidden="1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hidden="1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hidden="1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hidden="1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hidden="1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hidden="1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hidden="1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hidden="1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hidden="1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hidden="1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hidden="1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hidden="1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hidden="1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hidden="1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hidden="1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hidden="1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hidden="1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hidden="1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hidden="1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hidden="1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hidden="1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hidden="1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hidden="1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hidden="1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hidden="1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hidden="1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hidden="1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hidden="1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hidden="1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hidden="1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hidden="1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hidden="1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hidden="1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hidden="1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hidden="1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hidden="1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hidden="1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hidden="1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hidden="1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hidden="1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hidden="1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hidden="1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hidden="1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hidden="1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hidden="1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hidden="1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hidden="1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hidden="1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hidden="1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hidden="1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hidden="1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hidden="1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hidden="1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hidden="1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hidden="1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hidden="1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hidden="1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hidden="1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hidden="1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hidden="1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hidden="1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hidden="1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hidden="1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hidden="1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hidden="1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hidden="1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hidden="1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hidden="1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hidden="1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hidden="1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hidden="1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hidden="1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hidden="1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hidden="1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hidden="1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hidden="1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hidden="1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hidden="1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hidden="1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hidden="1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hidden="1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hidden="1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hidden="1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hidden="1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hidden="1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hidden="1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hidden="1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hidden="1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hidden="1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hidden="1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hidden="1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hidden="1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hidden="1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hidden="1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hidden="1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hidden="1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hidden="1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hidden="1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hidden="1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hidden="1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hidden="1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hidden="1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hidden="1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hidden="1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hidden="1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hidden="1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hidden="1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hidden="1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hidden="1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hidden="1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hidden="1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hidden="1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hidden="1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hidden="1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hidden="1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hidden="1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hidden="1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hidden="1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hidden="1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hidden="1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hidden="1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hidden="1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hidden="1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hidden="1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hidden="1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hidden="1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hidden="1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hidden="1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hidden="1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hidden="1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hidden="1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hidden="1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hidden="1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hidden="1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hidden="1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hidden="1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hidden="1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hidden="1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hidden="1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hidden="1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hidden="1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hidden="1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hidden="1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hidden="1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hidden="1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hidden="1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hidden="1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hidden="1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hidden="1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hidden="1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hidden="1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hidden="1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hidden="1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hidden="1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hidden="1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hidden="1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hidden="1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hidden="1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hidden="1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hidden="1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hidden="1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hidden="1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hidden="1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hidden="1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hidden="1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hidden="1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hidden="1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hidden="1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hidden="1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hidden="1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hidden="1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hidden="1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hidden="1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hidden="1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hidden="1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hidden="1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hidden="1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hidden="1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hidden="1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hidden="1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hidden="1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hidden="1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hidden="1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hidden="1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hidden="1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hidden="1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hidden="1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hidden="1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hidden="1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hidden="1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hidden="1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hidden="1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hidden="1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hidden="1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hidden="1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hidden="1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hidden="1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hidden="1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hidden="1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hidden="1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hidden="1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hidden="1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hidden="1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hidden="1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hidden="1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hidden="1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hidden="1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hidden="1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hidden="1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hidden="1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hidden="1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hidden="1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hidden="1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hidden="1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hidden="1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hidden="1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hidden="1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hidden="1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hidden="1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hidden="1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hidden="1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hidden="1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hidden="1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hidden="1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hidden="1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hidden="1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hidden="1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hidden="1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hidden="1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hidden="1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hidden="1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hidden="1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hidden="1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hidden="1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hidden="1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hidden="1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hidden="1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hidden="1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hidden="1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hidden="1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hidden="1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hidden="1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hidden="1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hidden="1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hidden="1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hidden="1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hidden="1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hidden="1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hidden="1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hidden="1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hidden="1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hidden="1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hidden="1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hidden="1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hidden="1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hidden="1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hidden="1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hidden="1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hidden="1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hidden="1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hidden="1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hidden="1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hidden="1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hidden="1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hidden="1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hidden="1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hidden="1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hidden="1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hidden="1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hidden="1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hidden="1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hidden="1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hidden="1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hidden="1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hidden="1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hidden="1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hidden="1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hidden="1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hidden="1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hidden="1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hidden="1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hidden="1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hidden="1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hidden="1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hidden="1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hidden="1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hidden="1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hidden="1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hidden="1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hidden="1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hidden="1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hidden="1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hidden="1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hidden="1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hidden="1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hidden="1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hidden="1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hidden="1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hidden="1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hidden="1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hidden="1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hidden="1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hidden="1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hidden="1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hidden="1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hidden="1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hidden="1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hidden="1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hidden="1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hidden="1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hidden="1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hidden="1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hidden="1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hidden="1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hidden="1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hidden="1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hidden="1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hidden="1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hidden="1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hidden="1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hidden="1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hidden="1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hidden="1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hidden="1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hidden="1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hidden="1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hidden="1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hidden="1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hidden="1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hidden="1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hidden="1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hidden="1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hidden="1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hidden="1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hidden="1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hidden="1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hidden="1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hidden="1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hidden="1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hidden="1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hidden="1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hidden="1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hidden="1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hidden="1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hidden="1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hidden="1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hidden="1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hidden="1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hidden="1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hidden="1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hidden="1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hidden="1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hidden="1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hidden="1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hidden="1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hidden="1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hidden="1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hidden="1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hidden="1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hidden="1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hidden="1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hidden="1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hidden="1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hidden="1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hidden="1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hidden="1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hidden="1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hidden="1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hidden="1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hidden="1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hidden="1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hidden="1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hidden="1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hidden="1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hidden="1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hidden="1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hidden="1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hidden="1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hidden="1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hidden="1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hidden="1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hidden="1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hidden="1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hidden="1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hidden="1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hidden="1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hidden="1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hidden="1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hidden="1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hidden="1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hidden="1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hidden="1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hidden="1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hidden="1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hidden="1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hidden="1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hidden="1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hidden="1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hidden="1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hidden="1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hidden="1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hidden="1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hidden="1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hidden="1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hidden="1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hidden="1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hidden="1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hidden="1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hidden="1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hidden="1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hidden="1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hidden="1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hidden="1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hidden="1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hidden="1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hidden="1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hidden="1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hidden="1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hidden="1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hidden="1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hidden="1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hidden="1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hidden="1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hidden="1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hidden="1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hidden="1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hidden="1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hidden="1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hidden="1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hidden="1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hidden="1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hidden="1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hidden="1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hidden="1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hidden="1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hidden="1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hidden="1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hidden="1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hidden="1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hidden="1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hidden="1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hidden="1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hidden="1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hidden="1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hidden="1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hidden="1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hidden="1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hidden="1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hidden="1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hidden="1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hidden="1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hidden="1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hidden="1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hidden="1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hidden="1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hidden="1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hidden="1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hidden="1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hidden="1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hidden="1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hidden="1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hidden="1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hidden="1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hidden="1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hidden="1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hidden="1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hidden="1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hidden="1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hidden="1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hidden="1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hidden="1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hidden="1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hidden="1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hidden="1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hidden="1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hidden="1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hidden="1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hidden="1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hidden="1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hidden="1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hidden="1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hidden="1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hidden="1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hidden="1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hidden="1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hidden="1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hidden="1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hidden="1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hidden="1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hidden="1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hidden="1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hidden="1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hidden="1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hidden="1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hidden="1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hidden="1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hidden="1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hidden="1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hidden="1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hidden="1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hidden="1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hidden="1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hidden="1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hidden="1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hidden="1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hidden="1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hidden="1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hidden="1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hidden="1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hidden="1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hidden="1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hidden="1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hidden="1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hidden="1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hidden="1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hidden="1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hidden="1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hidden="1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hidden="1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hidden="1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hidden="1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hidden="1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hidden="1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hidden="1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hidden="1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hidden="1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hidden="1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hidden="1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hidden="1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hidden="1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hidden="1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hidden="1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hidden="1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hidden="1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hidden="1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hidden="1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hidden="1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hidden="1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hidden="1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hidden="1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hidden="1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hidden="1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hidden="1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hidden="1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hidden="1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hidden="1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hidden="1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hidden="1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hidden="1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hidden="1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hidden="1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hidden="1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hidden="1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hidden="1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hidden="1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hidden="1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hidden="1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hidden="1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hidden="1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hidden="1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hidden="1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hidden="1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hidden="1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hidden="1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hidden="1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hidden="1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hidden="1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hidden="1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hidden="1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hidden="1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hidden="1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hidden="1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hidden="1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hidden="1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hidden="1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hidden="1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hidden="1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hidden="1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hidden="1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hidden="1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hidden="1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hidden="1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hidden="1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hidden="1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hidden="1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hidden="1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hidden="1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hidden="1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hidden="1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hidden="1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hidden="1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hidden="1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hidden="1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hidden="1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hidden="1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hidden="1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hidden="1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hidden="1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hidden="1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hidden="1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hidden="1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hidden="1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hidden="1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hidden="1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hidden="1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hidden="1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hidden="1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hidden="1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hidden="1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hidden="1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hidden="1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hidden="1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hidden="1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hidden="1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hidden="1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hidden="1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hidden="1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hidden="1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hidden="1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hidden="1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hidden="1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hidden="1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hidden="1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hidden="1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hidden="1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hidden="1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hidden="1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hidden="1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hidden="1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hidden="1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hidden="1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hidden="1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hidden="1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hidden="1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hidden="1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hidden="1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hidden="1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hidden="1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hidden="1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hidden="1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hidden="1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hidden="1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hidden="1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hidden="1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hidden="1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hidden="1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hidden="1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hidden="1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hidden="1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hidden="1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hidden="1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hidden="1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hidden="1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hidden="1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hidden="1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hidden="1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hidden="1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hidden="1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hidden="1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hidden="1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hidden="1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hidden="1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hidden="1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hidden="1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hidden="1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hidden="1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hidden="1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hidden="1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hidden="1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hidden="1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hidden="1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hidden="1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hidden="1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hidden="1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hidden="1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hidden="1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hidden="1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hidden="1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hidden="1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hidden="1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hidden="1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hidden="1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hidden="1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hidden="1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hidden="1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hidden="1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hidden="1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hidden="1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hidden="1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hidden="1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hidden="1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hidden="1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hidden="1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hidden="1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hidden="1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hidden="1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hidden="1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hidden="1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hidden="1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hidden="1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hidden="1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hidden="1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hidden="1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hidden="1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hidden="1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hidden="1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hidden="1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hidden="1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hidden="1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hidden="1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hidden="1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hidden="1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hidden="1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hidden="1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hidden="1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hidden="1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hidden="1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hidden="1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hidden="1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hidden="1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hidden="1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hidden="1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hidden="1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hidden="1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hidden="1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hidden="1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hidden="1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hidden="1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hidden="1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hidden="1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hidden="1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hidden="1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hidden="1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hidden="1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hidden="1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hidden="1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hidden="1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hidden="1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hidden="1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hidden="1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hidden="1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hidden="1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hidden="1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hidden="1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hidden="1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hidden="1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hidden="1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hidden="1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hidden="1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hidden="1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hidden="1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hidden="1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hidden="1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hidden="1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hidden="1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hidden="1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hidden="1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hidden="1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hidden="1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hidden="1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hidden="1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hidden="1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hidden="1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hidden="1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hidden="1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hidden="1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hidden="1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hidden="1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hidden="1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hidden="1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hidden="1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hidden="1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hidden="1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hidden="1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hidden="1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hidden="1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hidden="1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hidden="1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hidden="1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hidden="1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hidden="1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hidden="1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hidden="1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hidden="1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hidden="1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hidden="1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hidden="1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hidden="1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hidden="1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hidden="1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hidden="1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hidden="1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hidden="1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hidden="1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hidden="1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hidden="1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hidden="1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hidden="1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hidden="1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hidden="1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hidden="1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hidden="1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hidden="1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hidden="1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hidden="1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hidden="1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hidden="1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hidden="1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hidden="1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hidden="1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hidden="1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hidden="1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hidden="1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hidden="1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hidden="1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hidden="1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hidden="1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hidden="1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hidden="1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hidden="1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hidden="1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hidden="1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hidden="1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hidden="1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hidden="1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hidden="1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hidden="1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hidden="1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hidden="1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hidden="1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hidden="1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hidden="1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hidden="1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hidden="1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hidden="1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hidden="1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hidden="1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hidden="1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hidden="1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hidden="1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hidden="1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hidden="1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hidden="1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hidden="1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hidden="1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hidden="1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hidden="1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hidden="1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hidden="1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hidden="1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hidden="1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hidden="1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hidden="1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hidden="1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hidden="1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hidden="1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hidden="1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hidden="1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hidden="1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hidden="1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hidden="1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hidden="1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hidden="1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hidden="1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hidden="1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hidden="1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hidden="1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hidden="1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hidden="1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hidden="1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hidden="1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hidden="1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hidden="1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hidden="1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hidden="1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hidden="1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hidden="1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hidden="1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hidden="1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hidden="1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hidden="1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hidden="1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hidden="1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hidden="1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hidden="1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hidden="1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hidden="1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hidden="1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hidden="1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hidden="1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hidden="1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hidden="1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hidden="1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hidden="1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hidden="1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hidden="1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hidden="1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hidden="1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hidden="1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hidden="1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hidden="1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hidden="1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hidden="1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hidden="1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hidden="1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hidden="1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hidden="1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hidden="1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hidden="1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hidden="1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hidden="1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hidden="1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hidden="1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hidden="1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hidden="1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hidden="1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hidden="1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hidden="1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hidden="1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hidden="1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hidden="1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hidden="1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hidden="1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hidden="1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hidden="1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hidden="1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hidden="1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hidden="1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hidden="1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hidden="1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hidden="1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hidden="1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hidden="1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hidden="1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hidden="1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hidden="1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hidden="1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hidden="1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hidden="1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hidden="1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hidden="1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hidden="1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hidden="1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hidden="1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hidden="1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hidden="1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hidden="1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hidden="1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hidden="1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hidden="1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hidden="1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hidden="1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hidden="1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hidden="1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hidden="1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hidden="1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hidden="1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hidden="1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hidden="1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hidden="1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hidden="1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hidden="1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hidden="1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hidden="1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hidden="1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hidden="1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hidden="1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hidden="1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hidden="1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hidden="1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hidden="1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hidden="1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hidden="1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hidden="1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hidden="1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hidden="1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hidden="1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hidden="1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hidden="1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hidden="1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hidden="1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hidden="1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hidden="1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hidden="1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hidden="1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hidden="1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hidden="1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hidden="1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hidden="1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hidden="1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hidden="1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hidden="1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hidden="1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hidden="1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hidden="1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hidden="1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hidden="1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hidden="1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hidden="1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hidden="1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hidden="1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hidden="1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hidden="1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hidden="1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hidden="1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hidden="1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hidden="1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hidden="1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hidden="1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hidden="1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hidden="1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hidden="1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hidden="1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hidden="1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hidden="1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hidden="1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hidden="1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hidden="1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hidden="1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hidden="1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hidden="1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hidden="1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hidden="1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hidden="1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hidden="1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hidden="1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hidden="1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hidden="1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hidden="1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hidden="1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hidden="1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hidden="1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hidden="1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hidden="1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hidden="1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hidden="1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hidden="1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hidden="1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hidden="1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hidden="1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hidden="1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hidden="1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hidden="1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hidden="1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hidden="1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hidden="1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hidden="1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hidden="1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hidden="1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hidden="1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hidden="1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hidden="1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hidden="1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hidden="1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hidden="1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hidden="1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hidden="1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hidden="1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hidden="1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hidden="1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hidden="1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hidden="1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hidden="1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hidden="1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hidden="1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hidden="1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hidden="1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hidden="1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hidden="1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hidden="1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hidden="1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hidden="1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hidden="1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hidden="1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hidden="1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hidden="1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hidden="1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hidden="1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hidden="1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hidden="1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hidden="1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hidden="1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hidden="1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hidden="1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hidden="1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hidden="1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hidden="1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hidden="1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hidden="1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hidden="1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hidden="1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hidden="1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hidden="1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hidden="1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hidden="1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hidden="1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hidden="1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hidden="1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hidden="1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hidden="1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hidden="1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hidden="1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hidden="1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hidden="1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hidden="1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hidden="1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hidden="1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hidden="1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hidden="1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hidden="1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hidden="1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hidden="1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hidden="1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hidden="1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hidden="1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hidden="1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hidden="1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hidden="1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hidden="1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hidden="1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hidden="1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hidden="1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hidden="1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hidden="1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hidden="1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hidden="1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hidden="1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hidden="1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hidden="1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hidden="1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hidden="1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hidden="1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hidden="1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hidden="1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hidden="1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hidden="1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hidden="1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hidden="1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hidden="1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hidden="1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hidden="1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hidden="1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hidden="1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hidden="1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hidden="1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hidden="1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hidden="1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hidden="1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hidden="1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hidden="1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hidden="1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hidden="1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hidden="1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hidden="1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hidden="1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hidden="1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hidden="1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hidden="1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hidden="1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hidden="1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hidden="1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hidden="1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hidden="1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hidden="1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hidden="1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hidden="1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hidden="1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hidden="1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hidden="1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hidden="1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hidden="1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hidden="1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hidden="1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hidden="1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hidden="1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hidden="1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hidden="1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hidden="1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hidden="1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hidden="1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hidden="1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hidden="1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hidden="1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hidden="1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hidden="1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hidden="1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hidden="1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hidden="1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hidden="1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hidden="1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hidden="1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hidden="1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hidden="1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hidden="1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hidden="1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hidden="1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hidden="1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hidden="1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hidden="1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hidden="1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hidden="1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hidden="1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hidden="1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hidden="1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hidden="1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hidden="1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hidden="1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hidden="1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hidden="1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hidden="1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hidden="1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hidden="1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hidden="1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hidden="1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hidden="1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hidden="1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hidden="1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hidden="1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hidden="1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hidden="1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hidden="1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hidden="1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hidden="1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hidden="1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hidden="1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hidden="1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hidden="1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hidden="1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hidden="1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hidden="1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hidden="1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hidden="1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hidden="1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hidden="1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hidden="1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hidden="1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hidden="1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hidden="1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hidden="1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hidden="1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hidden="1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hidden="1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hidden="1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hidden="1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hidden="1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hidden="1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hidden="1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hidden="1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hidden="1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hidden="1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hidden="1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hidden="1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hidden="1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hidden="1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hidden="1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hidden="1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hidden="1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hidden="1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hidden="1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hidden="1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hidden="1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hidden="1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hidden="1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hidden="1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hidden="1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hidden="1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hidden="1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hidden="1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hidden="1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hidden="1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hidden="1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hidden="1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hidden="1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hidden="1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hidden="1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hidden="1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hidden="1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hidden="1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hidden="1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hidden="1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hidden="1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hidden="1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hidden="1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hidden="1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hidden="1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hidden="1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hidden="1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hidden="1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hidden="1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hidden="1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hidden="1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hidden="1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hidden="1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hidden="1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hidden="1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hidden="1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hidden="1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hidden="1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hidden="1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hidden="1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hidden="1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hidden="1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hidden="1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hidden="1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hidden="1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hidden="1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hidden="1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hidden="1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hidden="1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hidden="1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hidden="1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hidden="1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hidden="1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hidden="1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hidden="1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hidden="1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hidden="1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hidden="1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hidden="1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hidden="1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hidden="1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hidden="1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hidden="1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hidden="1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hidden="1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hidden="1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hidden="1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hidden="1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hidden="1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hidden="1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hidden="1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hidden="1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hidden="1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hidden="1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hidden="1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hidden="1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hidden="1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hidden="1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hidden="1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hidden="1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hidden="1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hidden="1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hidden="1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hidden="1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hidden="1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hidden="1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hidden="1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hidden="1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hidden="1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hidden="1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hidden="1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hidden="1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hidden="1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hidden="1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hidden="1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hidden="1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hidden="1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hidden="1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hidden="1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hidden="1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hidden="1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hidden="1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hidden="1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hidden="1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hidden="1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hidden="1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hidden="1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hidden="1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hidden="1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hidden="1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hidden="1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hidden="1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hidden="1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hidden="1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hidden="1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hidden="1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hidden="1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hidden="1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hidden="1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hidden="1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hidden="1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hidden="1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hidden="1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hidden="1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hidden="1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hidden="1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hidden="1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hidden="1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hidden="1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hidden="1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hidden="1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hidden="1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hidden="1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hidden="1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hidden="1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hidden="1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hidden="1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hidden="1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hidden="1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hidden="1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hidden="1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hidden="1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hidden="1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hidden="1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hidden="1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hidden="1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hidden="1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hidden="1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hidden="1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hidden="1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hidden="1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hidden="1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hidden="1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hidden="1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hidden="1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hidden="1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hidden="1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hidden="1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hidden="1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hidden="1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hidden="1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hidden="1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hidden="1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hidden="1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hidden="1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hidden="1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hidden="1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hidden="1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hidden="1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hidden="1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hidden="1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hidden="1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hidden="1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hidden="1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hidden="1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hidden="1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hidden="1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hidden="1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hidden="1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hidden="1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hidden="1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hidden="1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hidden="1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hidden="1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hidden="1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hidden="1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hidden="1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hidden="1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hidden="1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hidden="1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hidden="1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hidden="1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hidden="1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hidden="1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hidden="1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hidden="1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hidden="1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hidden="1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hidden="1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hidden="1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hidden="1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hidden="1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hidden="1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hidden="1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hidden="1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hidden="1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hidden="1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hidden="1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hidden="1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hidden="1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hidden="1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hidden="1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hidden="1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hidden="1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hidden="1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hidden="1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hidden="1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hidden="1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hidden="1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hidden="1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hidden="1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hidden="1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hidden="1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hidden="1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hidden="1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hidden="1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hidden="1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hidden="1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hidden="1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hidden="1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hidden="1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hidden="1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hidden="1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hidden="1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hidden="1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hidden="1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hidden="1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hidden="1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hidden="1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hidden="1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hidden="1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hidden="1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hidden="1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hidden="1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hidden="1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hidden="1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hidden="1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hidden="1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hidden="1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hidden="1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hidden="1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hidden="1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hidden="1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hidden="1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hidden="1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hidden="1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hidden="1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hidden="1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hidden="1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hidden="1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hidden="1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hidden="1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hidden="1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hidden="1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hidden="1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hidden="1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hidden="1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hidden="1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hidden="1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hidden="1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hidden="1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hidden="1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hidden="1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hidden="1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hidden="1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hidden="1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hidden="1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hidden="1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hidden="1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hidden="1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hidden="1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hidden="1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hidden="1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hidden="1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hidden="1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hidden="1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hidden="1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hidden="1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hidden="1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hidden="1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hidden="1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hidden="1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hidden="1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hidden="1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hidden="1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hidden="1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hidden="1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hidden="1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hidden="1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hidden="1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hidden="1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hidden="1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hidden="1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hidden="1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hidden="1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hidden="1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hidden="1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hidden="1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hidden="1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hidden="1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hidden="1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hidden="1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hidden="1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hidden="1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hidden="1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hidden="1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hidden="1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hidden="1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hidden="1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hidden="1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hidden="1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hidden="1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hidden="1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hidden="1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hidden="1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hidden="1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hidden="1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hidden="1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hidden="1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hidden="1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hidden="1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hidden="1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hidden="1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hidden="1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hidden="1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hidden="1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hidden="1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hidden="1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hidden="1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hidden="1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hidden="1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hidden="1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hidden="1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hidden="1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hidden="1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hidden="1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hidden="1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hidden="1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hidden="1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hidden="1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hidden="1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hidden="1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hidden="1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hidden="1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hidden="1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hidden="1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hidden="1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hidden="1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hidden="1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hidden="1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hidden="1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hidden="1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hidden="1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hidden="1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hidden="1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hidden="1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hidden="1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hidden="1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hidden="1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hidden="1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hidden="1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hidden="1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hidden="1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hidden="1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hidden="1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hidden="1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hidden="1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hidden="1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hidden="1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hidden="1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hidden="1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hidden="1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hidden="1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hidden="1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hidden="1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hidden="1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hidden="1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hidden="1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hidden="1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hidden="1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hidden="1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hidden="1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hidden="1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hidden="1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hidden="1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hidden="1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hidden="1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hidden="1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hidden="1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hidden="1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hidden="1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hidden="1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hidden="1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hidden="1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hidden="1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hidden="1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hidden="1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hidden="1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hidden="1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hidden="1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hidden="1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hidden="1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hidden="1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hidden="1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hidden="1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hidden="1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hidden="1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hidden="1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hidden="1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hidden="1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hidden="1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hidden="1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hidden="1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hidden="1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hidden="1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hidden="1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hidden="1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hidden="1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hidden="1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hidden="1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hidden="1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hidden="1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hidden="1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hidden="1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hidden="1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hidden="1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hidden="1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hidden="1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hidden="1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hidden="1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hidden="1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hidden="1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hidden="1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hidden="1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hidden="1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hidden="1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hidden="1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hidden="1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hidden="1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hidden="1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hidden="1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hidden="1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hidden="1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hidden="1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hidden="1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hidden="1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hidden="1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hidden="1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hidden="1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hidden="1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hidden="1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hidden="1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hidden="1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hidden="1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hidden="1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hidden="1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hidden="1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hidden="1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hidden="1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hidden="1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hidden="1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hidden="1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hidden="1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hidden="1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hidden="1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hidden="1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hidden="1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hidden="1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hidden="1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hidden="1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hidden="1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hidden="1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hidden="1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hidden="1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hidden="1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hidden="1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hidden="1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hidden="1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hidden="1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hidden="1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hidden="1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hidden="1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hidden="1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hidden="1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hidden="1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hidden="1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hidden="1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hidden="1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hidden="1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hidden="1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hidden="1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hidden="1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hidden="1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hidden="1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hidden="1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hidden="1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hidden="1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hidden="1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hidden="1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hidden="1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hidden="1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hidden="1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hidden="1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hidden="1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hidden="1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hidden="1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hidden="1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hidden="1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hidden="1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hidden="1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hidden="1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hidden="1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hidden="1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hidden="1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hidden="1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hidden="1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hidden="1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hidden="1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hidden="1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hidden="1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hidden="1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hidden="1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hidden="1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hidden="1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hidden="1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hidden="1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hidden="1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hidden="1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hidden="1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hidden="1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hidden="1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hidden="1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hidden="1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hidden="1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hidden="1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hidden="1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hidden="1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hidden="1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hidden="1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hidden="1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hidden="1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hidden="1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hidden="1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hidden="1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hidden="1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hidden="1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hidden="1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hidden="1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hidden="1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hidden="1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hidden="1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hidden="1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hidden="1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hidden="1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hidden="1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hidden="1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hidden="1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hidden="1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hidden="1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hidden="1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hidden="1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hidden="1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hidden="1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hidden="1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hidden="1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hidden="1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hidden="1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hidden="1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hidden="1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hidden="1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hidden="1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hidden="1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hidden="1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hidden="1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hidden="1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hidden="1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hidden="1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hidden="1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hidden="1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hidden="1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hidden="1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hidden="1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hidden="1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hidden="1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hidden="1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hidden="1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hidden="1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hidden="1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hidden="1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hidden="1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hidden="1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hidden="1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hidden="1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hidden="1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hidden="1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hidden="1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hidden="1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hidden="1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hidden="1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hidden="1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hidden="1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hidden="1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hidden="1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hidden="1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hidden="1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hidden="1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hidden="1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hidden="1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hidden="1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hidden="1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hidden="1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hidden="1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hidden="1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hidden="1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hidden="1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hidden="1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hidden="1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hidden="1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hidden="1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hidden="1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hidden="1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hidden="1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hidden="1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hidden="1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hidden="1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hidden="1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hidden="1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hidden="1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hidden="1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hidden="1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hidden="1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hidden="1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hidden="1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hidden="1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hidden="1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hidden="1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hidden="1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hidden="1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hidden="1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hidden="1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hidden="1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hidden="1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hidden="1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hidden="1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hidden="1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hidden="1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hidden="1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hidden="1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hidden="1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hidden="1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hidden="1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hidden="1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hidden="1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hidden="1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hidden="1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hidden="1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hidden="1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hidden="1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hidden="1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hidden="1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hidden="1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hidden="1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hidden="1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hidden="1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hidden="1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hidden="1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hidden="1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hidden="1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hidden="1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hidden="1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hidden="1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hidden="1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hidden="1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hidden="1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hidden="1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hidden="1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hidden="1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hidden="1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hidden="1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hidden="1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hidden="1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hidden="1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hidden="1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hidden="1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hidden="1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hidden="1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hidden="1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hidden="1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hidden="1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hidden="1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hidden="1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hidden="1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hidden="1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hidden="1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hidden="1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hidden="1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hidden="1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hidden="1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hidden="1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hidden="1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hidden="1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hidden="1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hidden="1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hidden="1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hidden="1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hidden="1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hidden="1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hidden="1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hidden="1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hidden="1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hidden="1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hidden="1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hidden="1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hidden="1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hidden="1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hidden="1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hidden="1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hidden="1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hidden="1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hidden="1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hidden="1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hidden="1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hidden="1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hidden="1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hidden="1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hidden="1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hidden="1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hidden="1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hidden="1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hidden="1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hidden="1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hidden="1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hidden="1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hidden="1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hidden="1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hidden="1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hidden="1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hidden="1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hidden="1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hidden="1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hidden="1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hidden="1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hidden="1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hidden="1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hidden="1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hidden="1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hidden="1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hidden="1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hidden="1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hidden="1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hidden="1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hidden="1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hidden="1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hidden="1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hidden="1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hidden="1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hidden="1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hidden="1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hidden="1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hidden="1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hidden="1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hidden="1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hidden="1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hidden="1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hidden="1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hidden="1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hidden="1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hidden="1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hidden="1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hidden="1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hidden="1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hidden="1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hidden="1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hidden="1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hidden="1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hidden="1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hidden="1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hidden="1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hidden="1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hidden="1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hidden="1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hidden="1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hidden="1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hidden="1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hidden="1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hidden="1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hidden="1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hidden="1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hidden="1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hidden="1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hidden="1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hidden="1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hidden="1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hidden="1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hidden="1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hidden="1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hidden="1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hidden="1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hidden="1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hidden="1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hidden="1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hidden="1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hidden="1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hidden="1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hidden="1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hidden="1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hidden="1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hidden="1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hidden="1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hidden="1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hidden="1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hidden="1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hidden="1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hidden="1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hidden="1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hidden="1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hidden="1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hidden="1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hidden="1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hidden="1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hidden="1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hidden="1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hidden="1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hidden="1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hidden="1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hidden="1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hidden="1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hidden="1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hidden="1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hidden="1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hidden="1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hidden="1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hidden="1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hidden="1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hidden="1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hidden="1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hidden="1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hidden="1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hidden="1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hidden="1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hidden="1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hidden="1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hidden="1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hidden="1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hidden="1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hidden="1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hidden="1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hidden="1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hidden="1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hidden="1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hidden="1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hidden="1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hidden="1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hidden="1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hidden="1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hidden="1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hidden="1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hidden="1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hidden="1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hidden="1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hidden="1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hidden="1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hidden="1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hidden="1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hidden="1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hidden="1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hidden="1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hidden="1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hidden="1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hidden="1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hidden="1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hidden="1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hidden="1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hidden="1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hidden="1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hidden="1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hidden="1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hidden="1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hidden="1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hidden="1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hidden="1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hidden="1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hidden="1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hidden="1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hidden="1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hidden="1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hidden="1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hidden="1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hidden="1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hidden="1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hidden="1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hidden="1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hidden="1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hidden="1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hidden="1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hidden="1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hidden="1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hidden="1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hidden="1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hidden="1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hidden="1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hidden="1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hidden="1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hidden="1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hidden="1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hidden="1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hidden="1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hidden="1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hidden="1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hidden="1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hidden="1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hidden="1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hidden="1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hidden="1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hidden="1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hidden="1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hidden="1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hidden="1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hidden="1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hidden="1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hidden="1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hidden="1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hidden="1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hidden="1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hidden="1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hidden="1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hidden="1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hidden="1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hidden="1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hidden="1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hidden="1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hidden="1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hidden="1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hidden="1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hidden="1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hidden="1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hidden="1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hidden="1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hidden="1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hidden="1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hidden="1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hidden="1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hidden="1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hidden="1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hidden="1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hidden="1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hidden="1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hidden="1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hidden="1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hidden="1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hidden="1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hidden="1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hidden="1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hidden="1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hidden="1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hidden="1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hidden="1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hidden="1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hidden="1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hidden="1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hidden="1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hidden="1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hidden="1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hidden="1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hidden="1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hidden="1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hidden="1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hidden="1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hidden="1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hidden="1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hidden="1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hidden="1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hidden="1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hidden="1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hidden="1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hidden="1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hidden="1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hidden="1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hidden="1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hidden="1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hidden="1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hidden="1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hidden="1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hidden="1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hidden="1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hidden="1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hidden="1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hidden="1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hidden="1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hidden="1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hidden="1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hidden="1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hidden="1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hidden="1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hidden="1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hidden="1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hidden="1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hidden="1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hidden="1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hidden="1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hidden="1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hidden="1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hidden="1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hidden="1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hidden="1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hidden="1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hidden="1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hidden="1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hidden="1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hidden="1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hidden="1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hidden="1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hidden="1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hidden="1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hidden="1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hidden="1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hidden="1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hidden="1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hidden="1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hidden="1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hidden="1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hidden="1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hidden="1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hidden="1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hidden="1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hidden="1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hidden="1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hidden="1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hidden="1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hidden="1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hidden="1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hidden="1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hidden="1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hidden="1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hidden="1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hidden="1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hidden="1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hidden="1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hidden="1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hidden="1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hidden="1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hidden="1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hidden="1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hidden="1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hidden="1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hidden="1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hidden="1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hidden="1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hidden="1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hidden="1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hidden="1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hidden="1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hidden="1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hidden="1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hidden="1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hidden="1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hidden="1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hidden="1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hidden="1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hidden="1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hidden="1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hidden="1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hidden="1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hidden="1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hidden="1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hidden="1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hidden="1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hidden="1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hidden="1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hidden="1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hidden="1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hidden="1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hidden="1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hidden="1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hidden="1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hidden="1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hidden="1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hidden="1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hidden="1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hidden="1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hidden="1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hidden="1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hidden="1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hidden="1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hidden="1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hidden="1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hidden="1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hidden="1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hidden="1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hidden="1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hidden="1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hidden="1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hidden="1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hidden="1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hidden="1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hidden="1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hidden="1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hidden="1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hidden="1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hidden="1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hidden="1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hidden="1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hidden="1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hidden="1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hidden="1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hidden="1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hidden="1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hidden="1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hidden="1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hidden="1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hidden="1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hidden="1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hidden="1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hidden="1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hidden="1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hidden="1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hidden="1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hidden="1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hidden="1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hidden="1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hidden="1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hidden="1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hidden="1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hidden="1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hidden="1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hidden="1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hidden="1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hidden="1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hidden="1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hidden="1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hidden="1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hidden="1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hidden="1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hidden="1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hidden="1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hidden="1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hidden="1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hidden="1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hidden="1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hidden="1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hidden="1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hidden="1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hidden="1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hidden="1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hidden="1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hidden="1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hidden="1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hidden="1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hidden="1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hidden="1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hidden="1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hidden="1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hidden="1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hidden="1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hidden="1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hidden="1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hidden="1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hidden="1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hidden="1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hidden="1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hidden="1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hidden="1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hidden="1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hidden="1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hidden="1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hidden="1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hidden="1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hidden="1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hidden="1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hidden="1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hidden="1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hidden="1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hidden="1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hidden="1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hidden="1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hidden="1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hidden="1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hidden="1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hidden="1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hidden="1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hidden="1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hidden="1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hidden="1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hidden="1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hidden="1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hidden="1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hidden="1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hidden="1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hidden="1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hidden="1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hidden="1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hidden="1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hidden="1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hidden="1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hidden="1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hidden="1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hidden="1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hidden="1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hidden="1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hidden="1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hidden="1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hidden="1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hidden="1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hidden="1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hidden="1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hidden="1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hidden="1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hidden="1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hidden="1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hidden="1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hidden="1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hidden="1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hidden="1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hidden="1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hidden="1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hidden="1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hidden="1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hidden="1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hidden="1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hidden="1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hidden="1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hidden="1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hidden="1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hidden="1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hidden="1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hidden="1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hidden="1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hidden="1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hidden="1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hidden="1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hidden="1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hidden="1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hidden="1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hidden="1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hidden="1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hidden="1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hidden="1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hidden="1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hidden="1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hidden="1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hidden="1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hidden="1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hidden="1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hidden="1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hidden="1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hidden="1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hidden="1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hidden="1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hidden="1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hidden="1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hidden="1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hidden="1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hidden="1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hidden="1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hidden="1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hidden="1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hidden="1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hidden="1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hidden="1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hidden="1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hidden="1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hidden="1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hidden="1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hidden="1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hidden="1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hidden="1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hidden="1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hidden="1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hidden="1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hidden="1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hidden="1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hidden="1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hidden="1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hidden="1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hidden="1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hidden="1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hidden="1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hidden="1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hidden="1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hidden="1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hidden="1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hidden="1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hidden="1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hidden="1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hidden="1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hidden="1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hidden="1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hidden="1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hidden="1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hidden="1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hidden="1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hidden="1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hidden="1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hidden="1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hidden="1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hidden="1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hidden="1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hidden="1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hidden="1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hidden="1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hidden="1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hidden="1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hidden="1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hidden="1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hidden="1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hidden="1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hidden="1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hidden="1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hidden="1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hidden="1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hidden="1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hidden="1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hidden="1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hidden="1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hidden="1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hidden="1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hidden="1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hidden="1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hidden="1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hidden="1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hidden="1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hidden="1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hidden="1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hidden="1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hidden="1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hidden="1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hidden="1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hidden="1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hidden="1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hidden="1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hidden="1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hidden="1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hidden="1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hidden="1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hidden="1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hidden="1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hidden="1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hidden="1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hidden="1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hidden="1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hidden="1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hidden="1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hidden="1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hidden="1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hidden="1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hidden="1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hidden="1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hidden="1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hidden="1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hidden="1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hidden="1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hidden="1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hidden="1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hidden="1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hidden="1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hidden="1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hidden="1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hidden="1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hidden="1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hidden="1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hidden="1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hidden="1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hidden="1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hidden="1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hidden="1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hidden="1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hidden="1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hidden="1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hidden="1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hidden="1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hidden="1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hidden="1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hidden="1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hidden="1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hidden="1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hidden="1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hidden="1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hidden="1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hidden="1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hidden="1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hidden="1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hidden="1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hidden="1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hidden="1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hidden="1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hidden="1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hidden="1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hidden="1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hidden="1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hidden="1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hidden="1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hidden="1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hidden="1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hidden="1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hidden="1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hidden="1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hidden="1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hidden="1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hidden="1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hidden="1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hidden="1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hidden="1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hidden="1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hidden="1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hidden="1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hidden="1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hidden="1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hidden="1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hidden="1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hidden="1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hidden="1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hidden="1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hidden="1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hidden="1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hidden="1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hidden="1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hidden="1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hidden="1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hidden="1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hidden="1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hidden="1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hidden="1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hidden="1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hidden="1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hidden="1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hidden="1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hidden="1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hidden="1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hidden="1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hidden="1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hidden="1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hidden="1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hidden="1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hidden="1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hidden="1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hidden="1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hidden="1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hidden="1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hidden="1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hidden="1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hidden="1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hidden="1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hidden="1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hidden="1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hidden="1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hidden="1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hidden="1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hidden="1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hidden="1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hidden="1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hidden="1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hidden="1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hidden="1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hidden="1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hidden="1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hidden="1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hidden="1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hidden="1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hidden="1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hidden="1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hidden="1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hidden="1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hidden="1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hidden="1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hidden="1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hidden="1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hidden="1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hidden="1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hidden="1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hidden="1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hidden="1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hidden="1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hidden="1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hidden="1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hidden="1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hidden="1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hidden="1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hidden="1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hidden="1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hidden="1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hidden="1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hidden="1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hidden="1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hidden="1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hidden="1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hidden="1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hidden="1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hidden="1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hidden="1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hidden="1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hidden="1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hidden="1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hidden="1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hidden="1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hidden="1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hidden="1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hidden="1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hidden="1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hidden="1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hidden="1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hidden="1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hidden="1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hidden="1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hidden="1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hidden="1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hidden="1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hidden="1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hidden="1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hidden="1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hidden="1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hidden="1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hidden="1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hidden="1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hidden="1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hidden="1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hidden="1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hidden="1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hidden="1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hidden="1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hidden="1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hidden="1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hidden="1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hidden="1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hidden="1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hidden="1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hidden="1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hidden="1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hidden="1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hidden="1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hidden="1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hidden="1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hidden="1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hidden="1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hidden="1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hidden="1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hidden="1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hidden="1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hidden="1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hidden="1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hidden="1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hidden="1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hidden="1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hidden="1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hidden="1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hidden="1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hidden="1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hidden="1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hidden="1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hidden="1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hidden="1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hidden="1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hidden="1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hidden="1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hidden="1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hidden="1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hidden="1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hidden="1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hidden="1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hidden="1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hidden="1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hidden="1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hidden="1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hidden="1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hidden="1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hidden="1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hidden="1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hidden="1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hidden="1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hidden="1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hidden="1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hidden="1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hidden="1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hidden="1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hidden="1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hidden="1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hidden="1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hidden="1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hidden="1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hidden="1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hidden="1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hidden="1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hidden="1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hidden="1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hidden="1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hidden="1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hidden="1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hidden="1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hidden="1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hidden="1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hidden="1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hidden="1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hidden="1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hidden="1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hidden="1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hidden="1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hidden="1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hidden="1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hidden="1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hidden="1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hidden="1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hidden="1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hidden="1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hidden="1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hidden="1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hidden="1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hidden="1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hidden="1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hidden="1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hidden="1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hidden="1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hidden="1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hidden="1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hidden="1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hidden="1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hidden="1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hidden="1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hidden="1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hidden="1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hidden="1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hidden="1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hidden="1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hidden="1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hidden="1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hidden="1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hidden="1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hidden="1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hidden="1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hidden="1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hidden="1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hidden="1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hidden="1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hidden="1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hidden="1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hidden="1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hidden="1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hidden="1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hidden="1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hidden="1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hidden="1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hidden="1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hidden="1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hidden="1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hidden="1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hidden="1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hidden="1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hidden="1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hidden="1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hidden="1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hidden="1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hidden="1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hidden="1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hidden="1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hidden="1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hidden="1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hidden="1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hidden="1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hidden="1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hidden="1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hidden="1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hidden="1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hidden="1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hidden="1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hidden="1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hidden="1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hidden="1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hidden="1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hidden="1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hidden="1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hidden="1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hidden="1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hidden="1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hidden="1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hidden="1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hidden="1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hidden="1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hidden="1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hidden="1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hidden="1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hidden="1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hidden="1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hidden="1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hidden="1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hidden="1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hidden="1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hidden="1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hidden="1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hidden="1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hidden="1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hidden="1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hidden="1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hidden="1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hidden="1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hidden="1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hidden="1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hidden="1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hidden="1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hidden="1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hidden="1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hidden="1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hidden="1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hidden="1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hidden="1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hidden="1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hidden="1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hidden="1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hidden="1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hidden="1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hidden="1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hidden="1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hidden="1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hidden="1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hidden="1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hidden="1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hidden="1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hidden="1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hidden="1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hidden="1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hidden="1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hidden="1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hidden="1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hidden="1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hidden="1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hidden="1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hidden="1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hidden="1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hidden="1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hidden="1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hidden="1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hidden="1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hidden="1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hidden="1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hidden="1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hidden="1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hidden="1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hidden="1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hidden="1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hidden="1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hidden="1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hidden="1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hidden="1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hidden="1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hidden="1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hidden="1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hidden="1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hidden="1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hidden="1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hidden="1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hidden="1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hidden="1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hidden="1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hidden="1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hidden="1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hidden="1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hidden="1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hidden="1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hidden="1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hidden="1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hidden="1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hidden="1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hidden="1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hidden="1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hidden="1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hidden="1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hidden="1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hidden="1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hidden="1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hidden="1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hidden="1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hidden="1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hidden="1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hidden="1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hidden="1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hidden="1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hidden="1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hidden="1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hidden="1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hidden="1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hidden="1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hidden="1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hidden="1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hidden="1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hidden="1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hidden="1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hidden="1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hidden="1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hidden="1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hidden="1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hidden="1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hidden="1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hidden="1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hidden="1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hidden="1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hidden="1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hidden="1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hidden="1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hidden="1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hidden="1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hidden="1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hidden="1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hidden="1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hidden="1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hidden="1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hidden="1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hidden="1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hidden="1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hidden="1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hidden="1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hidden="1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hidden="1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hidden="1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hidden="1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hidden="1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hidden="1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hidden="1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hidden="1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hidden="1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hidden="1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hidden="1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hidden="1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hidden="1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hidden="1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hidden="1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hidden="1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hidden="1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hidden="1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hidden="1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hidden="1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hidden="1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hidden="1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hidden="1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hidden="1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hidden="1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hidden="1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hidden="1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hidden="1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hidden="1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hidden="1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hidden="1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hidden="1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hidden="1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hidden="1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hidden="1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hidden="1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hidden="1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hidden="1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hidden="1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hidden="1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hidden="1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hidden="1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hidden="1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hidden="1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hidden="1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hidden="1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hidden="1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hidden="1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hidden="1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hidden="1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hidden="1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hidden="1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hidden="1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hidden="1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hidden="1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hidden="1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hidden="1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hidden="1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hidden="1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hidden="1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hidden="1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hidden="1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hidden="1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hidden="1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hidden="1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hidden="1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hidden="1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hidden="1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hidden="1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hidden="1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hidden="1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hidden="1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hidden="1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hidden="1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hidden="1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hidden="1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hidden="1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hidden="1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hidden="1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hidden="1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hidden="1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hidden="1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hidden="1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hidden="1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hidden="1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hidden="1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hidden="1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hidden="1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hidden="1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hidden="1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hidden="1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hidden="1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hidden="1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hidden="1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hidden="1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hidden="1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hidden="1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hidden="1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hidden="1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hidden="1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hidden="1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hidden="1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hidden="1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hidden="1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hidden="1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hidden="1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hidden="1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hidden="1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hidden="1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hidden="1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hidden="1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hidden="1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hidden="1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hidden="1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hidden="1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hidden="1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hidden="1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hidden="1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hidden="1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hidden="1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hidden="1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hidden="1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hidden="1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hidden="1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hidden="1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hidden="1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hidden="1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hidden="1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hidden="1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hidden="1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hidden="1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hidden="1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hidden="1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hidden="1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hidden="1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hidden="1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hidden="1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hidden="1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hidden="1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hidden="1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hidden="1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hidden="1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hidden="1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hidden="1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hidden="1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hidden="1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hidden="1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hidden="1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hidden="1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hidden="1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hidden="1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hidden="1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hidden="1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hidden="1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hidden="1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hidden="1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hidden="1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hidden="1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hidden="1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hidden="1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hidden="1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hidden="1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hidden="1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hidden="1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hidden="1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hidden="1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hidden="1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hidden="1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hidden="1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hidden="1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hidden="1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hidden="1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hidden="1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hidden="1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hidden="1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hidden="1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hidden="1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hidden="1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hidden="1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hidden="1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hidden="1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hidden="1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hidden="1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hidden="1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hidden="1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hidden="1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hidden="1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hidden="1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hidden="1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hidden="1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hidden="1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hidden="1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hidden="1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hidden="1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hidden="1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hidden="1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hidden="1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hidden="1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hidden="1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hidden="1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hidden="1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hidden="1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hidden="1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hidden="1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hidden="1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hidden="1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hidden="1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hidden="1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hidden="1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hidden="1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hidden="1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hidden="1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hidden="1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hidden="1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hidden="1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hidden="1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hidden="1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hidden="1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hidden="1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hidden="1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hidden="1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hidden="1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hidden="1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hidden="1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hidden="1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hidden="1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hidden="1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hidden="1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hidden="1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hidden="1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hidden="1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hidden="1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hidden="1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hidden="1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hidden="1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hidden="1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hidden="1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hidden="1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hidden="1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hidden="1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hidden="1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hidden="1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hidden="1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hidden="1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hidden="1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hidden="1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hidden="1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hidden="1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hidden="1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hidden="1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hidden="1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hidden="1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hidden="1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hidden="1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hidden="1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hidden="1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hidden="1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hidden="1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hidden="1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hidden="1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hidden="1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hidden="1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hidden="1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hidden="1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hidden="1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hidden="1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hidden="1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hidden="1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hidden="1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hidden="1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hidden="1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hidden="1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hidden="1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hidden="1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hidden="1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hidden="1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hidden="1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hidden="1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hidden="1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hidden="1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hidden="1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hidden="1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hidden="1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hidden="1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hidden="1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hidden="1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hidden="1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hidden="1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hidden="1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hidden="1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hidden="1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hidden="1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hidden="1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hidden="1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hidden="1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hidden="1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hidden="1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hidden="1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hidden="1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hidden="1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hidden="1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hidden="1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hidden="1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hidden="1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hidden="1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hidden="1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hidden="1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hidden="1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hidden="1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hidden="1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hidden="1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hidden="1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hidden="1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hidden="1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hidden="1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hidden="1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hidden="1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hidden="1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hidden="1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hidden="1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hidden="1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hidden="1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hidden="1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hidden="1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hidden="1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hidden="1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hidden="1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hidden="1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hidden="1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hidden="1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hidden="1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hidden="1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hidden="1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hidden="1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hidden="1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hidden="1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hidden="1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hidden="1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hidden="1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hidden="1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hidden="1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hidden="1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hidden="1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hidden="1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hidden="1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hidden="1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hidden="1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hidden="1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hidden="1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hidden="1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hidden="1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hidden="1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hidden="1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hidden="1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hidden="1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hidden="1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hidden="1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hidden="1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hidden="1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hidden="1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hidden="1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hidden="1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hidden="1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hidden="1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hidden="1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hidden="1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hidden="1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hidden="1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hidden="1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hidden="1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hidden="1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hidden="1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hidden="1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hidden="1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hidden="1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hidden="1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hidden="1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hidden="1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hidden="1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hidden="1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hidden="1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hidden="1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hidden="1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hidden="1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hidden="1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hidden="1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hidden="1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hidden="1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hidden="1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hidden="1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hidden="1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hidden="1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hidden="1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hidden="1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hidden="1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hidden="1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hidden="1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hidden="1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hidden="1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hidden="1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hidden="1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hidden="1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hidden="1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hidden="1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hidden="1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hidden="1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hidden="1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hidden="1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hidden="1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hidden="1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hidden="1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hidden="1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hidden="1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hidden="1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hidden="1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hidden="1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hidden="1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hidden="1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hidden="1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hidden="1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hidden="1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hidden="1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hidden="1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hidden="1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hidden="1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hidden="1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hidden="1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hidden="1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hidden="1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hidden="1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hidden="1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hidden="1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hidden="1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hidden="1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hidden="1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hidden="1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hidden="1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hidden="1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hidden="1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hidden="1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hidden="1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hidden="1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hidden="1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hidden="1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hidden="1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hidden="1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hidden="1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hidden="1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hidden="1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hidden="1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hidden="1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hidden="1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hidden="1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hidden="1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hidden="1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hidden="1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hidden="1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hidden="1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hidden="1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hidden="1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hidden="1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hidden="1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hidden="1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hidden="1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hidden="1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hidden="1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hidden="1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hidden="1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hidden="1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hidden="1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hidden="1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hidden="1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hidden="1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hidden="1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hidden="1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hidden="1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hidden="1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hidden="1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hidden="1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hidden="1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hidden="1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hidden="1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hidden="1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hidden="1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hidden="1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hidden="1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hidden="1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hidden="1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hidden="1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hidden="1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hidden="1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hidden="1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hidden="1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hidden="1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hidden="1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hidden="1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hidden="1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hidden="1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hidden="1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hidden="1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hidden="1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hidden="1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hidden="1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hidden="1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hidden="1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hidden="1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hidden="1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hidden="1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hidden="1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hidden="1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hidden="1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hidden="1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hidden="1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hidden="1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hidden="1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hidden="1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hidden="1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hidden="1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hidden="1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hidden="1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hidden="1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hidden="1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hidden="1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hidden="1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hidden="1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hidden="1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hidden="1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hidden="1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hidden="1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hidden="1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hidden="1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hidden="1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hidden="1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hidden="1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hidden="1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hidden="1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hidden="1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hidden="1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hidden="1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hidden="1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hidden="1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hidden="1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hidden="1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hidden="1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hidden="1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hidden="1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hidden="1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hidden="1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hidden="1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hidden="1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hidden="1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hidden="1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hidden="1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hidden="1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hidden="1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hidden="1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hidden="1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hidden="1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hidden="1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hidden="1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hidden="1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hidden="1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hidden="1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hidden="1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hidden="1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hidden="1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hidden="1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hidden="1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hidden="1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hidden="1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hidden="1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hidden="1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hidden="1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hidden="1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hidden="1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hidden="1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hidden="1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hidden="1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hidden="1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hidden="1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hidden="1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hidden="1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hidden="1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hidden="1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hidden="1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hidden="1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hidden="1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hidden="1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hidden="1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hidden="1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hidden="1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hidden="1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hidden="1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hidden="1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hidden="1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hidden="1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hidden="1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hidden="1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hidden="1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hidden="1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hidden="1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hidden="1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hidden="1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hidden="1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hidden="1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hidden="1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hidden="1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hidden="1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hidden="1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hidden="1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hidden="1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hidden="1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hidden="1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hidden="1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hidden="1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hidden="1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hidden="1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hidden="1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hidden="1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hidden="1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hidden="1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hidden="1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hidden="1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hidden="1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hidden="1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hidden="1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hidden="1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hidden="1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hidden="1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hidden="1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hidden="1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hidden="1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hidden="1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hidden="1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hidden="1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hidden="1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hidden="1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hidden="1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hidden="1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hidden="1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hidden="1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hidden="1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hidden="1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hidden="1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hidden="1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hidden="1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hidden="1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hidden="1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hidden="1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hidden="1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hidden="1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hidden="1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hidden="1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hidden="1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hidden="1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hidden="1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hidden="1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hidden="1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hidden="1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hidden="1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hidden="1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hidden="1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hidden="1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hidden="1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hidden="1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hidden="1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hidden="1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hidden="1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hidden="1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hidden="1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hidden="1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hidden="1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hidden="1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hidden="1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hidden="1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hidden="1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hidden="1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hidden="1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hidden="1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hidden="1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hidden="1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hidden="1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hidden="1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hidden="1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hidden="1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hidden="1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hidden="1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hidden="1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hidden="1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hidden="1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hidden="1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hidden="1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hidden="1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hidden="1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hidden="1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hidden="1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hidden="1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hidden="1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hidden="1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hidden="1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hidden="1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hidden="1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hidden="1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hidden="1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hidden="1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hidden="1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hidden="1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hidden="1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hidden="1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hidden="1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hidden="1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hidden="1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hidden="1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hidden="1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hidden="1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hidden="1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hidden="1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hidden="1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hidden="1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hidden="1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hidden="1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hidden="1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hidden="1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hidden="1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hidden="1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hidden="1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hidden="1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hidden="1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hidden="1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hidden="1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hidden="1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hidden="1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hidden="1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hidden="1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hidden="1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hidden="1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hidden="1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hidden="1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hidden="1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hidden="1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hidden="1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hidden="1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hidden="1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hidden="1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hidden="1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hidden="1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hidden="1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hidden="1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hidden="1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hidden="1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hidden="1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hidden="1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hidden="1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hidden="1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hidden="1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hidden="1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hidden="1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hidden="1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hidden="1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hidden="1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hidden="1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hidden="1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hidden="1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hidden="1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hidden="1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hidden="1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hidden="1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hidden="1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hidden="1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hidden="1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hidden="1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hidden="1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hidden="1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hidden="1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hidden="1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hidden="1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hidden="1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hidden="1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hidden="1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hidden="1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hidden="1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hidden="1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hidden="1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hidden="1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hidden="1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hidden="1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hidden="1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hidden="1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hidden="1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hidden="1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hidden="1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hidden="1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hidden="1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hidden="1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hidden="1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hidden="1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hidden="1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hidden="1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hidden="1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hidden="1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hidden="1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hidden="1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hidden="1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hidden="1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hidden="1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hidden="1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hidden="1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hidden="1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hidden="1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hidden="1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hidden="1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hidden="1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hidden="1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hidden="1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hidden="1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hidden="1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hidden="1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hidden="1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hidden="1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hidden="1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hidden="1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hidden="1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hidden="1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hidden="1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hidden="1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hidden="1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hidden="1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hidden="1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hidden="1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hidden="1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hidden="1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hidden="1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hidden="1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hidden="1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hidden="1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hidden="1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hidden="1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hidden="1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hidden="1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hidden="1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hidden="1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hidden="1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hidden="1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hidden="1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hidden="1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hidden="1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hidden="1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hidden="1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hidden="1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hidden="1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hidden="1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hidden="1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hidden="1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hidden="1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hidden="1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hidden="1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hidden="1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hidden="1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hidden="1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hidden="1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hidden="1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hidden="1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hidden="1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hidden="1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hidden="1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hidden="1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hidden="1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hidden="1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hidden="1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hidden="1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hidden="1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hidden="1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hidden="1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hidden="1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hidden="1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hidden="1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hidden="1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hidden="1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hidden="1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hidden="1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hidden="1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hidden="1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hidden="1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hidden="1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hidden="1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hidden="1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hidden="1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hidden="1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hidden="1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hidden="1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hidden="1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hidden="1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hidden="1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hidden="1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hidden="1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hidden="1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hidden="1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hidden="1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hidden="1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hidden="1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hidden="1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hidden="1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hidden="1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hidden="1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hidden="1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hidden="1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hidden="1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hidden="1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hidden="1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hidden="1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hidden="1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hidden="1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hidden="1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hidden="1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hidden="1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hidden="1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hidden="1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hidden="1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hidden="1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hidden="1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hidden="1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hidden="1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hidden="1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hidden="1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hidden="1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hidden="1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hidden="1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hidden="1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hidden="1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hidden="1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hidden="1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hidden="1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hidden="1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hidden="1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hidden="1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hidden="1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hidden="1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hidden="1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hidden="1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hidden="1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hidden="1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hidden="1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hidden="1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hidden="1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hidden="1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hidden="1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hidden="1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hidden="1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hidden="1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hidden="1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hidden="1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hidden="1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hidden="1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hidden="1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hidden="1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hidden="1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hidden="1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hidden="1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hidden="1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hidden="1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hidden="1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hidden="1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hidden="1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hidden="1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hidden="1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hidden="1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hidden="1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hidden="1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hidden="1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hidden="1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hidden="1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hidden="1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hidden="1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hidden="1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hidden="1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hidden="1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hidden="1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hidden="1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hidden="1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hidden="1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hidden="1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hidden="1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hidden="1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hidden="1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hidden="1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hidden="1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hidden="1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hidden="1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hidden="1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hidden="1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hidden="1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hidden="1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hidden="1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hidden="1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hidden="1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hidden="1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hidden="1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hidden="1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hidden="1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hidden="1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hidden="1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hidden="1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hidden="1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hidden="1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hidden="1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hidden="1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hidden="1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hidden="1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hidden="1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hidden="1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hidden="1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hidden="1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hidden="1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hidden="1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hidden="1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hidden="1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hidden="1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hidden="1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hidden="1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hidden="1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hidden="1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hidden="1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hidden="1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hidden="1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hidden="1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hidden="1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hidden="1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hidden="1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hidden="1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hidden="1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hidden="1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hidden="1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hidden="1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hidden="1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hidden="1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hidden="1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hidden="1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hidden="1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hidden="1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hidden="1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hidden="1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hidden="1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hidden="1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hidden="1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hidden="1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hidden="1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hidden="1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hidden="1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hidden="1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hidden="1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hidden="1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hidden="1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hidden="1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hidden="1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hidden="1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hidden="1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hidden="1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hidden="1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hidden="1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hidden="1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hidden="1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hidden="1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hidden="1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hidden="1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hidden="1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hidden="1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hidden="1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hidden="1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hidden="1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hidden="1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hidden="1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hidden="1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hidden="1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hidden="1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hidden="1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hidden="1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hidden="1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hidden="1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hidden="1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hidden="1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hidden="1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hidden="1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hidden="1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hidden="1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hidden="1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hidden="1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hidden="1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hidden="1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hidden="1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hidden="1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hidden="1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hidden="1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hidden="1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hidden="1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hidden="1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hidden="1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hidden="1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hidden="1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hidden="1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hidden="1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hidden="1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hidden="1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hidden="1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hidden="1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hidden="1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hidden="1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hidden="1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hidden="1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hidden="1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hidden="1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hidden="1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hidden="1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hidden="1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hidden="1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hidden="1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hidden="1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hidden="1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hidden="1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hidden="1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hidden="1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hidden="1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hidden="1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hidden="1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hidden="1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hidden="1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hidden="1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hidden="1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hidden="1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hidden="1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hidden="1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hidden="1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hidden="1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hidden="1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hidden="1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hidden="1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hidden="1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hidden="1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hidden="1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hidden="1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hidden="1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hidden="1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hidden="1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hidden="1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hidden="1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hidden="1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hidden="1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hidden="1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hidden="1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hidden="1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hidden="1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hidden="1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hidden="1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hidden="1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hidden="1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hidden="1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hidden="1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hidden="1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hidden="1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hidden="1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hidden="1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hidden="1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hidden="1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hidden="1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hidden="1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hidden="1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hidden="1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hidden="1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hidden="1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hidden="1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hidden="1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hidden="1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hidden="1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hidden="1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hidden="1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hidden="1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hidden="1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hidden="1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hidden="1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hidden="1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hidden="1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hidden="1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hidden="1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hidden="1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hidden="1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hidden="1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hidden="1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hidden="1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hidden="1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hidden="1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hidden="1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hidden="1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hidden="1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hidden="1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hidden="1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hidden="1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hidden="1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hidden="1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hidden="1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hidden="1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hidden="1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hidden="1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hidden="1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hidden="1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hidden="1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hidden="1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hidden="1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hidden="1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hidden="1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hidden="1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hidden="1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hidden="1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hidden="1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hidden="1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hidden="1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hidden="1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hidden="1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hidden="1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hidden="1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hidden="1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hidden="1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hidden="1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hidden="1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hidden="1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hidden="1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hidden="1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hidden="1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hidden="1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hidden="1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hidden="1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hidden="1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hidden="1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hidden="1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hidden="1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hidden="1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hidden="1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hidden="1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hidden="1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hidden="1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hidden="1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hidden="1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hidden="1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hidden="1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hidden="1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hidden="1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hidden="1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hidden="1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hidden="1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hidden="1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hidden="1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hidden="1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hidden="1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hidden="1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hidden="1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hidden="1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hidden="1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hidden="1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hidden="1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hidden="1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hidden="1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hidden="1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hidden="1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hidden="1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hidden="1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hidden="1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hidden="1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hidden="1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hidden="1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hidden="1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hidden="1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hidden="1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hidden="1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hidden="1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hidden="1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hidden="1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hidden="1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hidden="1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hidden="1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hidden="1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hidden="1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hidden="1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hidden="1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hidden="1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hidden="1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hidden="1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hidden="1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hidden="1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hidden="1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hidden="1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hidden="1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hidden="1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hidden="1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hidden="1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hidden="1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hidden="1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hidden="1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hidden="1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hidden="1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hidden="1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hidden="1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hidden="1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hidden="1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hidden="1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hidden="1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hidden="1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hidden="1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hidden="1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hidden="1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hidden="1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hidden="1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hidden="1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hidden="1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hidden="1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hidden="1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hidden="1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hidden="1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hidden="1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hidden="1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hidden="1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hidden="1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hidden="1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hidden="1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hidden="1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hidden="1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hidden="1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hidden="1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hidden="1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hidden="1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hidden="1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hidden="1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hidden="1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hidden="1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hidden="1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hidden="1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hidden="1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hidden="1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hidden="1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hidden="1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hidden="1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hidden="1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hidden="1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hidden="1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hidden="1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hidden="1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hidden="1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hidden="1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hidden="1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hidden="1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hidden="1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hidden="1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hidden="1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hidden="1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hidden="1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hidden="1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hidden="1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hidden="1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hidden="1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hidden="1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hidden="1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hidden="1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hidden="1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hidden="1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hidden="1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hidden="1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hidden="1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hidden="1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hidden="1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hidden="1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hidden="1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hidden="1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hidden="1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hidden="1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hidden="1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hidden="1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hidden="1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hidden="1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hidden="1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hidden="1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hidden="1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hidden="1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hidden="1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hidden="1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hidden="1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hidden="1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hidden="1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hidden="1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hidden="1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hidden="1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hidden="1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hidden="1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hidden="1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hidden="1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hidden="1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hidden="1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hidden="1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hidden="1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hidden="1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hidden="1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hidden="1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hidden="1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hidden="1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hidden="1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hidden="1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hidden="1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hidden="1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hidden="1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hidden="1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hidden="1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hidden="1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hidden="1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hidden="1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hidden="1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hidden="1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hidden="1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hidden="1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hidden="1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hidden="1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hidden="1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hidden="1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hidden="1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hidden="1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hidden="1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hidden="1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hidden="1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hidden="1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hidden="1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hidden="1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hidden="1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hidden="1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hidden="1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hidden="1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hidden="1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hidden="1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hidden="1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hidden="1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hidden="1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hidden="1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hidden="1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hidden="1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hidden="1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hidden="1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hidden="1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hidden="1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hidden="1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hidden="1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hidden="1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hidden="1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hidden="1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hidden="1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hidden="1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hidden="1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hidden="1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hidden="1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hidden="1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hidden="1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hidden="1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hidden="1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hidden="1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hidden="1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hidden="1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hidden="1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hidden="1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hidden="1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hidden="1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hidden="1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hidden="1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hidden="1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hidden="1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hidden="1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hidden="1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hidden="1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hidden="1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hidden="1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hidden="1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hidden="1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hidden="1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hidden="1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hidden="1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hidden="1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hidden="1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hidden="1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hidden="1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hidden="1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hidden="1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hidden="1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hidden="1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hidden="1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hidden="1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hidden="1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hidden="1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hidden="1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hidden="1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hidden="1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hidden="1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hidden="1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hidden="1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hidden="1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hidden="1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hidden="1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hidden="1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hidden="1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hidden="1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hidden="1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hidden="1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hidden="1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hidden="1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hidden="1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hidden="1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hidden="1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hidden="1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hidden="1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hidden="1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hidden="1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hidden="1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hidden="1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hidden="1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hidden="1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hidden="1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hidden="1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hidden="1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hidden="1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hidden="1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hidden="1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hidden="1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hidden="1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hidden="1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hidden="1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hidden="1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hidden="1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hidden="1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hidden="1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hidden="1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hidden="1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hidden="1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hidden="1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hidden="1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hidden="1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hidden="1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hidden="1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hidden="1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hidden="1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hidden="1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hidden="1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hidden="1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hidden="1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hidden="1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hidden="1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hidden="1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hidden="1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hidden="1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hidden="1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hidden="1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hidden="1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hidden="1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hidden="1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hidden="1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hidden="1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hidden="1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hidden="1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hidden="1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hidden="1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hidden="1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hidden="1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hidden="1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hidden="1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hidden="1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hidden="1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hidden="1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hidden="1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hidden="1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hidden="1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hidden="1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hidden="1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hidden="1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hidden="1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hidden="1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hidden="1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hidden="1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hidden="1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hidden="1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hidden="1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hidden="1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hidden="1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hidden="1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hidden="1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hidden="1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hidden="1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hidden="1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hidden="1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hidden="1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hidden="1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hidden="1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hidden="1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hidden="1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hidden="1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hidden="1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hidden="1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hidden="1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hidden="1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hidden="1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hidden="1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hidden="1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hidden="1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hidden="1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hidden="1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hidden="1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hidden="1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hidden="1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hidden="1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hidden="1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hidden="1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hidden="1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hidden="1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hidden="1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hidden="1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hidden="1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hidden="1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hidden="1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hidden="1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hidden="1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hidden="1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hidden="1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hidden="1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hidden="1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hidden="1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hidden="1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hidden="1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hidden="1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hidden="1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hidden="1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hidden="1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hidden="1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hidden="1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hidden="1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hidden="1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hidden="1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hidden="1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hidden="1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hidden="1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hidden="1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hidden="1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hidden="1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hidden="1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hidden="1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hidden="1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hidden="1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hidden="1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hidden="1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hidden="1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hidden="1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hidden="1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hidden="1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hidden="1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hidden="1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hidden="1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hidden="1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hidden="1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hidden="1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hidden="1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hidden="1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hidden="1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hidden="1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hidden="1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hidden="1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hidden="1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hidden="1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hidden="1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hidden="1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hidden="1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hidden="1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hidden="1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hidden="1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hidden="1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hidden="1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hidden="1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hidden="1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hidden="1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hidden="1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hidden="1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hidden="1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hidden="1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hidden="1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hidden="1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hidden="1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hidden="1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hidden="1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hidden="1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hidden="1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hidden="1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hidden="1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hidden="1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hidden="1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hidden="1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hidden="1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hidden="1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hidden="1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hidden="1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hidden="1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hidden="1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hidden="1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hidden="1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hidden="1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hidden="1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hidden="1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hidden="1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hidden="1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hidden="1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hidden="1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hidden="1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hidden="1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hidden="1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hidden="1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hidden="1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hidden="1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hidden="1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hidden="1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hidden="1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hidden="1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hidden="1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hidden="1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hidden="1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hidden="1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hidden="1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hidden="1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hidden="1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hidden="1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hidden="1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hidden="1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hidden="1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hidden="1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hidden="1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hidden="1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hidden="1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hidden="1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hidden="1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hidden="1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hidden="1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hidden="1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hidden="1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hidden="1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hidden="1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hidden="1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hidden="1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hidden="1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hidden="1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hidden="1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hidden="1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hidden="1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hidden="1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hidden="1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hidden="1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hidden="1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hidden="1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hidden="1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hidden="1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hidden="1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hidden="1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hidden="1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hidden="1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hidden="1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hidden="1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hidden="1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hidden="1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hidden="1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hidden="1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hidden="1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hidden="1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hidden="1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hidden="1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hidden="1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hidden="1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hidden="1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hidden="1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hidden="1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hidden="1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hidden="1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hidden="1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hidden="1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hidden="1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hidden="1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hidden="1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hidden="1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hidden="1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hidden="1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hidden="1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hidden="1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hidden="1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hidden="1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hidden="1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hidden="1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hidden="1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hidden="1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hidden="1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hidden="1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hidden="1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hidden="1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hidden="1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hidden="1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hidden="1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hidden="1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hidden="1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hidden="1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hidden="1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hidden="1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hidden="1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hidden="1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hidden="1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hidden="1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hidden="1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hidden="1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hidden="1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hidden="1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hidden="1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hidden="1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hidden="1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hidden="1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hidden="1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hidden="1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hidden="1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hidden="1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hidden="1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hidden="1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hidden="1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hidden="1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hidden="1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hidden="1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hidden="1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hidden="1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hidden="1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hidden="1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hidden="1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hidden="1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hidden="1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hidden="1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hidden="1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hidden="1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hidden="1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hidden="1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hidden="1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hidden="1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hidden="1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hidden="1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hidden="1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hidden="1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hidden="1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hidden="1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hidden="1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hidden="1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hidden="1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hidden="1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hidden="1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hidden="1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hidden="1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hidden="1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hidden="1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hidden="1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hidden="1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hidden="1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hidden="1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hidden="1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hidden="1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hidden="1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hidden="1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hidden="1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hidden="1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hidden="1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hidden="1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hidden="1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hidden="1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hidden="1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hidden="1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hidden="1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hidden="1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hidden="1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hidden="1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hidden="1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hidden="1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hidden="1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hidden="1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hidden="1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hidden="1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hidden="1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hidden="1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hidden="1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hidden="1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hidden="1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hidden="1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hidden="1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hidden="1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hidden="1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hidden="1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hidden="1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hidden="1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hidden="1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hidden="1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hidden="1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hidden="1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hidden="1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hidden="1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hidden="1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hidden="1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hidden="1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hidden="1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hidden="1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hidden="1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hidden="1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hidden="1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hidden="1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hidden="1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hidden="1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hidden="1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hidden="1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hidden="1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hidden="1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hidden="1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hidden="1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hidden="1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hidden="1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hidden="1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hidden="1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hidden="1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hidden="1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hidden="1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hidden="1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hidden="1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hidden="1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hidden="1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hidden="1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hidden="1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hidden="1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hidden="1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hidden="1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hidden="1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hidden="1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hidden="1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hidden="1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hidden="1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hidden="1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hidden="1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hidden="1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hidden="1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hidden="1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hidden="1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hidden="1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hidden="1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hidden="1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hidden="1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hidden="1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hidden="1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hidden="1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hidden="1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hidden="1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hidden="1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hidden="1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hidden="1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hidden="1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hidden="1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hidden="1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hidden="1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hidden="1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hidden="1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hidden="1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hidden="1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hidden="1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hidden="1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hidden="1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hidden="1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hidden="1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hidden="1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hidden="1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hidden="1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hidden="1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hidden="1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hidden="1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hidden="1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hidden="1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hidden="1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hidden="1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hidden="1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hidden="1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hidden="1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hidden="1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hidden="1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hidden="1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hidden="1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hidden="1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hidden="1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hidden="1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hidden="1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hidden="1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hidden="1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hidden="1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hidden="1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hidden="1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hidden="1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hidden="1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hidden="1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hidden="1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hidden="1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hidden="1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hidden="1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hidden="1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hidden="1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hidden="1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hidden="1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hidden="1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hidden="1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hidden="1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hidden="1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hidden="1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hidden="1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hidden="1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hidden="1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hidden="1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hidden="1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hidden="1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hidden="1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hidden="1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hidden="1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hidden="1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hidden="1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hidden="1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hidden="1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hidden="1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hidden="1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hidden="1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hidden="1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hidden="1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hidden="1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hidden="1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hidden="1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hidden="1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hidden="1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hidden="1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hidden="1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hidden="1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hidden="1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hidden="1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hidden="1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hidden="1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hidden="1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hidden="1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hidden="1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hidden="1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hidden="1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hidden="1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hidden="1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hidden="1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hidden="1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hidden="1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hidden="1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hidden="1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hidden="1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hidden="1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hidden="1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hidden="1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hidden="1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hidden="1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hidden="1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hidden="1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hidden="1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hidden="1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hidden="1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hidden="1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hidden="1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hidden="1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hidden="1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hidden="1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hidden="1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hidden="1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hidden="1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hidden="1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hidden="1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hidden="1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hidden="1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hidden="1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hidden="1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hidden="1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hidden="1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hidden="1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hidden="1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hidden="1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hidden="1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hidden="1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hidden="1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hidden="1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hidden="1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hidden="1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hidden="1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hidden="1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hidden="1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hidden="1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hidden="1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hidden="1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hidden="1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hidden="1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hidden="1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hidden="1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hidden="1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hidden="1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hidden="1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hidden="1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hidden="1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hidden="1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hidden="1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hidden="1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hidden="1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hidden="1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hidden="1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hidden="1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hidden="1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hidden="1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hidden="1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hidden="1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hidden="1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hidden="1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hidden="1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hidden="1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hidden="1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hidden="1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hidden="1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hidden="1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hidden="1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hidden="1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hidden="1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hidden="1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hidden="1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hidden="1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hidden="1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hidden="1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hidden="1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hidden="1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hidden="1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hidden="1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hidden="1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hidden="1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hidden="1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hidden="1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hidden="1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hidden="1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hidden="1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hidden="1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hidden="1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hidden="1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hidden="1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hidden="1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hidden="1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hidden="1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hidden="1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hidden="1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hidden="1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hidden="1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hidden="1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hidden="1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hidden="1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hidden="1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hidden="1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hidden="1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hidden="1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hidden="1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hidden="1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hidden="1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hidden="1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hidden="1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hidden="1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hidden="1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hidden="1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hidden="1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hidden="1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hidden="1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hidden="1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hidden="1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hidden="1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hidden="1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hidden="1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hidden="1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hidden="1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hidden="1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hidden="1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hidden="1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hidden="1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hidden="1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hidden="1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hidden="1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hidden="1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hidden="1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hidden="1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hidden="1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hidden="1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hidden="1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hidden="1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hidden="1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hidden="1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hidden="1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hidden="1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hidden="1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hidden="1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hidden="1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hidden="1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hidden="1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hidden="1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hidden="1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hidden="1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hidden="1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hidden="1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hidden="1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hidden="1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hidden="1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hidden="1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hidden="1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hidden="1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hidden="1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hidden="1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hidden="1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hidden="1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hidden="1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hidden="1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hidden="1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hidden="1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hidden="1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hidden="1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hidden="1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hidden="1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hidden="1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hidden="1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hidden="1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hidden="1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hidden="1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hidden="1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hidden="1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hidden="1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hidden="1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hidden="1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hidden="1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hidden="1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hidden="1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hidden="1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hidden="1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hidden="1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hidden="1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hidden="1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hidden="1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hidden="1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hidden="1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hidden="1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hidden="1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hidden="1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hidden="1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hidden="1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hidden="1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hidden="1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hidden="1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hidden="1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hidden="1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hidden="1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hidden="1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hidden="1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hidden="1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hidden="1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hidden="1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hidden="1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hidden="1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hidden="1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hidden="1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hidden="1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hidden="1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hidden="1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hidden="1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hidden="1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hidden="1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hidden="1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hidden="1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hidden="1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hidden="1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hidden="1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hidden="1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hidden="1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hidden="1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hidden="1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hidden="1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hidden="1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hidden="1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hidden="1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hidden="1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hidden="1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hidden="1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hidden="1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hidden="1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hidden="1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hidden="1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hidden="1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hidden="1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hidden="1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hidden="1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hidden="1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hidden="1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hidden="1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hidden="1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hidden="1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hidden="1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hidden="1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hidden="1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hidden="1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hidden="1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hidden="1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hidden="1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hidden="1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hidden="1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hidden="1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hidden="1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hidden="1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hidden="1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hidden="1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hidden="1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hidden="1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hidden="1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hidden="1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hidden="1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hidden="1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hidden="1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hidden="1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hidden="1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hidden="1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hidden="1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hidden="1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hidden="1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hidden="1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hidden="1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hidden="1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hidden="1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hidden="1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hidden="1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hidden="1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hidden="1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hidden="1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hidden="1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hidden="1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hidden="1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hidden="1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hidden="1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hidden="1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hidden="1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hidden="1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hidden="1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hidden="1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hidden="1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hidden="1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hidden="1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hidden="1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hidden="1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hidden="1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hidden="1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hidden="1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hidden="1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hidden="1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hidden="1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hidden="1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hidden="1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hidden="1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hidden="1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hidden="1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hidden="1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hidden="1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hidden="1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hidden="1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hidden="1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hidden="1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hidden="1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hidden="1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hidden="1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hidden="1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hidden="1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hidden="1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hidden="1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hidden="1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hidden="1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hidden="1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hidden="1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hidden="1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hidden="1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hidden="1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hidden="1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hidden="1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hidden="1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hidden="1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hidden="1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hidden="1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hidden="1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hidden="1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hidden="1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hidden="1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hidden="1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hidden="1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hidden="1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hidden="1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hidden="1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hidden="1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hidden="1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hidden="1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hidden="1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hidden="1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hidden="1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hidden="1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hidden="1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hidden="1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hidden="1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hidden="1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hidden="1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hidden="1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hidden="1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hidden="1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hidden="1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hidden="1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hidden="1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hidden="1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hidden="1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hidden="1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hidden="1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hidden="1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hidden="1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hidden="1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hidden="1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hidden="1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hidden="1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hidden="1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hidden="1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hidden="1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hidden="1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hidden="1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hidden="1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hidden="1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hidden="1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hidden="1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hidden="1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hidden="1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hidden="1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hidden="1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hidden="1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hidden="1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hidden="1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hidden="1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hidden="1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hidden="1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hidden="1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hidden="1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hidden="1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hidden="1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hidden="1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hidden="1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hidden="1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hidden="1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hidden="1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hidden="1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hidden="1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hidden="1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hidden="1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hidden="1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hidden="1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hidden="1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hidden="1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hidden="1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hidden="1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hidden="1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hidden="1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hidden="1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hidden="1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hidden="1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hidden="1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hidden="1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hidden="1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hidden="1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hidden="1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hidden="1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hidden="1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hidden="1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hidden="1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hidden="1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hidden="1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hidden="1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hidden="1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hidden="1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hidden="1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hidden="1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hidden="1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hidden="1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hidden="1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hidden="1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hidden="1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hidden="1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hidden="1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hidden="1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hidden="1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hidden="1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hidden="1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hidden="1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hidden="1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hidden="1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hidden="1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hidden="1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hidden="1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hidden="1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hidden="1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hidden="1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hidden="1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hidden="1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hidden="1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hidden="1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hidden="1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hidden="1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hidden="1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hidden="1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hidden="1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hidden="1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hidden="1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hidden="1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hidden="1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hidden="1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hidden="1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hidden="1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hidden="1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hidden="1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hidden="1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hidden="1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hidden="1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hidden="1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hidden="1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hidden="1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hidden="1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hidden="1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hidden="1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hidden="1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hidden="1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hidden="1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hidden="1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hidden="1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hidden="1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hidden="1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hidden="1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hidden="1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hidden="1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hidden="1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hidden="1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hidden="1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hidden="1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hidden="1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hidden="1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hidden="1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hidden="1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hidden="1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hidden="1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hidden="1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hidden="1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hidden="1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hidden="1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hidden="1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hidden="1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hidden="1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hidden="1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hidden="1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hidden="1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hidden="1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hidden="1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hidden="1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hidden="1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hidden="1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hidden="1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hidden="1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hidden="1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hidden="1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hidden="1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hidden="1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hidden="1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hidden="1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hidden="1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hidden="1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hidden="1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hidden="1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hidden="1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hidden="1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hidden="1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hidden="1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hidden="1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hidden="1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hidden="1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hidden="1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hidden="1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hidden="1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hidden="1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hidden="1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hidden="1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hidden="1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hidden="1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hidden="1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hidden="1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hidden="1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hidden="1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hidden="1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hidden="1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hidden="1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hidden="1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hidden="1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hidden="1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hidden="1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hidden="1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hidden="1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hidden="1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hidden="1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hidden="1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hidden="1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hidden="1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hidden="1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hidden="1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hidden="1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hidden="1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hidden="1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hidden="1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hidden="1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hidden="1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hidden="1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hidden="1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hidden="1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hidden="1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hidden="1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hidden="1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hidden="1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hidden="1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hidden="1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hidden="1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hidden="1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hidden="1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hidden="1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hidden="1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hidden="1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hidden="1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hidden="1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hidden="1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hidden="1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hidden="1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hidden="1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hidden="1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hidden="1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hidden="1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hidden="1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hidden="1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hidden="1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hidden="1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hidden="1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hidden="1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hidden="1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hidden="1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hidden="1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hidden="1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hidden="1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hidden="1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hidden="1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hidden="1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hidden="1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hidden="1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hidden="1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hidden="1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hidden="1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hidden="1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hidden="1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hidden="1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hidden="1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hidden="1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hidden="1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hidden="1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hidden="1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hidden="1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hidden="1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hidden="1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hidden="1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hidden="1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hidden="1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hidden="1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hidden="1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hidden="1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hidden="1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hidden="1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hidden="1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hidden="1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hidden="1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hidden="1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hidden="1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hidden="1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hidden="1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hidden="1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hidden="1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hidden="1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hidden="1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hidden="1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hidden="1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hidden="1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hidden="1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hidden="1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hidden="1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hidden="1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hidden="1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hidden="1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hidden="1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hidden="1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hidden="1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hidden="1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hidden="1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hidden="1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hidden="1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hidden="1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hidden="1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hidden="1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hidden="1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hidden="1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hidden="1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hidden="1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hidden="1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hidden="1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hidden="1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hidden="1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hidden="1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hidden="1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hidden="1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hidden="1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hidden="1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hidden="1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hidden="1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hidden="1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hidden="1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hidden="1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hidden="1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hidden="1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hidden="1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hidden="1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hidden="1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hidden="1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hidden="1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hidden="1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hidden="1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hidden="1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hidden="1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hidden="1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hidden="1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hidden="1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hidden="1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hidden="1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hidden="1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hidden="1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hidden="1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hidden="1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hidden="1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hidden="1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hidden="1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hidden="1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hidden="1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hidden="1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hidden="1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hidden="1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hidden="1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hidden="1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hidden="1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hidden="1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hidden="1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hidden="1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hidden="1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hidden="1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hidden="1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hidden="1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hidden="1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hidden="1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hidden="1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hidden="1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hidden="1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hidden="1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hidden="1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hidden="1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hidden="1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hidden="1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hidden="1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hidden="1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hidden="1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hidden="1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hidden="1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hidden="1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hidden="1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hidden="1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hidden="1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hidden="1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hidden="1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hidden="1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hidden="1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hidden="1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hidden="1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hidden="1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hidden="1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hidden="1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hidden="1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hidden="1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hidden="1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hidden="1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hidden="1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hidden="1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hidden="1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hidden="1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hidden="1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hidden="1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hidden="1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hidden="1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hidden="1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hidden="1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hidden="1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hidden="1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hidden="1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hidden="1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hidden="1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hidden="1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hidden="1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hidden="1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hidden="1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hidden="1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hidden="1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hidden="1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hidden="1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hidden="1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hidden="1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hidden="1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hidden="1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hidden="1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hidden="1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hidden="1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hidden="1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hidden="1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hidden="1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hidden="1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hidden="1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hidden="1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hidden="1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hidden="1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hidden="1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hidden="1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hidden="1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hidden="1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hidden="1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hidden="1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hidden="1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hidden="1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hidden="1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hidden="1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hidden="1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hidden="1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hidden="1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hidden="1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hidden="1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hidden="1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hidden="1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hidden="1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hidden="1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hidden="1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hidden="1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hidden="1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hidden="1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hidden="1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hidden="1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hidden="1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hidden="1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hidden="1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hidden="1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hidden="1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hidden="1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hidden="1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hidden="1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hidden="1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hidden="1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hidden="1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hidden="1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hidden="1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hidden="1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hidden="1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hidden="1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hidden="1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hidden="1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hidden="1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hidden="1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hidden="1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hidden="1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hidden="1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hidden="1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hidden="1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hidden="1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hidden="1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hidden="1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hidden="1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hidden="1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hidden="1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hidden="1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hidden="1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hidden="1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hidden="1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hidden="1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hidden="1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hidden="1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hidden="1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hidden="1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hidden="1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hidden="1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hidden="1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hidden="1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hidden="1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hidden="1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hidden="1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hidden="1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hidden="1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hidden="1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hidden="1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hidden="1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hidden="1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hidden="1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hidden="1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hidden="1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hidden="1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hidden="1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hidden="1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hidden="1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hidden="1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hidden="1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hidden="1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hidden="1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hidden="1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hidden="1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hidden="1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hidden="1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hidden="1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hidden="1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hidden="1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hidden="1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hidden="1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hidden="1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hidden="1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hidden="1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hidden="1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hidden="1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hidden="1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hidden="1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hidden="1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hidden="1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hidden="1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hidden="1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hidden="1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hidden="1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hidden="1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hidden="1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hidden="1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hidden="1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hidden="1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hidden="1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hidden="1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hidden="1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hidden="1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hidden="1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hidden="1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hidden="1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hidden="1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hidden="1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hidden="1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hidden="1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hidden="1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hidden="1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hidden="1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hidden="1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hidden="1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hidden="1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hidden="1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hidden="1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hidden="1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hidden="1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hidden="1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hidden="1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hidden="1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hidden="1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hidden="1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hidden="1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hidden="1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hidden="1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hidden="1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hidden="1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hidden="1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hidden="1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hidden="1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hidden="1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hidden="1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hidden="1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hidden="1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hidden="1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hidden="1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hidden="1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hidden="1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hidden="1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hidden="1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hidden="1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hidden="1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hidden="1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hidden="1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hidden="1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hidden="1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hidden="1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hidden="1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hidden="1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hidden="1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hidden="1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hidden="1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hidden="1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hidden="1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hidden="1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hidden="1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hidden="1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hidden="1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hidden="1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hidden="1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hidden="1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hidden="1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hidden="1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hidden="1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hidden="1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hidden="1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hidden="1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hidden="1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hidden="1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hidden="1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hidden="1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hidden="1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hidden="1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hidden="1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hidden="1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hidden="1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hidden="1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hidden="1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hidden="1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hidden="1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hidden="1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hidden="1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hidden="1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hidden="1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hidden="1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hidden="1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hidden="1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hidden="1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hidden="1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hidden="1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hidden="1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hidden="1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hidden="1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hidden="1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hidden="1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hidden="1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hidden="1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hidden="1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hidden="1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hidden="1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hidden="1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hidden="1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hidden="1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hidden="1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hidden="1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hidden="1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hidden="1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hidden="1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hidden="1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hidden="1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hidden="1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hidden="1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hidden="1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hidden="1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hidden="1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hidden="1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hidden="1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hidden="1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hidden="1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hidden="1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hidden="1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hidden="1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hidden="1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hidden="1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hidden="1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hidden="1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hidden="1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hidden="1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hidden="1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hidden="1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hidden="1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hidden="1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hidden="1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hidden="1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hidden="1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hidden="1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hidden="1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hidden="1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hidden="1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hidden="1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hidden="1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hidden="1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hidden="1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hidden="1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hidden="1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hidden="1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hidden="1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hidden="1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hidden="1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hidden="1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hidden="1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hidden="1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hidden="1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hidden="1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hidden="1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hidden="1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hidden="1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hidden="1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hidden="1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hidden="1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hidden="1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hidden="1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hidden="1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hidden="1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hidden="1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hidden="1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hidden="1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hidden="1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hidden="1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hidden="1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hidden="1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hidden="1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hidden="1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hidden="1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hidden="1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hidden="1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hidden="1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hidden="1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hidden="1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hidden="1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hidden="1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hidden="1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hidden="1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hidden="1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hidden="1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hidden="1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hidden="1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hidden="1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hidden="1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hidden="1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hidden="1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hidden="1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hidden="1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hidden="1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hidden="1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hidden="1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hidden="1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hidden="1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hidden="1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hidden="1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hidden="1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hidden="1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hidden="1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hidden="1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hidden="1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hidden="1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hidden="1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hidden="1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hidden="1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hidden="1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hidden="1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hidden="1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hidden="1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hidden="1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hidden="1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hidden="1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hidden="1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hidden="1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hidden="1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hidden="1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hidden="1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hidden="1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hidden="1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hidden="1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hidden="1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hidden="1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hidden="1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hidden="1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hidden="1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hidden="1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hidden="1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hidden="1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hidden="1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hidden="1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hidden="1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hidden="1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hidden="1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hidden="1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hidden="1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hidden="1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hidden="1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hidden="1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hidden="1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hidden="1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hidden="1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hidden="1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hidden="1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hidden="1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hidden="1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hidden="1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hidden="1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hidden="1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hidden="1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hidden="1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hidden="1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hidden="1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hidden="1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hidden="1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hidden="1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hidden="1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hidden="1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hidden="1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hidden="1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hidden="1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hidden="1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hidden="1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hidden="1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hidden="1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hidden="1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hidden="1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hidden="1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hidden="1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hidden="1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hidden="1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hidden="1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hidden="1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hidden="1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hidden="1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hidden="1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hidden="1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hidden="1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hidden="1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hidden="1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hidden="1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hidden="1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hidden="1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hidden="1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hidden="1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hidden="1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hidden="1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hidden="1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hidden="1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hidden="1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hidden="1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hidden="1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hidden="1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hidden="1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hidden="1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hidden="1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hidden="1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hidden="1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hidden="1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hidden="1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hidden="1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hidden="1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hidden="1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hidden="1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hidden="1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hidden="1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hidden="1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hidden="1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hidden="1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hidden="1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hidden="1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hidden="1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hidden="1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hidden="1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hidden="1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hidden="1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hidden="1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hidden="1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hidden="1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hidden="1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hidden="1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hidden="1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hidden="1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hidden="1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hidden="1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hidden="1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hidden="1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hidden="1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hidden="1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hidden="1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hidden="1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hidden="1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hidden="1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hidden="1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hidden="1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hidden="1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hidden="1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hidden="1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hidden="1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hidden="1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hidden="1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hidden="1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hidden="1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hidden="1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hidden="1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hidden="1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hidden="1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hidden="1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hidden="1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hidden="1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hidden="1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hidden="1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hidden="1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hidden="1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hidden="1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hidden="1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hidden="1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hidden="1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hidden="1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hidden="1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hidden="1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hidden="1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hidden="1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hidden="1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hidden="1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hidden="1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hidden="1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hidden="1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hidden="1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hidden="1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hidden="1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hidden="1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hidden="1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hidden="1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hidden="1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hidden="1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hidden="1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hidden="1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hidden="1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hidden="1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hidden="1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hidden="1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hidden="1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hidden="1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hidden="1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hidden="1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hidden="1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hidden="1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hidden="1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hidden="1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hidden="1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hidden="1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hidden="1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hidden="1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hidden="1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hidden="1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hidden="1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hidden="1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hidden="1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hidden="1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hidden="1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hidden="1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hidden="1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hidden="1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hidden="1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hidden="1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hidden="1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hidden="1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hidden="1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hidden="1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hidden="1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hidden="1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hidden="1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hidden="1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hidden="1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hidden="1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hidden="1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hidden="1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hidden="1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hidden="1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hidden="1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hidden="1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hidden="1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hidden="1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hidden="1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hidden="1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hidden="1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hidden="1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hidden="1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hidden="1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hidden="1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hidden="1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hidden="1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hidden="1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hidden="1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hidden="1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hidden="1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hidden="1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hidden="1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hidden="1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hidden="1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hidden="1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hidden="1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hidden="1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hidden="1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hidden="1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hidden="1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hidden="1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hidden="1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hidden="1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hidden="1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hidden="1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hidden="1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hidden="1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hidden="1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hidden="1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hidden="1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hidden="1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hidden="1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hidden="1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hidden="1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hidden="1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hidden="1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hidden="1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hidden="1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hidden="1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hidden="1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hidden="1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hidden="1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hidden="1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hidden="1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hidden="1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hidden="1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hidden="1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hidden="1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hidden="1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hidden="1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hidden="1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hidden="1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hidden="1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hidden="1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hidden="1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hidden="1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hidden="1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hidden="1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hidden="1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hidden="1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hidden="1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hidden="1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hidden="1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hidden="1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hidden="1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hidden="1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hidden="1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hidden="1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hidden="1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hidden="1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hidden="1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hidden="1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hidden="1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hidden="1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hidden="1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hidden="1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hidden="1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hidden="1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hidden="1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hidden="1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hidden="1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hidden="1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hidden="1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hidden="1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hidden="1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hidden="1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hidden="1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hidden="1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hidden="1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hidden="1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hidden="1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hidden="1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hidden="1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hidden="1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hidden="1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hidden="1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hidden="1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hidden="1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hidden="1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hidden="1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hidden="1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hidden="1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hidden="1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hidden="1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hidden="1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hidden="1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hidden="1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hidden="1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hidden="1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hidden="1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hidden="1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hidden="1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hidden="1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hidden="1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hidden="1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hidden="1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hidden="1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hidden="1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hidden="1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hidden="1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hidden="1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hidden="1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hidden="1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hidden="1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hidden="1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hidden="1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hidden="1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hidden="1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hidden="1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hidden="1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hidden="1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hidden="1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hidden="1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hidden="1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hidden="1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hidden="1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hidden="1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hidden="1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hidden="1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hidden="1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hidden="1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hidden="1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hidden="1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hidden="1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hidden="1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hidden="1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hidden="1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hidden="1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hidden="1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hidden="1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hidden="1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hidden="1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hidden="1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hidden="1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hidden="1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hidden="1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hidden="1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hidden="1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hidden="1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hidden="1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hidden="1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hidden="1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hidden="1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hidden="1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hidden="1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hidden="1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hidden="1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hidden="1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hidden="1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hidden="1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hidden="1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hidden="1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hidden="1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hidden="1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hidden="1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hidden="1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hidden="1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hidden="1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hidden="1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hidden="1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hidden="1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hidden="1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hidden="1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hidden="1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hidden="1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hidden="1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hidden="1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hidden="1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hidden="1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hidden="1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hidden="1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hidden="1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hidden="1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hidden="1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hidden="1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hidden="1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hidden="1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hidden="1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hidden="1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hidden="1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hidden="1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hidden="1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hidden="1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hidden="1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hidden="1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hidden="1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hidden="1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hidden="1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hidden="1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hidden="1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hidden="1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hidden="1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hidden="1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hidden="1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hidden="1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hidden="1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hidden="1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hidden="1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hidden="1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hidden="1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hidden="1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hidden="1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hidden="1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hidden="1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hidden="1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hidden="1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hidden="1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hidden="1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hidden="1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hidden="1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hidden="1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hidden="1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hidden="1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hidden="1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hidden="1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hidden="1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hidden="1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hidden="1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hidden="1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hidden="1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hidden="1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hidden="1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hidden="1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hidden="1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hidden="1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hidden="1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hidden="1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hidden="1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hidden="1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hidden="1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hidden="1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hidden="1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hidden="1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hidden="1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hidden="1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hidden="1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hidden="1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hidden="1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hidden="1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hidden="1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hidden="1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hidden="1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hidden="1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hidden="1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hidden="1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hidden="1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hidden="1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hidden="1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hidden="1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hidden="1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hidden="1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hidden="1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hidden="1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hidden="1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hidden="1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hidden="1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hidden="1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hidden="1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hidden="1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hidden="1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hidden="1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hidden="1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hidden="1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hidden="1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hidden="1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hidden="1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hidden="1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hidden="1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hidden="1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hidden="1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hidden="1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hidden="1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hidden="1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hidden="1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hidden="1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hidden="1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hidden="1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hidden="1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hidden="1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hidden="1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hidden="1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hidden="1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hidden="1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hidden="1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hidden="1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hidden="1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hidden="1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hidden="1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hidden="1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hidden="1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hidden="1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hidden="1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hidden="1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hidden="1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hidden="1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hidden="1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hidden="1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hidden="1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hidden="1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hidden="1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hidden="1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hidden="1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hidden="1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hidden="1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hidden="1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hidden="1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hidden="1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hidden="1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hidden="1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hidden="1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hidden="1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hidden="1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hidden="1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hidden="1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hidden="1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hidden="1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hidden="1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hidden="1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hidden="1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hidden="1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hidden="1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hidden="1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hidden="1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hidden="1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hidden="1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hidden="1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hidden="1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hidden="1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hidden="1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hidden="1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hidden="1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hidden="1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hidden="1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hidden="1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hidden="1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hidden="1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hidden="1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hidden="1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hidden="1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hidden="1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hidden="1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hidden="1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hidden="1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hidden="1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hidden="1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hidden="1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hidden="1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hidden="1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hidden="1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hidden="1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hidden="1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hidden="1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hidden="1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hidden="1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hidden="1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hidden="1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hidden="1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hidden="1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hidden="1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hidden="1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hidden="1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hidden="1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hidden="1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hidden="1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hidden="1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hidden="1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hidden="1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hidden="1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hidden="1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hidden="1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hidden="1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hidden="1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hidden="1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hidden="1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hidden="1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hidden="1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hidden="1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hidden="1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hidden="1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hidden="1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hidden="1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hidden="1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hidden="1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hidden="1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hidden="1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hidden="1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hidden="1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hidden="1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hidden="1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hidden="1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hidden="1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hidden="1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hidden="1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hidden="1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hidden="1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hidden="1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hidden="1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hidden="1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hidden="1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hidden="1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hidden="1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hidden="1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hidden="1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hidden="1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hidden="1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hidden="1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hidden="1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hidden="1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hidden="1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hidden="1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hidden="1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hidden="1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hidden="1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hidden="1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hidden="1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hidden="1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hidden="1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hidden="1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hidden="1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hidden="1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hidden="1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hidden="1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hidden="1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hidden="1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hidden="1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hidden="1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hidden="1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hidden="1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hidden="1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hidden="1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hidden="1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hidden="1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hidden="1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hidden="1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hidden="1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hidden="1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hidden="1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hidden="1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hidden="1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hidden="1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hidden="1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hidden="1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hidden="1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hidden="1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hidden="1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hidden="1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hidden="1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hidden="1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hidden="1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hidden="1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hidden="1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hidden="1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hidden="1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hidden="1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hidden="1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hidden="1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hidden="1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hidden="1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hidden="1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hidden="1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hidden="1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hidden="1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hidden="1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hidden="1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hidden="1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hidden="1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hidden="1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hidden="1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hidden="1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hidden="1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hidden="1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hidden="1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hidden="1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hidden="1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hidden="1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hidden="1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hidden="1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hidden="1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hidden="1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hidden="1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hidden="1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hidden="1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hidden="1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hidden="1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hidden="1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hidden="1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hidden="1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hidden="1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hidden="1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hidden="1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hidden="1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hidden="1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hidden="1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hidden="1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hidden="1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hidden="1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hidden="1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hidden="1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hidden="1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hidden="1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hidden="1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hidden="1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hidden="1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hidden="1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hidden="1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hidden="1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hidden="1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hidden="1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hidden="1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hidden="1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hidden="1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hidden="1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hidden="1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hidden="1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hidden="1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hidden="1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hidden="1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hidden="1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hidden="1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hidden="1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hidden="1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hidden="1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hidden="1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hidden="1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hidden="1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hidden="1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hidden="1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hidden="1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hidden="1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hidden="1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hidden="1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hidden="1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hidden="1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hidden="1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hidden="1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hidden="1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hidden="1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hidden="1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hidden="1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hidden="1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hidden="1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hidden="1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hidden="1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hidden="1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hidden="1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hidden="1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hidden="1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hidden="1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hidden="1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hidden="1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hidden="1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hidden="1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hidden="1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hidden="1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hidden="1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hidden="1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hidden="1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hidden="1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hidden="1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hidden="1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hidden="1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hidden="1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hidden="1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hidden="1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hidden="1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hidden="1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hidden="1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hidden="1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hidden="1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hidden="1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hidden="1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hidden="1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hidden="1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hidden="1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hidden="1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hidden="1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hidden="1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hidden="1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hidden="1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hidden="1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hidden="1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hidden="1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hidden="1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hidden="1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hidden="1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hidden="1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hidden="1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hidden="1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hidden="1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hidden="1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hidden="1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hidden="1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hidden="1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hidden="1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hidden="1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hidden="1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hidden="1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hidden="1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hidden="1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hidden="1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hidden="1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hidden="1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hidden="1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hidden="1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hidden="1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hidden="1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hidden="1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hidden="1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hidden="1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hidden="1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hidden="1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hidden="1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hidden="1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hidden="1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hidden="1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hidden="1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hidden="1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hidden="1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hidden="1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hidden="1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hidden="1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hidden="1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hidden="1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hidden="1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hidden="1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hidden="1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hidden="1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hidden="1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hidden="1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hidden="1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hidden="1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hidden="1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hidden="1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hidden="1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hidden="1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hidden="1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hidden="1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hidden="1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hidden="1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hidden="1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hidden="1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hidden="1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hidden="1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hidden="1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hidden="1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hidden="1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hidden="1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hidden="1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hidden="1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hidden="1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hidden="1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hidden="1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hidden="1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hidden="1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hidden="1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hidden="1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hidden="1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hidden="1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hidden="1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hidden="1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hidden="1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hidden="1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hidden="1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hidden="1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hidden="1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hidden="1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hidden="1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hidden="1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hidden="1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hidden="1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hidden="1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hidden="1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hidden="1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hidden="1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hidden="1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hidden="1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hidden="1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hidden="1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hidden="1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hidden="1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hidden="1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hidden="1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hidden="1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hidden="1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hidden="1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hidden="1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hidden="1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hidden="1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hidden="1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hidden="1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hidden="1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hidden="1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hidden="1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hidden="1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hidden="1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hidden="1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hidden="1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hidden="1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hidden="1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hidden="1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hidden="1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hidden="1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hidden="1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hidden="1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hidden="1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hidden="1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hidden="1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hidden="1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hidden="1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hidden="1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hidden="1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hidden="1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hidden="1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hidden="1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hidden="1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hidden="1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hidden="1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hidden="1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hidden="1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hidden="1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hidden="1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hidden="1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hidden="1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hidden="1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hidden="1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hidden="1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hidden="1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hidden="1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hidden="1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hidden="1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hidden="1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hidden="1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hidden="1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hidden="1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hidden="1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hidden="1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hidden="1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hidden="1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hidden="1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hidden="1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hidden="1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hidden="1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hidden="1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hidden="1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hidden="1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hidden="1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hidden="1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hidden="1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hidden="1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hidden="1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hidden="1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hidden="1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hidden="1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hidden="1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hidden="1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hidden="1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hidden="1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hidden="1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hidden="1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hidden="1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hidden="1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hidden="1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hidden="1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hidden="1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hidden="1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hidden="1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hidden="1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hidden="1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hidden="1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hidden="1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hidden="1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hidden="1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hidden="1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hidden="1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hidden="1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hidden="1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hidden="1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hidden="1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hidden="1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hidden="1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hidden="1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hidden="1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hidden="1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hidden="1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hidden="1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hidden="1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hidden="1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hidden="1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hidden="1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hidden="1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hidden="1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hidden="1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hidden="1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hidden="1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hidden="1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hidden="1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hidden="1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hidden="1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hidden="1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hidden="1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hidden="1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hidden="1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hidden="1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hidden="1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hidden="1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hidden="1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hidden="1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hidden="1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hidden="1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hidden="1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hidden="1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hidden="1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hidden="1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hidden="1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hidden="1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hidden="1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hidden="1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hidden="1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hidden="1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hidden="1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hidden="1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hidden="1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hidden="1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hidden="1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hidden="1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hidden="1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hidden="1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hidden="1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hidden="1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hidden="1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hidden="1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hidden="1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hidden="1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hidden="1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hidden="1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hidden="1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hidden="1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hidden="1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hidden="1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hidden="1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hidden="1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hidden="1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hidden="1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hidden="1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hidden="1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hidden="1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hidden="1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hidden="1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hidden="1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hidden="1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hidden="1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hidden="1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hidden="1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hidden="1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hidden="1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hidden="1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hidden="1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hidden="1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hidden="1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hidden="1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hidden="1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hidden="1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hidden="1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hidden="1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hidden="1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hidden="1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hidden="1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hidden="1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hidden="1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hidden="1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hidden="1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hidden="1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hidden="1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hidden="1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hidden="1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hidden="1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hidden="1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hidden="1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hidden="1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hidden="1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hidden="1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hidden="1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hidden="1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hidden="1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hidden="1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hidden="1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hidden="1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hidden="1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hidden="1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hidden="1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hidden="1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hidden="1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hidden="1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hidden="1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hidden="1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hidden="1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hidden="1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hidden="1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hidden="1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hidden="1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hidden="1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hidden="1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hidden="1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hidden="1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hidden="1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hidden="1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hidden="1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hidden="1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hidden="1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hidden="1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hidden="1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hidden="1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hidden="1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hidden="1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hidden="1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hidden="1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hidden="1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hidden="1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hidden="1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hidden="1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hidden="1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hidden="1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hidden="1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hidden="1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hidden="1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hidden="1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hidden="1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hidden="1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hidden="1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hidden="1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hidden="1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hidden="1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hidden="1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hidden="1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hidden="1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hidden="1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hidden="1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hidden="1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hidden="1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hidden="1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hidden="1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hidden="1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hidden="1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hidden="1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hidden="1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hidden="1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hidden="1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hidden="1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hidden="1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hidden="1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hidden="1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hidden="1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hidden="1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hidden="1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hidden="1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hidden="1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hidden="1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hidden="1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hidden="1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hidden="1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hidden="1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hidden="1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hidden="1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hidden="1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hidden="1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hidden="1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hidden="1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hidden="1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hidden="1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hidden="1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hidden="1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hidden="1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hidden="1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hidden="1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hidden="1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hidden="1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hidden="1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hidden="1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hidden="1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hidden="1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hidden="1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hidden="1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hidden="1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hidden="1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hidden="1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hidden="1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hidden="1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hidden="1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hidden="1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hidden="1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hidden="1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hidden="1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hidden="1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hidden="1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hidden="1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hidden="1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hidden="1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hidden="1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hidden="1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hidden="1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hidden="1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hidden="1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hidden="1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hidden="1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hidden="1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hidden="1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hidden="1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hidden="1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hidden="1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hidden="1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hidden="1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hidden="1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hidden="1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hidden="1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hidden="1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hidden="1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hidden="1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hidden="1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hidden="1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hidden="1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hidden="1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hidden="1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hidden="1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hidden="1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hidden="1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hidden="1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hidden="1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hidden="1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hidden="1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hidden="1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hidden="1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hidden="1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hidden="1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hidden="1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hidden="1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hidden="1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hidden="1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hidden="1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hidden="1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hidden="1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hidden="1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hidden="1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hidden="1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hidden="1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hidden="1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hidden="1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hidden="1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hidden="1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hidden="1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hidden="1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hidden="1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hidden="1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hidden="1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hidden="1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hidden="1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hidden="1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hidden="1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hidden="1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hidden="1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hidden="1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hidden="1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hidden="1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hidden="1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hidden="1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hidden="1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hidden="1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hidden="1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hidden="1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hidden="1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hidden="1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hidden="1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hidden="1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hidden="1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hidden="1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hidden="1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hidden="1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hidden="1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hidden="1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hidden="1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hidden="1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hidden="1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hidden="1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hidden="1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hidden="1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hidden="1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hidden="1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hidden="1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hidden="1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hidden="1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hidden="1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hidden="1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hidden="1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hidden="1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hidden="1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hidden="1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hidden="1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hidden="1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hidden="1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hidden="1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hidden="1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hidden="1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hidden="1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hidden="1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hidden="1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hidden="1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hidden="1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hidden="1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hidden="1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hidden="1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hidden="1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hidden="1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hidden="1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hidden="1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hidden="1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hidden="1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hidden="1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hidden="1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hidden="1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hidden="1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hidden="1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hidden="1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hidden="1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hidden="1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hidden="1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hidden="1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hidden="1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hidden="1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hidden="1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hidden="1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hidden="1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hidden="1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hidden="1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hidden="1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hidden="1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hidden="1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hidden="1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hidden="1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hidden="1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hidden="1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hidden="1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hidden="1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hidden="1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hidden="1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hidden="1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hidden="1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hidden="1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hidden="1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hidden="1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hidden="1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hidden="1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hidden="1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hidden="1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hidden="1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hidden="1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hidden="1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hidden="1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hidden="1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hidden="1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hidden="1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hidden="1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hidden="1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hidden="1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hidden="1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hidden="1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hidden="1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hidden="1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hidden="1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hidden="1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hidden="1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hidden="1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hidden="1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hidden="1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hidden="1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hidden="1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hidden="1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hidden="1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hidden="1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hidden="1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hidden="1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hidden="1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hidden="1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hidden="1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hidden="1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hidden="1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hidden="1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hidden="1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hidden="1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hidden="1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hidden="1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hidden="1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hidden="1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hidden="1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hidden="1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hidden="1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hidden="1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hidden="1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hidden="1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hidden="1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hidden="1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hidden="1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hidden="1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hidden="1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hidden="1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hidden="1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hidden="1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hidden="1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hidden="1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hidden="1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hidden="1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hidden="1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hidden="1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hidden="1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hidden="1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hidden="1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hidden="1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hidden="1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hidden="1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hidden="1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hidden="1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hidden="1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hidden="1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hidden="1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hidden="1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hidden="1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hidden="1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hidden="1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hidden="1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hidden="1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hidden="1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hidden="1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hidden="1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hidden="1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hidden="1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hidden="1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hidden="1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hidden="1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hidden="1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hidden="1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hidden="1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hidden="1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hidden="1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hidden="1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hidden="1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hidden="1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hidden="1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hidden="1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hidden="1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hidden="1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hidden="1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hidden="1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hidden="1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hidden="1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hidden="1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hidden="1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hidden="1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hidden="1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hidden="1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hidden="1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hidden="1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hidden="1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hidden="1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hidden="1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hidden="1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hidden="1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hidden="1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hidden="1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hidden="1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hidden="1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hidden="1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hidden="1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hidden="1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hidden="1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hidden="1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hidden="1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hidden="1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hidden="1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hidden="1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hidden="1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hidden="1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hidden="1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hidden="1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hidden="1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hidden="1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hidden="1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hidden="1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hidden="1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hidden="1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hidden="1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hidden="1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hidden="1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hidden="1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hidden="1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hidden="1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hidden="1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hidden="1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hidden="1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hidden="1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hidden="1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hidden="1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hidden="1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hidden="1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hidden="1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hidden="1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hidden="1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hidden="1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hidden="1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hidden="1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hidden="1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hidden="1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hidden="1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hidden="1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hidden="1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hidden="1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hidden="1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hidden="1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hidden="1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hidden="1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hidden="1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hidden="1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hidden="1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hidden="1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hidden="1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hidden="1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hidden="1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hidden="1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hidden="1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hidden="1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hidden="1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hidden="1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hidden="1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hidden="1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hidden="1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hidden="1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hidden="1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hidden="1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hidden="1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hidden="1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hidden="1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hidden="1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hidden="1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hidden="1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hidden="1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hidden="1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hidden="1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hidden="1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hidden="1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hidden="1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hidden="1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hidden="1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hidden="1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hidden="1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hidden="1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hidden="1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hidden="1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hidden="1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hidden="1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hidden="1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hidden="1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hidden="1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hidden="1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hidden="1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hidden="1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hidden="1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hidden="1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hidden="1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hidden="1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hidden="1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hidden="1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hidden="1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hidden="1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hidden="1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hidden="1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hidden="1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hidden="1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hidden="1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hidden="1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hidden="1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hidden="1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hidden="1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hidden="1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hidden="1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hidden="1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hidden="1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hidden="1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hidden="1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hidden="1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hidden="1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hidden="1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hidden="1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hidden="1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hidden="1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hidden="1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hidden="1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hidden="1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hidden="1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hidden="1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hidden="1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hidden="1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hidden="1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hidden="1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hidden="1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hidden="1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hidden="1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hidden="1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hidden="1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hidden="1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hidden="1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hidden="1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hidden="1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hidden="1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hidden="1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hidden="1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hidden="1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hidden="1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hidden="1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hidden="1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hidden="1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hidden="1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hidden="1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hidden="1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hidden="1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hidden="1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hidden="1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hidden="1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hidden="1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hidden="1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hidden="1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hidden="1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hidden="1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hidden="1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hidden="1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hidden="1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hidden="1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hidden="1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hidden="1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hidden="1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hidden="1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hidden="1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hidden="1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hidden="1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hidden="1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hidden="1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hidden="1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hidden="1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hidden="1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hidden="1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hidden="1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hidden="1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hidden="1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hidden="1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hidden="1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hidden="1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hidden="1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hidden="1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hidden="1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hidden="1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hidden="1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hidden="1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hidden="1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hidden="1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hidden="1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hidden="1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hidden="1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hidden="1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hidden="1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hidden="1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hidden="1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hidden="1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hidden="1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hidden="1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hidden="1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hidden="1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hidden="1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hidden="1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hidden="1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hidden="1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hidden="1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hidden="1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hidden="1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hidden="1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hidden="1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hidden="1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hidden="1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hidden="1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hidden="1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hidden="1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hidden="1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hidden="1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hidden="1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hidden="1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hidden="1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hidden="1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hidden="1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hidden="1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hidden="1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hidden="1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hidden="1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hidden="1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hidden="1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hidden="1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hidden="1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hidden="1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hidden="1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hidden="1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hidden="1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hidden="1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hidden="1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hidden="1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hidden="1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hidden="1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hidden="1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hidden="1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hidden="1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hidden="1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hidden="1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hidden="1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hidden="1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hidden="1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hidden="1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hidden="1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hidden="1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hidden="1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hidden="1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hidden="1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hidden="1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hidden="1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hidden="1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hidden="1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hidden="1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hidden="1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hidden="1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hidden="1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hidden="1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hidden="1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hidden="1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hidden="1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hidden="1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hidden="1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hidden="1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hidden="1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hidden="1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hidden="1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hidden="1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hidden="1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hidden="1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hidden="1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hidden="1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hidden="1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hidden="1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hidden="1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hidden="1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hidden="1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hidden="1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hidden="1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hidden="1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hidden="1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hidden="1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hidden="1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hidden="1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hidden="1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hidden="1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hidden="1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hidden="1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hidden="1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hidden="1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hidden="1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hidden="1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hidden="1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hidden="1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hidden="1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hidden="1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hidden="1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hidden="1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hidden="1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hidden="1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hidden="1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hidden="1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hidden="1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hidden="1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hidden="1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hidden="1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hidden="1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hidden="1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hidden="1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hidden="1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hidden="1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hidden="1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hidden="1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hidden="1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hidden="1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hidden="1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hidden="1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hidden="1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hidden="1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hidden="1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hidden="1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hidden="1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hidden="1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hidden="1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hidden="1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hidden="1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hidden="1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hidden="1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hidden="1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hidden="1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hidden="1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hidden="1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hidden="1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hidden="1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hidden="1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hidden="1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hidden="1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hidden="1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hidden="1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hidden="1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hidden="1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hidden="1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hidden="1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hidden="1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hidden="1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hidden="1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hidden="1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hidden="1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hidden="1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hidden="1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hidden="1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hidden="1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hidden="1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hidden="1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hidden="1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hidden="1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hidden="1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hidden="1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hidden="1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hidden="1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hidden="1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hidden="1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hidden="1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hidden="1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hidden="1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hidden="1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hidden="1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hidden="1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hidden="1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hidden="1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hidden="1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hidden="1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hidden="1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hidden="1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hidden="1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hidden="1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hidden="1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hidden="1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hidden="1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hidden="1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hidden="1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hidden="1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hidden="1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hidden="1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hidden="1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hidden="1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hidden="1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hidden="1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hidden="1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hidden="1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hidden="1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hidden="1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hidden="1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hidden="1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hidden="1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hidden="1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hidden="1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hidden="1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hidden="1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hidden="1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hidden="1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hidden="1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hidden="1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hidden="1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hidden="1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hidden="1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hidden="1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hidden="1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hidden="1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hidden="1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hidden="1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hidden="1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hidden="1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hidden="1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hidden="1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hidden="1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hidden="1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hidden="1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hidden="1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hidden="1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hidden="1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hidden="1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hidden="1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hidden="1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hidden="1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hidden="1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hidden="1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hidden="1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hidden="1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hidden="1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hidden="1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hidden="1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hidden="1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hidden="1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hidden="1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hidden="1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hidden="1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hidden="1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hidden="1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hidden="1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hidden="1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hidden="1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hidden="1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hidden="1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hidden="1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hidden="1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hidden="1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hidden="1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hidden="1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hidden="1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hidden="1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hidden="1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hidden="1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hidden="1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hidden="1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hidden="1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hidden="1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hidden="1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hidden="1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hidden="1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hidden="1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hidden="1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hidden="1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hidden="1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hidden="1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hidden="1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hidden="1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hidden="1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hidden="1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hidden="1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hidden="1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hidden="1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hidden="1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hidden="1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hidden="1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hidden="1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hidden="1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hidden="1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hidden="1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hidden="1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hidden="1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hidden="1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hidden="1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hidden="1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hidden="1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hidden="1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hidden="1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hidden="1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hidden="1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hidden="1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hidden="1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hidden="1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hidden="1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hidden="1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hidden="1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hidden="1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hidden="1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hidden="1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hidden="1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hidden="1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hidden="1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hidden="1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hidden="1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hidden="1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hidden="1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hidden="1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hidden="1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hidden="1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hidden="1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hidden="1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hidden="1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hidden="1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hidden="1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hidden="1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hidden="1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hidden="1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hidden="1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hidden="1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hidden="1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hidden="1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hidden="1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hidden="1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hidden="1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hidden="1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hidden="1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hidden="1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hidden="1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hidden="1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hidden="1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hidden="1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hidden="1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hidden="1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hidden="1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hidden="1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hidden="1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hidden="1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hidden="1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hidden="1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hidden="1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hidden="1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hidden="1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hidden="1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hidden="1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hidden="1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hidden="1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hidden="1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hidden="1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hidden="1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hidden="1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hidden="1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hidden="1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hidden="1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hidden="1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hidden="1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hidden="1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hidden="1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hidden="1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hidden="1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hidden="1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hidden="1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hidden="1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hidden="1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hidden="1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hidden="1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hidden="1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hidden="1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hidden="1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hidden="1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hidden="1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hidden="1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hidden="1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hidden="1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hidden="1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hidden="1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hidden="1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hidden="1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hidden="1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hidden="1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hidden="1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hidden="1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hidden="1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hidden="1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hidden="1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hidden="1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hidden="1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hidden="1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hidden="1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hidden="1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hidden="1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hidden="1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hidden="1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hidden="1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hidden="1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hidden="1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hidden="1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hidden="1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hidden="1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hidden="1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hidden="1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hidden="1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hidden="1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hidden="1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hidden="1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hidden="1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hidden="1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hidden="1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hidden="1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hidden="1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hidden="1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hidden="1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hidden="1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hidden="1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hidden="1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hidden="1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hidden="1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hidden="1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hidden="1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hidden="1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hidden="1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hidden="1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hidden="1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hidden="1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hidden="1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hidden="1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hidden="1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hidden="1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hidden="1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hidden="1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hidden="1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hidden="1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hidden="1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hidden="1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hidden="1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hidden="1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hidden="1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hidden="1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hidden="1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hidden="1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hidden="1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hidden="1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hidden="1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hidden="1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hidden="1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hidden="1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hidden="1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hidden="1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hidden="1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hidden="1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hidden="1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hidden="1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hidden="1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hidden="1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hidden="1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hidden="1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hidden="1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hidden="1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hidden="1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hidden="1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hidden="1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hidden="1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hidden="1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hidden="1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hidden="1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hidden="1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hidden="1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hidden="1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hidden="1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hidden="1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hidden="1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hidden="1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hidden="1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hidden="1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hidden="1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hidden="1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hidden="1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hidden="1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hidden="1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hidden="1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hidden="1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hidden="1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hidden="1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hidden="1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hidden="1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hidden="1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hidden="1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hidden="1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hidden="1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hidden="1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hidden="1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hidden="1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hidden="1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hidden="1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hidden="1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hidden="1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hidden="1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hidden="1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hidden="1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hidden="1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hidden="1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hidden="1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hidden="1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hidden="1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hidden="1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hidden="1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hidden="1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hidden="1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hidden="1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hidden="1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hidden="1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hidden="1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hidden="1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hidden="1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hidden="1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hidden="1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hidden="1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hidden="1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hidden="1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hidden="1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hidden="1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hidden="1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hidden="1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hidden="1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hidden="1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hidden="1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hidden="1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hidden="1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hidden="1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hidden="1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hidden="1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hidden="1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hidden="1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hidden="1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hidden="1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hidden="1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hidden="1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hidden="1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hidden="1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hidden="1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hidden="1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hidden="1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hidden="1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hidden="1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hidden="1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hidden="1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hidden="1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hidden="1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hidden="1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hidden="1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hidden="1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hidden="1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hidden="1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hidden="1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hidden="1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hidden="1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hidden="1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hidden="1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hidden="1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hidden="1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hidden="1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hidden="1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hidden="1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hidden="1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hidden="1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hidden="1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hidden="1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hidden="1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hidden="1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hidden="1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hidden="1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hidden="1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hidden="1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hidden="1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hidden="1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hidden="1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hidden="1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hidden="1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hidden="1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hidden="1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hidden="1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hidden="1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hidden="1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hidden="1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hidden="1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hidden="1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hidden="1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hidden="1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hidden="1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hidden="1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hidden="1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hidden="1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hidden="1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hidden="1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hidden="1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hidden="1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hidden="1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hidden="1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hidden="1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hidden="1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hidden="1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hidden="1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hidden="1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hidden="1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hidden="1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hidden="1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hidden="1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hidden="1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hidden="1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hidden="1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hidden="1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hidden="1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hidden="1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hidden="1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hidden="1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hidden="1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hidden="1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hidden="1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hidden="1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hidden="1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hidden="1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hidden="1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hidden="1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hidden="1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hidden="1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hidden="1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hidden="1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hidden="1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hidden="1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hidden="1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hidden="1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hidden="1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hidden="1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hidden="1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hidden="1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hidden="1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hidden="1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hidden="1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hidden="1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hidden="1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hidden="1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hidden="1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hidden="1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hidden="1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hidden="1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hidden="1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hidden="1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hidden="1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hidden="1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hidden="1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hidden="1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hidden="1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hidden="1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hidden="1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hidden="1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hidden="1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hidden="1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hidden="1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hidden="1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hidden="1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hidden="1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hidden="1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hidden="1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hidden="1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hidden="1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hidden="1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hidden="1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hidden="1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hidden="1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hidden="1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hidden="1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hidden="1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hidden="1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hidden="1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hidden="1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hidden="1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hidden="1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hidden="1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hidden="1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hidden="1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hidden="1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hidden="1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hidden="1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hidden="1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hidden="1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hidden="1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hidden="1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hidden="1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hidden="1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hidden="1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hidden="1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hidden="1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hidden="1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hidden="1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hidden="1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hidden="1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hidden="1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hidden="1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hidden="1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hidden="1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hidden="1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hidden="1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hidden="1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hidden="1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hidden="1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hidden="1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hidden="1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hidden="1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hidden="1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hidden="1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hidden="1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hidden="1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hidden="1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hidden="1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hidden="1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hidden="1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hidden="1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hidden="1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hidden="1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hidden="1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hidden="1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hidden="1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hidden="1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hidden="1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hidden="1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hidden="1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hidden="1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hidden="1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hidden="1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hidden="1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hidden="1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hidden="1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hidden="1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hidden="1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hidden="1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hidden="1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hidden="1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hidden="1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hidden="1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hidden="1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hidden="1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hidden="1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hidden="1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hidden="1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hidden="1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hidden="1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hidden="1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hidden="1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hidden="1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hidden="1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hidden="1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hidden="1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hidden="1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hidden="1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hidden="1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hidden="1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hidden="1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hidden="1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hidden="1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hidden="1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hidden="1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hidden="1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hidden="1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hidden="1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hidden="1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hidden="1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hidden="1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hidden="1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hidden="1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hidden="1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hidden="1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hidden="1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hidden="1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hidden="1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hidden="1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hidden="1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hidden="1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hidden="1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hidden="1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hidden="1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hidden="1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hidden="1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hidden="1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hidden="1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hidden="1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hidden="1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hidden="1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hidden="1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hidden="1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hidden="1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hidden="1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hidden="1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hidden="1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hidden="1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hidden="1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hidden="1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hidden="1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hidden="1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hidden="1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hidden="1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hidden="1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hidden="1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hidden="1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hidden="1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hidden="1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hidden="1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hidden="1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hidden="1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hidden="1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hidden="1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hidden="1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hidden="1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hidden="1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hidden="1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hidden="1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hidden="1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hidden="1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hidden="1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hidden="1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hidden="1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hidden="1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hidden="1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hidden="1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hidden="1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hidden="1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hidden="1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hidden="1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hidden="1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hidden="1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hidden="1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hidden="1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hidden="1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hidden="1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hidden="1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hidden="1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hidden="1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hidden="1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hidden="1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hidden="1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hidden="1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hidden="1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hidden="1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hidden="1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hidden="1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hidden="1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hidden="1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hidden="1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hidden="1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hidden="1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hidden="1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hidden="1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hidden="1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hidden="1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hidden="1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hidden="1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hidden="1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hidden="1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hidden="1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hidden="1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hidden="1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hidden="1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hidden="1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hidden="1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hidden="1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hidden="1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hidden="1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hidden="1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hidden="1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hidden="1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hidden="1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hidden="1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hidden="1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hidden="1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hidden="1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hidden="1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hidden="1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hidden="1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hidden="1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hidden="1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hidden="1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hidden="1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hidden="1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hidden="1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hidden="1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hidden="1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hidden="1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hidden="1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hidden="1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hidden="1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hidden="1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hidden="1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hidden="1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hidden="1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hidden="1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hidden="1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hidden="1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hidden="1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hidden="1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hidden="1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hidden="1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hidden="1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hidden="1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hidden="1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hidden="1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hidden="1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hidden="1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hidden="1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hidden="1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hidden="1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hidden="1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hidden="1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hidden="1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hidden="1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hidden="1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hidden="1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hidden="1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hidden="1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hidden="1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hidden="1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hidden="1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hidden="1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hidden="1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hidden="1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hidden="1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hidden="1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hidden="1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hidden="1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hidden="1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hidden="1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hidden="1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hidden="1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hidden="1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hidden="1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hidden="1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hidden="1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hidden="1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hidden="1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hidden="1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hidden="1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hidden="1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hidden="1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hidden="1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hidden="1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hidden="1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hidden="1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hidden="1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hidden="1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hidden="1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hidden="1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hidden="1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hidden="1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hidden="1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hidden="1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hidden="1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hidden="1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hidden="1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hidden="1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hidden="1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hidden="1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hidden="1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hidden="1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hidden="1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hidden="1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hidden="1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hidden="1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hidden="1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hidden="1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hidden="1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hidden="1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hidden="1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hidden="1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hidden="1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hidden="1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hidden="1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hidden="1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hidden="1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hidden="1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hidden="1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hidden="1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hidden="1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hidden="1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hidden="1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hidden="1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hidden="1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hidden="1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hidden="1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hidden="1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hidden="1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hidden="1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hidden="1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hidden="1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hidden="1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hidden="1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hidden="1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hidden="1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hidden="1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hidden="1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hidden="1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hidden="1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hidden="1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hidden="1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hidden="1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hidden="1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hidden="1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hidden="1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hidden="1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hidden="1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hidden="1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hidden="1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hidden="1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hidden="1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hidden="1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hidden="1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hidden="1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hidden="1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hidden="1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hidden="1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hidden="1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hidden="1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hidden="1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hidden="1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hidden="1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hidden="1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hidden="1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hidden="1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hidden="1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hidden="1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hidden="1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hidden="1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hidden="1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hidden="1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hidden="1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hidden="1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hidden="1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hidden="1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hidden="1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hidden="1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hidden="1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hidden="1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hidden="1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hidden="1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hidden="1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hidden="1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hidden="1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hidden="1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hidden="1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hidden="1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hidden="1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hidden="1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hidden="1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hidden="1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hidden="1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hidden="1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hidden="1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hidden="1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hidden="1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hidden="1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hidden="1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hidden="1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hidden="1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hidden="1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hidden="1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hidden="1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hidden="1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hidden="1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hidden="1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hidden="1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hidden="1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hidden="1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hidden="1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hidden="1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hidden="1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hidden="1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hidden="1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hidden="1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hidden="1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hidden="1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hidden="1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hidden="1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hidden="1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hidden="1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hidden="1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hidden="1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hidden="1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hidden="1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hidden="1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hidden="1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hidden="1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hidden="1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hidden="1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hidden="1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hidden="1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hidden="1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hidden="1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hidden="1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hidden="1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hidden="1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hidden="1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hidden="1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hidden="1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hidden="1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hidden="1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hidden="1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hidden="1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hidden="1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hidden="1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hidden="1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hidden="1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hidden="1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hidden="1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hidden="1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hidden="1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hidden="1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hidden="1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hidden="1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hidden="1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hidden="1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hidden="1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hidden="1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hidden="1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hidden="1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hidden="1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hidden="1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hidden="1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hidden="1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hidden="1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hidden="1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hidden="1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hidden="1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hidden="1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hidden="1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hidden="1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hidden="1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hidden="1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hidden="1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hidden="1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hidden="1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hidden="1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hidden="1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hidden="1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hidden="1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hidden="1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hidden="1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hidden="1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hidden="1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hidden="1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hidden="1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hidden="1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hidden="1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hidden="1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hidden="1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hidden="1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hidden="1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hidden="1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hidden="1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hidden="1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hidden="1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hidden="1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hidden="1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hidden="1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hidden="1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hidden="1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hidden="1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hidden="1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hidden="1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hidden="1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hidden="1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hidden="1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hidden="1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hidden="1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hidden="1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hidden="1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hidden="1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hidden="1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hidden="1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hidden="1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hidden="1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hidden="1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hidden="1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hidden="1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hidden="1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hidden="1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hidden="1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hidden="1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hidden="1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hidden="1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hidden="1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hidden="1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hidden="1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hidden="1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hidden="1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hidden="1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hidden="1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hidden="1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hidden="1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hidden="1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hidden="1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hidden="1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hidden="1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hidden="1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hidden="1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hidden="1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hidden="1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hidden="1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hidden="1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hidden="1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hidden="1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hidden="1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hidden="1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hidden="1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hidden="1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hidden="1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hidden="1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hidden="1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hidden="1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hidden="1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hidden="1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hidden="1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hidden="1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hidden="1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hidden="1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hidden="1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hidden="1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hidden="1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hidden="1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hidden="1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hidden="1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hidden="1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hidden="1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hidden="1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hidden="1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hidden="1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hidden="1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hidden="1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hidden="1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hidden="1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hidden="1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hidden="1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hidden="1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hidden="1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hidden="1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hidden="1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hidden="1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hidden="1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hidden="1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hidden="1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hidden="1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hidden="1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hidden="1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hidden="1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hidden="1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hidden="1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hidden="1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hidden="1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hidden="1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hidden="1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hidden="1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hidden="1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hidden="1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hidden="1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hidden="1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hidden="1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hidden="1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hidden="1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hidden="1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hidden="1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hidden="1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hidden="1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hidden="1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hidden="1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hidden="1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hidden="1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hidden="1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hidden="1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hidden="1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hidden="1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hidden="1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hidden="1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hidden="1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hidden="1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hidden="1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hidden="1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hidden="1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hidden="1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hidden="1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hidden="1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hidden="1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hidden="1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hidden="1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hidden="1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hidden="1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hidden="1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hidden="1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hidden="1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hidden="1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hidden="1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hidden="1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hidden="1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hidden="1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hidden="1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hidden="1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hidden="1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hidden="1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hidden="1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hidden="1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hidden="1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hidden="1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hidden="1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hidden="1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hidden="1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hidden="1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hidden="1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hidden="1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hidden="1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hidden="1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hidden="1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hidden="1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hidden="1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hidden="1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hidden="1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hidden="1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hidden="1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hidden="1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hidden="1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hidden="1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hidden="1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hidden="1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hidden="1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hidden="1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hidden="1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hidden="1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hidden="1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hidden="1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hidden="1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hidden="1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hidden="1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hidden="1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hidden="1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hidden="1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hidden="1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hidden="1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hidden="1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hidden="1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hidden="1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hidden="1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hidden="1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hidden="1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hidden="1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hidden="1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hidden="1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hidden="1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hidden="1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hidden="1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hidden="1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hidden="1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hidden="1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hidden="1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hidden="1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hidden="1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hidden="1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hidden="1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hidden="1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hidden="1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hidden="1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hidden="1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hidden="1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hidden="1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hidden="1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hidden="1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hidden="1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hidden="1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hidden="1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hidden="1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hidden="1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hidden="1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hidden="1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hidden="1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hidden="1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hidden="1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hidden="1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hidden="1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hidden="1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hidden="1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hidden="1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hidden="1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hidden="1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hidden="1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hidden="1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hidden="1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hidden="1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hidden="1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hidden="1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hidden="1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hidden="1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hidden="1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hidden="1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hidden="1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hidden="1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hidden="1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hidden="1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hidden="1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hidden="1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hidden="1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hidden="1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hidden="1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hidden="1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hidden="1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hidden="1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hidden="1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hidden="1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hidden="1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hidden="1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hidden="1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hidden="1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hidden="1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hidden="1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hidden="1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hidden="1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hidden="1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hidden="1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hidden="1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hidden="1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hidden="1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hidden="1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hidden="1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hidden="1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hidden="1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hidden="1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hidden="1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hidden="1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hidden="1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hidden="1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hidden="1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hidden="1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hidden="1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hidden="1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hidden="1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hidden="1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hidden="1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hidden="1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hidden="1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hidden="1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hidden="1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hidden="1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hidden="1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hidden="1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hidden="1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hidden="1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hidden="1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hidden="1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hidden="1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hidden="1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hidden="1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hidden="1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hidden="1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hidden="1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hidden="1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hidden="1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hidden="1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hidden="1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hidden="1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hidden="1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hidden="1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hidden="1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hidden="1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hidden="1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hidden="1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hidden="1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hidden="1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hidden="1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hidden="1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hidden="1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hidden="1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hidden="1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hidden="1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hidden="1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hidden="1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hidden="1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hidden="1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hidden="1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hidden="1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hidden="1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hidden="1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hidden="1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hidden="1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hidden="1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hidden="1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hidden="1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hidden="1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hidden="1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hidden="1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hidden="1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hidden="1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hidden="1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hidden="1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hidden="1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hidden="1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hidden="1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hidden="1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hidden="1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hidden="1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hidden="1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hidden="1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hidden="1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hidden="1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hidden="1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hidden="1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hidden="1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hidden="1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hidden="1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hidden="1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hidden="1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hidden="1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hidden="1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hidden="1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hidden="1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hidden="1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hidden="1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hidden="1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hidden="1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hidden="1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hidden="1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hidden="1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hidden="1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hidden="1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hidden="1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hidden="1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hidden="1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hidden="1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hidden="1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hidden="1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hidden="1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hidden="1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hidden="1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hidden="1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hidden="1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hidden="1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hidden="1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hidden="1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hidden="1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hidden="1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hidden="1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hidden="1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hidden="1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hidden="1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hidden="1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hidden="1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hidden="1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hidden="1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hidden="1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hidden="1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hidden="1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hidden="1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hidden="1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hidden="1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hidden="1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hidden="1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hidden="1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hidden="1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hidden="1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hidden="1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hidden="1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hidden="1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hidden="1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hidden="1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hidden="1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hidden="1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hidden="1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hidden="1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hidden="1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hidden="1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hidden="1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hidden="1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hidden="1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hidden="1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hidden="1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hidden="1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hidden="1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hidden="1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hidden="1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hidden="1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hidden="1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hidden="1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hidden="1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hidden="1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hidden="1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hidden="1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hidden="1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hidden="1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hidden="1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hidden="1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hidden="1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hidden="1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hidden="1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hidden="1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hidden="1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hidden="1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hidden="1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hidden="1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hidden="1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hidden="1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hidden="1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hidden="1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hidden="1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hidden="1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hidden="1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hidden="1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hidden="1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hidden="1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hidden="1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hidden="1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hidden="1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hidden="1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hidden="1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hidden="1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hidden="1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hidden="1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hidden="1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hidden="1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hidden="1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hidden="1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hidden="1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hidden="1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hidden="1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hidden="1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hidden="1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hidden="1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hidden="1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hidden="1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hidden="1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hidden="1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hidden="1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hidden="1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hidden="1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hidden="1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hidden="1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hidden="1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hidden="1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hidden="1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hidden="1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hidden="1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hidden="1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hidden="1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hidden="1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hidden="1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hidden="1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hidden="1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hidden="1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hidden="1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hidden="1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hidden="1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hidden="1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hidden="1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hidden="1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hidden="1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hidden="1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hidden="1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hidden="1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hidden="1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hidden="1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hidden="1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hidden="1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hidden="1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hidden="1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hidden="1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hidden="1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hidden="1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hidden="1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hidden="1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hidden="1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hidden="1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hidden="1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hidden="1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hidden="1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hidden="1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hidden="1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hidden="1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hidden="1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hidden="1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hidden="1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hidden="1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hidden="1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hidden="1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hidden="1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hidden="1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hidden="1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hidden="1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hidden="1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hidden="1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hidden="1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hidden="1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hidden="1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hidden="1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hidden="1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hidden="1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hidden="1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hidden="1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hidden="1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hidden="1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hidden="1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hidden="1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hidden="1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hidden="1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hidden="1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hidden="1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hidden="1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hidden="1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hidden="1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hidden="1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hidden="1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hidden="1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hidden="1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hidden="1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hidden="1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hidden="1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hidden="1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hidden="1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hidden="1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hidden="1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hidden="1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hidden="1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hidden="1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hidden="1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hidden="1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hidden="1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hidden="1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hidden="1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hidden="1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hidden="1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hidden="1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hidden="1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hidden="1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hidden="1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hidden="1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hidden="1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hidden="1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hidden="1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hidden="1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hidden="1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hidden="1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hidden="1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hidden="1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hidden="1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hidden="1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hidden="1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hidden="1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hidden="1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hidden="1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hidden="1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hidden="1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hidden="1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hidden="1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hidden="1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hidden="1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hidden="1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hidden="1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hidden="1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hidden="1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hidden="1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hidden="1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hidden="1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hidden="1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hidden="1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hidden="1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hidden="1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hidden="1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hidden="1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hidden="1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hidden="1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hidden="1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hidden="1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hidden="1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hidden="1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hidden="1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hidden="1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hidden="1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hidden="1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hidden="1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hidden="1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hidden="1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hidden="1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hidden="1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hidden="1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hidden="1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hidden="1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hidden="1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hidden="1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hidden="1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hidden="1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hidden="1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hidden="1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hidden="1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hidden="1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hidden="1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hidden="1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hidden="1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hidden="1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hidden="1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hidden="1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hidden="1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hidden="1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hidden="1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hidden="1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hidden="1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hidden="1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hidden="1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hidden="1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hidden="1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hidden="1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hidden="1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hidden="1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hidden="1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hidden="1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hidden="1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hidden="1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hidden="1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hidden="1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hidden="1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hidden="1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hidden="1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hidden="1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hidden="1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hidden="1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hidden="1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hidden="1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hidden="1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hidden="1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hidden="1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hidden="1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hidden="1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hidden="1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hidden="1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hidden="1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hidden="1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hidden="1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hidden="1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hidden="1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hidden="1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hidden="1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hidden="1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hidden="1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hidden="1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hidden="1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hidden="1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hidden="1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hidden="1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hidden="1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hidden="1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hidden="1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hidden="1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hidden="1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hidden="1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hidden="1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hidden="1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hidden="1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hidden="1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hidden="1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hidden="1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hidden="1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hidden="1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hidden="1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hidden="1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hidden="1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hidden="1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hidden="1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hidden="1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hidden="1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hidden="1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hidden="1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hidden="1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hidden="1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hidden="1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hidden="1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hidden="1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hidden="1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hidden="1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hidden="1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hidden="1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hidden="1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hidden="1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hidden="1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hidden="1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hidden="1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hidden="1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hidden="1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hidden="1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hidden="1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hidden="1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hidden="1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hidden="1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hidden="1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hidden="1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hidden="1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hidden="1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hidden="1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hidden="1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hidden="1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hidden="1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hidden="1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hidden="1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hidden="1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hidden="1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hidden="1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hidden="1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hidden="1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hidden="1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hidden="1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hidden="1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hidden="1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hidden="1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hidden="1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hidden="1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hidden="1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hidden="1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hidden="1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hidden="1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hidden="1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hidden="1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hidden="1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hidden="1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hidden="1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hidden="1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hidden="1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hidden="1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hidden="1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hidden="1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hidden="1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hidden="1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hidden="1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hidden="1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hidden="1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hidden="1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hidden="1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hidden="1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hidden="1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hidden="1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hidden="1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hidden="1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hidden="1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hidden="1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hidden="1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hidden="1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hidden="1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hidden="1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hidden="1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hidden="1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hidden="1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hidden="1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hidden="1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hidden="1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hidden="1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hidden="1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hidden="1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hidden="1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hidden="1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hidden="1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hidden="1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hidden="1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hidden="1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hidden="1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hidden="1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hidden="1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hidden="1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hidden="1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hidden="1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hidden="1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hidden="1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hidden="1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hidden="1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hidden="1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hidden="1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hidden="1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hidden="1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hidden="1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hidden="1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hidden="1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hidden="1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hidden="1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hidden="1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hidden="1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hidden="1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hidden="1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hidden="1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hidden="1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hidden="1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hidden="1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hidden="1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hidden="1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hidden="1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hidden="1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hidden="1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hidden="1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hidden="1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hidden="1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hidden="1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hidden="1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hidden="1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hidden="1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hidden="1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hidden="1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hidden="1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hidden="1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hidden="1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hidden="1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hidden="1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hidden="1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hidden="1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hidden="1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hidden="1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hidden="1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hidden="1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hidden="1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hidden="1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hidden="1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hidden="1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hidden="1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hidden="1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hidden="1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hidden="1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hidden="1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hidden="1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hidden="1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hidden="1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hidden="1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hidden="1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hidden="1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hidden="1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hidden="1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hidden="1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hidden="1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hidden="1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hidden="1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hidden="1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hidden="1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hidden="1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hidden="1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hidden="1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hidden="1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hidden="1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hidden="1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hidden="1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hidden="1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hidden="1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hidden="1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hidden="1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hidden="1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hidden="1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hidden="1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hidden="1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hidden="1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hidden="1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hidden="1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hidden="1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hidden="1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hidden="1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hidden="1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hidden="1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hidden="1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hidden="1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hidden="1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hidden="1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hidden="1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hidden="1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hidden="1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hidden="1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hidden="1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hidden="1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hidden="1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hidden="1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hidden="1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hidden="1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hidden="1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hidden="1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hidden="1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hidden="1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hidden="1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hidden="1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hidden="1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hidden="1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hidden="1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hidden="1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hidden="1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hidden="1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hidden="1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hidden="1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hidden="1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hidden="1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hidden="1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hidden="1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hidden="1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hidden="1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hidden="1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hidden="1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hidden="1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hidden="1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hidden="1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hidden="1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hidden="1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hidden="1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hidden="1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hidden="1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hidden="1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hidden="1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hidden="1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hidden="1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hidden="1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hidden="1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hidden="1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hidden="1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hidden="1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hidden="1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hidden="1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hidden="1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hidden="1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hidden="1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hidden="1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hidden="1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hidden="1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hidden="1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hidden="1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hidden="1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hidden="1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hidden="1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hidden="1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hidden="1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hidden="1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hidden="1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hidden="1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hidden="1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hidden="1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hidden="1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hidden="1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hidden="1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hidden="1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hidden="1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hidden="1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hidden="1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hidden="1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hidden="1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hidden="1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hidden="1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hidden="1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hidden="1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hidden="1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hidden="1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hidden="1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hidden="1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hidden="1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hidden="1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hidden="1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hidden="1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hidden="1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hidden="1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hidden="1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hidden="1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hidden="1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hidden="1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hidden="1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hidden="1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hidden="1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hidden="1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hidden="1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hidden="1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hidden="1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hidden="1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hidden="1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hidden="1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hidden="1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hidden="1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hidden="1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hidden="1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hidden="1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hidden="1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hidden="1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hidden="1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hidden="1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hidden="1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hidden="1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hidden="1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hidden="1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hidden="1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hidden="1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hidden="1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hidden="1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hidden="1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hidden="1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hidden="1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hidden="1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hidden="1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hidden="1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hidden="1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hidden="1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hidden="1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hidden="1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hidden="1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hidden="1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hidden="1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hidden="1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hidden="1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hidden="1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hidden="1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hidden="1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hidden="1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hidden="1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hidden="1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hidden="1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hidden="1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hidden="1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hidden="1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hidden="1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hidden="1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hidden="1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hidden="1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hidden="1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hidden="1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hidden="1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hidden="1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hidden="1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hidden="1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hidden="1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hidden="1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hidden="1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hidden="1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hidden="1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hidden="1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hidden="1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hidden="1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hidden="1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hidden="1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hidden="1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hidden="1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hidden="1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hidden="1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hidden="1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hidden="1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hidden="1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hidden="1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hidden="1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hidden="1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hidden="1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hidden="1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hidden="1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hidden="1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hidden="1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hidden="1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hidden="1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hidden="1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hidden="1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hidden="1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hidden="1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hidden="1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hidden="1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hidden="1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hidden="1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hidden="1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hidden="1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hidden="1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hidden="1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hidden="1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hidden="1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hidden="1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hidden="1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hidden="1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hidden="1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hidden="1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hidden="1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hidden="1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hidden="1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hidden="1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hidden="1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hidden="1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hidden="1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hidden="1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hidden="1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hidden="1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hidden="1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hidden="1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hidden="1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hidden="1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hidden="1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hidden="1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hidden="1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hidden="1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hidden="1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hidden="1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hidden="1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hidden="1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hidden="1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hidden="1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hidden="1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hidden="1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hidden="1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hidden="1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hidden="1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hidden="1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hidden="1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hidden="1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hidden="1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hidden="1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hidden="1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hidden="1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hidden="1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hidden="1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hidden="1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hidden="1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hidden="1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hidden="1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hidden="1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hidden="1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hidden="1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hidden="1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hidden="1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hidden="1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hidden="1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hidden="1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hidden="1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hidden="1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hidden="1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hidden="1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hidden="1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hidden="1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hidden="1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hidden="1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hidden="1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hidden="1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hidden="1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hidden="1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hidden="1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hidden="1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hidden="1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hidden="1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hidden="1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hidden="1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hidden="1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hidden="1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hidden="1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hidden="1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hidden="1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hidden="1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hidden="1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hidden="1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hidden="1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hidden="1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hidden="1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hidden="1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hidden="1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hidden="1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hidden="1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hidden="1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hidden="1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hidden="1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hidden="1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hidden="1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hidden="1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hidden="1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hidden="1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hidden="1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hidden="1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hidden="1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hidden="1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hidden="1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hidden="1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hidden="1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hidden="1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hidden="1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hidden="1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hidden="1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hidden="1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hidden="1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hidden="1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hidden="1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hidden="1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hidden="1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hidden="1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hidden="1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hidden="1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hidden="1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hidden="1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hidden="1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hidden="1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hidden="1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hidden="1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hidden="1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hidden="1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hidden="1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hidden="1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hidden="1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hidden="1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hidden="1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hidden="1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hidden="1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hidden="1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hidden="1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hidden="1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hidden="1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hidden="1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hidden="1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hidden="1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hidden="1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hidden="1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hidden="1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hidden="1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hidden="1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hidden="1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hidden="1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hidden="1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hidden="1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hidden="1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hidden="1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hidden="1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hidden="1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hidden="1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hidden="1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hidden="1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hidden="1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hidden="1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hidden="1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hidden="1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hidden="1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hidden="1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hidden="1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hidden="1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hidden="1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hidden="1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hidden="1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hidden="1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hidden="1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hidden="1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hidden="1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hidden="1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hidden="1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hidden="1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hidden="1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hidden="1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hidden="1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hidden="1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hidden="1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hidden="1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hidden="1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hidden="1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hidden="1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hidden="1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hidden="1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hidden="1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hidden="1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hidden="1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hidden="1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hidden="1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hidden="1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hidden="1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hidden="1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hidden="1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hidden="1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hidden="1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hidden="1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hidden="1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hidden="1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hidden="1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hidden="1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hidden="1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hidden="1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hidden="1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hidden="1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hidden="1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hidden="1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hidden="1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hidden="1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hidden="1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hidden="1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hidden="1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hidden="1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hidden="1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hidden="1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hidden="1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hidden="1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hidden="1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hidden="1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hidden="1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hidden="1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hidden="1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hidden="1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hidden="1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hidden="1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hidden="1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hidden="1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hidden="1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hidden="1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hidden="1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hidden="1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hidden="1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hidden="1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hidden="1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hidden="1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hidden="1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hidden="1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hidden="1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hidden="1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hidden="1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hidden="1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hidden="1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hidden="1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hidden="1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hidden="1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hidden="1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hidden="1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hidden="1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hidden="1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hidden="1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hidden="1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hidden="1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hidden="1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hidden="1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hidden="1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hidden="1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hidden="1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hidden="1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hidden="1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hidden="1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hidden="1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hidden="1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hidden="1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hidden="1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hidden="1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hidden="1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hidden="1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hidden="1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hidden="1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hidden="1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hidden="1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hidden="1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hidden="1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hidden="1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hidden="1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hidden="1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hidden="1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hidden="1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hidden="1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hidden="1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hidden="1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hidden="1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hidden="1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hidden="1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hidden="1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hidden="1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hidden="1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hidden="1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hidden="1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hidden="1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hidden="1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hidden="1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hidden="1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hidden="1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hidden="1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hidden="1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hidden="1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hidden="1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hidden="1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hidden="1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hidden="1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hidden="1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hidden="1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hidden="1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hidden="1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hidden="1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hidden="1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hidden="1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hidden="1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hidden="1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hidden="1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hidden="1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hidden="1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hidden="1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hidden="1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hidden="1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hidden="1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hidden="1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hidden="1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hidden="1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hidden="1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hidden="1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hidden="1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hidden="1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hidden="1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hidden="1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hidden="1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hidden="1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hidden="1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hidden="1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hidden="1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hidden="1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hidden="1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hidden="1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hidden="1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hidden="1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hidden="1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hidden="1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hidden="1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hidden="1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hidden="1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hidden="1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hidden="1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hidden="1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hidden="1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hidden="1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hidden="1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hidden="1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hidden="1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hidden="1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hidden="1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hidden="1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hidden="1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hidden="1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hidden="1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hidden="1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hidden="1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hidden="1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hidden="1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hidden="1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hidden="1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hidden="1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hidden="1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hidden="1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hidden="1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hidden="1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hidden="1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hidden="1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hidden="1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hidden="1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hidden="1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hidden="1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hidden="1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hidden="1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hidden="1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hidden="1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hidden="1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hidden="1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hidden="1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hidden="1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hidden="1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hidden="1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hidden="1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hidden="1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hidden="1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hidden="1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hidden="1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hidden="1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hidden="1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hidden="1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hidden="1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hidden="1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hidden="1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hidden="1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hidden="1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hidden="1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hidden="1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hidden="1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hidden="1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hidden="1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hidden="1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hidden="1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hidden="1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hidden="1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hidden="1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hidden="1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hidden="1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hidden="1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hidden="1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hidden="1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hidden="1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hidden="1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hidden="1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hidden="1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hidden="1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hidden="1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hidden="1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hidden="1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hidden="1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hidden="1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hidden="1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hidden="1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hidden="1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hidden="1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hidden="1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hidden="1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hidden="1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hidden="1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hidden="1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hidden="1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hidden="1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hidden="1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hidden="1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hidden="1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hidden="1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hidden="1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hidden="1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hidden="1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hidden="1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hidden="1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hidden="1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hidden="1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hidden="1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hidden="1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hidden="1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hidden="1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hidden="1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hidden="1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hidden="1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hidden="1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hidden="1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hidden="1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hidden="1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hidden="1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hidden="1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hidden="1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hidden="1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hidden="1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hidden="1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hidden="1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hidden="1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hidden="1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hidden="1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hidden="1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hidden="1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hidden="1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hidden="1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hidden="1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hidden="1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hidden="1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hidden="1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hidden="1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hidden="1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hidden="1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hidden="1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hidden="1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hidden="1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hidden="1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hidden="1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hidden="1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hidden="1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hidden="1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hidden="1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hidden="1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hidden="1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hidden="1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hidden="1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hidden="1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hidden="1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hidden="1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hidden="1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hidden="1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hidden="1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hidden="1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hidden="1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hidden="1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hidden="1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hidden="1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hidden="1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hidden="1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hidden="1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hidden="1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hidden="1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hidden="1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hidden="1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hidden="1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hidden="1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hidden="1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hidden="1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hidden="1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hidden="1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hidden="1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hidden="1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hidden="1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hidden="1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hidden="1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hidden="1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hidden="1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hidden="1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hidden="1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hidden="1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hidden="1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hidden="1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hidden="1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hidden="1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hidden="1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hidden="1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hidden="1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hidden="1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hidden="1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hidden="1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hidden="1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hidden="1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hidden="1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hidden="1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hidden="1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hidden="1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hidden="1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hidden="1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hidden="1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hidden="1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hidden="1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hidden="1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hidden="1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hidden="1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hidden="1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hidden="1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hidden="1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hidden="1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hidden="1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hidden="1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hidden="1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hidden="1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hidden="1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hidden="1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hidden="1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hidden="1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hidden="1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hidden="1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hidden="1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hidden="1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hidden="1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hidden="1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hidden="1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hidden="1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hidden="1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hidden="1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hidden="1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hidden="1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hidden="1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hidden="1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hidden="1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hidden="1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hidden="1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hidden="1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hidden="1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hidden="1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hidden="1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hidden="1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hidden="1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hidden="1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hidden="1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hidden="1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hidden="1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hidden="1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hidden="1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hidden="1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hidden="1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hidden="1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hidden="1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hidden="1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hidden="1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hidden="1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hidden="1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hidden="1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hidden="1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hidden="1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hidden="1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hidden="1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hidden="1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hidden="1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hidden="1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hidden="1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hidden="1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hidden="1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hidden="1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hidden="1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hidden="1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hidden="1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hidden="1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hidden="1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hidden="1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hidden="1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hidden="1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hidden="1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hidden="1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hidden="1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hidden="1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hidden="1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hidden="1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hidden="1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hidden="1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hidden="1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hidden="1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hidden="1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hidden="1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hidden="1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hidden="1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hidden="1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hidden="1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hidden="1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hidden="1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hidden="1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hidden="1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hidden="1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hidden="1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hidden="1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hidden="1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hidden="1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hidden="1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hidden="1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hidden="1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hidden="1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hidden="1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hidden="1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hidden="1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hidden="1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hidden="1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hidden="1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hidden="1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hidden="1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hidden="1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hidden="1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hidden="1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hidden="1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hidden="1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hidden="1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hidden="1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hidden="1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hidden="1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hidden="1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hidden="1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hidden="1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hidden="1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hidden="1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hidden="1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hidden="1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hidden="1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hidden="1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hidden="1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hidden="1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hidden="1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hidden="1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hidden="1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hidden="1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hidden="1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hidden="1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hidden="1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hidden="1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hidden="1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hidden="1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hidden="1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hidden="1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hidden="1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hidden="1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hidden="1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hidden="1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hidden="1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hidden="1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hidden="1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hidden="1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hidden="1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hidden="1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hidden="1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hidden="1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hidden="1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hidden="1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hidden="1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hidden="1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hidden="1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hidden="1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hidden="1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hidden="1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hidden="1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hidden="1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hidden="1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hidden="1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hidden="1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hidden="1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hidden="1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hidden="1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hidden="1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hidden="1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hidden="1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hidden="1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hidden="1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hidden="1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hidden="1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hidden="1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hidden="1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hidden="1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hidden="1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hidden="1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hidden="1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hidden="1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hidden="1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hidden="1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hidden="1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hidden="1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hidden="1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hidden="1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hidden="1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hidden="1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hidden="1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hidden="1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hidden="1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hidden="1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hidden="1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hidden="1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hidden="1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hidden="1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hidden="1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hidden="1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hidden="1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hidden="1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hidden="1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hidden="1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hidden="1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hidden="1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hidden="1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hidden="1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hidden="1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hidden="1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hidden="1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hidden="1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hidden="1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hidden="1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hidden="1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hidden="1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hidden="1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hidden="1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hidden="1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hidden="1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hidden="1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hidden="1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hidden="1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hidden="1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hidden="1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hidden="1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hidden="1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hidden="1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hidden="1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hidden="1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hidden="1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hidden="1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hidden="1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hidden="1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hidden="1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hidden="1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hidden="1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hidden="1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hidden="1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hidden="1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hidden="1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hidden="1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hidden="1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hidden="1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hidden="1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hidden="1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hidden="1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hidden="1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hidden="1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hidden="1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hidden="1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hidden="1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hidden="1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hidden="1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hidden="1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hidden="1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hidden="1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hidden="1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hidden="1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hidden="1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hidden="1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hidden="1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hidden="1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hidden="1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hidden="1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hidden="1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hidden="1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hidden="1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hidden="1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hidden="1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hidden="1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hidden="1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hidden="1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hidden="1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hidden="1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hidden="1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hidden="1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hidden="1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hidden="1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hidden="1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hidden="1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hidden="1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hidden="1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hidden="1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hidden="1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hidden="1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hidden="1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hidden="1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hidden="1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hidden="1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hidden="1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hidden="1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hidden="1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hidden="1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hidden="1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hidden="1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hidden="1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hidden="1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hidden="1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hidden="1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hidden="1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hidden="1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hidden="1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hidden="1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hidden="1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hidden="1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hidden="1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hidden="1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hidden="1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hidden="1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hidden="1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hidden="1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hidden="1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hidden="1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hidden="1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hidden="1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hidden="1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hidden="1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hidden="1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hidden="1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hidden="1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hidden="1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hidden="1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hidden="1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hidden="1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hidden="1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hidden="1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hidden="1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hidden="1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hidden="1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hidden="1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hidden="1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hidden="1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hidden="1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hidden="1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hidden="1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hidden="1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hidden="1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hidden="1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hidden="1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hidden="1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hidden="1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hidden="1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hidden="1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hidden="1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hidden="1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hidden="1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hidden="1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hidden="1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hidden="1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hidden="1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hidden="1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hidden="1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hidden="1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hidden="1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hidden="1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hidden="1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hidden="1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hidden="1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hidden="1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hidden="1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hidden="1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hidden="1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hidden="1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hidden="1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hidden="1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hidden="1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hidden="1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hidden="1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hidden="1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hidden="1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hidden="1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hidden="1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hidden="1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hidden="1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hidden="1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hidden="1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hidden="1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hidden="1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hidden="1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hidden="1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hidden="1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hidden="1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hidden="1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hidden="1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hidden="1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hidden="1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hidden="1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hidden="1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hidden="1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hidden="1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hidden="1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hidden="1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hidden="1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hidden="1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hidden="1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hidden="1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hidden="1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hidden="1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hidden="1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hidden="1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hidden="1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hidden="1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hidden="1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hidden="1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hidden="1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hidden="1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hidden="1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hidden="1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hidden="1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hidden="1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hidden="1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hidden="1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hidden="1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hidden="1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hidden="1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hidden="1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hidden="1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hidden="1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hidden="1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hidden="1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hidden="1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hidden="1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hidden="1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hidden="1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hidden="1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hidden="1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hidden="1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hidden="1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hidden="1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hidden="1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hidden="1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hidden="1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hidden="1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hidden="1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hidden="1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hidden="1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hidden="1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hidden="1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hidden="1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hidden="1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hidden="1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hidden="1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hidden="1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hidden="1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hidden="1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hidden="1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hidden="1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hidden="1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hidden="1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hidden="1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hidden="1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hidden="1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hidden="1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hidden="1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hidden="1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hidden="1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hidden="1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hidden="1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hidden="1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hidden="1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hidden="1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hidden="1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hidden="1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hidden="1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hidden="1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hidden="1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hidden="1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hidden="1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hidden="1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hidden="1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hidden="1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hidden="1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hidden="1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hidden="1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hidden="1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hidden="1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hidden="1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hidden="1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hidden="1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hidden="1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hidden="1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hidden="1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hidden="1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hidden="1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hidden="1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hidden="1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hidden="1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hidden="1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hidden="1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hidden="1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hidden="1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hidden="1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hidden="1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hidden="1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hidden="1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hidden="1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hidden="1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hidden="1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hidden="1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hidden="1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hidden="1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hidden="1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hidden="1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hidden="1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hidden="1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hidden="1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hidden="1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hidden="1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hidden="1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hidden="1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hidden="1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hidden="1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hidden="1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hidden="1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hidden="1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hidden="1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hidden="1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hidden="1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hidden="1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autoFilter ref="A1:M20001">
    <filterColumn colId="5">
      <filters>
        <filter val="Cancelled"/>
      </filters>
    </filterColumn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topLeftCell="G28" workbookViewId="0">
      <selection activeCell="W2" sqref="W2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0.6</v>
      </c>
      <c r="R2" s="3">
        <f t="shared" ref="R2:R65" ca="1" si="1">Q2*(IF(J2="Yes",1.25,1))</f>
        <v>0.75</v>
      </c>
      <c r="S2" s="3">
        <f t="shared" ref="S2:S65" ca="1" si="2">R2*(IF(OR(VALUE(P2)&gt;8,VALUE(D2)&gt;80),1.25,1))</f>
        <v>0.9375</v>
      </c>
      <c r="T2" s="3">
        <f t="shared" ref="T2:T65" ca="1" si="3">S2*(IF(H2="Mass Customer",0.85,1))</f>
        <v>0.796875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0.85</v>
      </c>
      <c r="R3" s="3">
        <f t="shared" ca="1" si="1"/>
        <v>0.85</v>
      </c>
      <c r="S3" s="3">
        <f t="shared" ca="1" si="2"/>
        <v>1.0625</v>
      </c>
      <c r="T3" s="3">
        <f t="shared" ca="1" si="3"/>
        <v>0.90312499999999996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0.43</v>
      </c>
      <c r="R4" s="3">
        <f t="shared" ca="1" si="1"/>
        <v>0.43</v>
      </c>
      <c r="S4" s="3">
        <f t="shared" ca="1" si="2"/>
        <v>0.43</v>
      </c>
      <c r="T4" s="3">
        <f t="shared" ca="1" si="3"/>
        <v>0.43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0.96</v>
      </c>
      <c r="R5" s="3">
        <f t="shared" ca="1" si="1"/>
        <v>1.2</v>
      </c>
      <c r="S5" s="3">
        <f t="shared" ca="1" si="2"/>
        <v>1.2</v>
      </c>
      <c r="T5" s="3">
        <f t="shared" ca="1" si="3"/>
        <v>1.2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0.44</v>
      </c>
      <c r="R6" s="3">
        <f t="shared" ca="1" si="1"/>
        <v>0.44</v>
      </c>
      <c r="S6" s="3">
        <f t="shared" ca="1" si="2"/>
        <v>0.55000000000000004</v>
      </c>
      <c r="T6" s="3">
        <f t="shared" ca="1" si="3"/>
        <v>0.55000000000000004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0.57999999999999996</v>
      </c>
      <c r="R7" s="3">
        <f t="shared" ca="1" si="1"/>
        <v>0.72499999999999998</v>
      </c>
      <c r="S7" s="3">
        <f t="shared" ca="1" si="2"/>
        <v>0.72499999999999998</v>
      </c>
      <c r="T7" s="3">
        <f t="shared" ca="1" si="3"/>
        <v>0.72499999999999998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0.73</v>
      </c>
      <c r="R8" s="3">
        <f t="shared" ca="1" si="1"/>
        <v>0.73</v>
      </c>
      <c r="S8" s="3">
        <f t="shared" ca="1" si="2"/>
        <v>0.73</v>
      </c>
      <c r="T8" s="3">
        <f t="shared" ca="1" si="3"/>
        <v>0.62049999999999994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0.79</v>
      </c>
      <c r="R9" s="3">
        <f t="shared" ca="1" si="1"/>
        <v>0.98750000000000004</v>
      </c>
      <c r="S9" s="3">
        <f t="shared" ca="1" si="2"/>
        <v>0.98750000000000004</v>
      </c>
      <c r="T9" s="3">
        <f t="shared" ca="1" si="3"/>
        <v>0.83937499999999998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1.0900000000000001</v>
      </c>
      <c r="R10" s="3">
        <f t="shared" ca="1" si="1"/>
        <v>1.3625</v>
      </c>
      <c r="S10" s="3">
        <f t="shared" ca="1" si="2"/>
        <v>1.703125</v>
      </c>
      <c r="T10" s="3">
        <f t="shared" ca="1" si="3"/>
        <v>1.4476562499999999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0.82</v>
      </c>
      <c r="R11" s="3">
        <f t="shared" ca="1" si="1"/>
        <v>1.0249999999999999</v>
      </c>
      <c r="S11" s="3">
        <f t="shared" ca="1" si="2"/>
        <v>1.0249999999999999</v>
      </c>
      <c r="T11" s="3">
        <f t="shared" ca="1" si="3"/>
        <v>0.87124999999999986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0.83</v>
      </c>
      <c r="R12" s="3">
        <f t="shared" ca="1" si="1"/>
        <v>0.83</v>
      </c>
      <c r="S12" s="3">
        <f t="shared" ca="1" si="2"/>
        <v>1.0374999999999999</v>
      </c>
      <c r="T12" s="3">
        <f t="shared" ca="1" si="3"/>
        <v>1.0374999999999999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0.49</v>
      </c>
      <c r="R13" s="3">
        <f t="shared" ca="1" si="1"/>
        <v>0.49</v>
      </c>
      <c r="S13" s="3">
        <f t="shared" ca="1" si="2"/>
        <v>0.49</v>
      </c>
      <c r="T13" s="3">
        <f t="shared" ca="1" si="3"/>
        <v>0.41649999999999998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0.7</v>
      </c>
      <c r="R14" s="3">
        <f t="shared" ca="1" si="1"/>
        <v>0.7</v>
      </c>
      <c r="S14" s="3">
        <f t="shared" ca="1" si="2"/>
        <v>0.875</v>
      </c>
      <c r="T14" s="3">
        <f t="shared" ca="1" si="3"/>
        <v>0.74375000000000002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0.4</v>
      </c>
      <c r="R15" s="3">
        <f t="shared" ca="1" si="1"/>
        <v>0.4</v>
      </c>
      <c r="S15" s="3">
        <f t="shared" ca="1" si="2"/>
        <v>0.5</v>
      </c>
      <c r="T15" s="3">
        <f t="shared" ca="1" si="3"/>
        <v>0.42499999999999999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0.51</v>
      </c>
      <c r="R16" s="3">
        <f t="shared" ca="1" si="1"/>
        <v>0.51</v>
      </c>
      <c r="S16" s="3">
        <f t="shared" ca="1" si="2"/>
        <v>0.51</v>
      </c>
      <c r="T16" s="3">
        <f t="shared" ca="1" si="3"/>
        <v>0.4335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0.95</v>
      </c>
      <c r="R17" s="3">
        <f t="shared" ca="1" si="1"/>
        <v>1.1875</v>
      </c>
      <c r="S17" s="3">
        <f t="shared" ca="1" si="2"/>
        <v>1.484375</v>
      </c>
      <c r="T17" s="3">
        <f t="shared" ca="1" si="3"/>
        <v>1.484375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0.94</v>
      </c>
      <c r="R18" s="3">
        <f t="shared" ca="1" si="1"/>
        <v>1.1749999999999998</v>
      </c>
      <c r="S18" s="3">
        <f t="shared" ca="1" si="2"/>
        <v>1.1749999999999998</v>
      </c>
      <c r="T18" s="3">
        <f t="shared" ca="1" si="3"/>
        <v>0.9987499999999998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0.67</v>
      </c>
      <c r="R19" s="3">
        <f t="shared" ca="1" si="1"/>
        <v>0.67</v>
      </c>
      <c r="S19" s="3">
        <f t="shared" ca="1" si="2"/>
        <v>0.83750000000000002</v>
      </c>
      <c r="T19" s="3">
        <f t="shared" ca="1" si="3"/>
        <v>0.71187500000000004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0.78</v>
      </c>
      <c r="R20" s="3">
        <f t="shared" ca="1" si="1"/>
        <v>0.97500000000000009</v>
      </c>
      <c r="S20" s="3">
        <f t="shared" ca="1" si="2"/>
        <v>1.21875</v>
      </c>
      <c r="T20" s="3">
        <f t="shared" ca="1" si="3"/>
        <v>1.21875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0.47</v>
      </c>
      <c r="R21" s="3">
        <f t="shared" ca="1" si="1"/>
        <v>0.47</v>
      </c>
      <c r="S21" s="3">
        <f t="shared" ca="1" si="2"/>
        <v>0.58749999999999991</v>
      </c>
      <c r="T21" s="3">
        <f t="shared" ca="1" si="3"/>
        <v>0.58749999999999991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1.06</v>
      </c>
      <c r="R22" s="3">
        <f t="shared" ca="1" si="1"/>
        <v>1.3250000000000002</v>
      </c>
      <c r="S22" s="3">
        <f t="shared" ca="1" si="2"/>
        <v>1.6562500000000002</v>
      </c>
      <c r="T22" s="3">
        <f t="shared" ca="1" si="3"/>
        <v>1.4078125000000001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0.93</v>
      </c>
      <c r="R23" s="3">
        <f t="shared" ca="1" si="1"/>
        <v>1.1625000000000001</v>
      </c>
      <c r="S23" s="3">
        <f t="shared" ca="1" si="2"/>
        <v>1.1625000000000001</v>
      </c>
      <c r="T23" s="3">
        <f t="shared" ca="1" si="3"/>
        <v>0.98812500000000003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0.86</v>
      </c>
      <c r="R24" s="3">
        <f t="shared" ca="1" si="1"/>
        <v>0.86</v>
      </c>
      <c r="S24" s="3">
        <f t="shared" ca="1" si="2"/>
        <v>0.86</v>
      </c>
      <c r="T24" s="3">
        <f t="shared" ca="1" si="3"/>
        <v>0.73099999999999998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0.61</v>
      </c>
      <c r="R25" s="3">
        <f t="shared" ca="1" si="1"/>
        <v>0.76249999999999996</v>
      </c>
      <c r="S25" s="3">
        <f t="shared" ca="1" si="2"/>
        <v>0.76249999999999996</v>
      </c>
      <c r="T25" s="3">
        <f t="shared" ca="1" si="3"/>
        <v>0.76249999999999996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0.4</v>
      </c>
      <c r="R26" s="3">
        <f t="shared" ca="1" si="1"/>
        <v>0.4</v>
      </c>
      <c r="S26" s="3">
        <f t="shared" ca="1" si="2"/>
        <v>0.4</v>
      </c>
      <c r="T26" s="3">
        <f t="shared" ca="1" si="3"/>
        <v>0.34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0.99</v>
      </c>
      <c r="R27" s="3">
        <f t="shared" ca="1" si="1"/>
        <v>0.99</v>
      </c>
      <c r="S27" s="3">
        <f t="shared" ca="1" si="2"/>
        <v>0.99</v>
      </c>
      <c r="T27" s="3">
        <f t="shared" ca="1" si="3"/>
        <v>0.84150000000000003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0.71</v>
      </c>
      <c r="R28" s="3">
        <f t="shared" ca="1" si="1"/>
        <v>0.88749999999999996</v>
      </c>
      <c r="S28" s="3">
        <f t="shared" ca="1" si="2"/>
        <v>0.88749999999999996</v>
      </c>
      <c r="T28" s="3">
        <f t="shared" ca="1" si="3"/>
        <v>0.75437499999999991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0.7</v>
      </c>
      <c r="R29" s="3">
        <f t="shared" ca="1" si="1"/>
        <v>0.875</v>
      </c>
      <c r="S29" s="3">
        <f t="shared" ca="1" si="2"/>
        <v>1.09375</v>
      </c>
      <c r="T29" s="3">
        <f t="shared" ca="1" si="3"/>
        <v>1.09375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0.68</v>
      </c>
      <c r="R30" s="3">
        <f t="shared" ca="1" si="1"/>
        <v>0.68</v>
      </c>
      <c r="S30" s="3">
        <f t="shared" ca="1" si="2"/>
        <v>0.85000000000000009</v>
      </c>
      <c r="T30" s="3">
        <f t="shared" ca="1" si="3"/>
        <v>0.85000000000000009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1.02</v>
      </c>
      <c r="R31" s="3">
        <f t="shared" ca="1" si="1"/>
        <v>1.02</v>
      </c>
      <c r="S31" s="3">
        <f t="shared" ca="1" si="2"/>
        <v>1.2749999999999999</v>
      </c>
      <c r="T31" s="3">
        <f t="shared" ca="1" si="3"/>
        <v>1.2749999999999999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0.44</v>
      </c>
      <c r="R32" s="3">
        <f t="shared" ca="1" si="1"/>
        <v>0.55000000000000004</v>
      </c>
      <c r="S32" s="3">
        <f t="shared" ca="1" si="2"/>
        <v>0.55000000000000004</v>
      </c>
      <c r="T32" s="3">
        <f t="shared" ca="1" si="3"/>
        <v>0.55000000000000004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0.91</v>
      </c>
      <c r="R33" s="3">
        <f t="shared" ca="1" si="1"/>
        <v>1.1375</v>
      </c>
      <c r="S33" s="3">
        <f t="shared" ca="1" si="2"/>
        <v>1.1375</v>
      </c>
      <c r="T33" s="3">
        <f t="shared" ca="1" si="3"/>
        <v>0.96687499999999993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1.08</v>
      </c>
      <c r="R34" s="3">
        <f t="shared" ca="1" si="1"/>
        <v>1.35</v>
      </c>
      <c r="S34" s="3">
        <f t="shared" ca="1" si="2"/>
        <v>1.6875</v>
      </c>
      <c r="T34" s="3">
        <f t="shared" ca="1" si="3"/>
        <v>1.434375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0.75</v>
      </c>
      <c r="R35" s="3">
        <f t="shared" ca="1" si="1"/>
        <v>0.75</v>
      </c>
      <c r="S35" s="3">
        <f t="shared" ca="1" si="2"/>
        <v>0.9375</v>
      </c>
      <c r="T35" s="3">
        <f t="shared" ca="1" si="3"/>
        <v>0.796875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1.05</v>
      </c>
      <c r="R36" s="3">
        <f t="shared" ca="1" si="1"/>
        <v>1.05</v>
      </c>
      <c r="S36" s="3">
        <f t="shared" ca="1" si="2"/>
        <v>1.3125</v>
      </c>
      <c r="T36" s="3">
        <f t="shared" ca="1" si="3"/>
        <v>1.3125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0.9</v>
      </c>
      <c r="R37" s="3">
        <f t="shared" ca="1" si="1"/>
        <v>1.125</v>
      </c>
      <c r="S37" s="3">
        <f t="shared" ca="1" si="2"/>
        <v>1.125</v>
      </c>
      <c r="T37" s="3">
        <f t="shared" ca="1" si="3"/>
        <v>1.125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0.82</v>
      </c>
      <c r="R38" s="3">
        <f t="shared" ca="1" si="1"/>
        <v>0.82</v>
      </c>
      <c r="S38" s="3">
        <f t="shared" ca="1" si="2"/>
        <v>1.0249999999999999</v>
      </c>
      <c r="T38" s="3">
        <f t="shared" ca="1" si="3"/>
        <v>1.0249999999999999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0.85</v>
      </c>
      <c r="R39" s="3">
        <f t="shared" ca="1" si="1"/>
        <v>0.85</v>
      </c>
      <c r="S39" s="3">
        <f t="shared" ca="1" si="2"/>
        <v>0.85</v>
      </c>
      <c r="T39" s="3">
        <f t="shared" ca="1" si="3"/>
        <v>0.72249999999999992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0.99</v>
      </c>
      <c r="R40" s="3">
        <f t="shared" ca="1" si="1"/>
        <v>1.2375</v>
      </c>
      <c r="S40" s="3">
        <f t="shared" ca="1" si="2"/>
        <v>1.2375</v>
      </c>
      <c r="T40" s="3">
        <f t="shared" ca="1" si="3"/>
        <v>1.0518750000000001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0.48</v>
      </c>
      <c r="R41" s="3">
        <f t="shared" ca="1" si="1"/>
        <v>0.6</v>
      </c>
      <c r="S41" s="3">
        <f t="shared" ca="1" si="2"/>
        <v>0.75</v>
      </c>
      <c r="T41" s="3">
        <f t="shared" ca="1" si="3"/>
        <v>0.75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0.84</v>
      </c>
      <c r="R42" s="3">
        <f t="shared" ca="1" si="1"/>
        <v>0.84</v>
      </c>
      <c r="S42" s="3">
        <f t="shared" ca="1" si="2"/>
        <v>0.84</v>
      </c>
      <c r="T42" s="3">
        <f t="shared" ca="1" si="3"/>
        <v>0.84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0.53</v>
      </c>
      <c r="R43" s="3">
        <f t="shared" ca="1" si="1"/>
        <v>0.53</v>
      </c>
      <c r="S43" s="3">
        <f t="shared" ca="1" si="2"/>
        <v>0.66250000000000009</v>
      </c>
      <c r="T43" s="3">
        <f t="shared" ca="1" si="3"/>
        <v>0.5631250000000001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0.63</v>
      </c>
      <c r="R44" s="3">
        <f t="shared" ca="1" si="1"/>
        <v>0.63</v>
      </c>
      <c r="S44" s="3">
        <f t="shared" ca="1" si="2"/>
        <v>0.78749999999999998</v>
      </c>
      <c r="T44" s="3">
        <f t="shared" ca="1" si="3"/>
        <v>0.66937499999999994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1.01</v>
      </c>
      <c r="R45" s="3">
        <f t="shared" ca="1" si="1"/>
        <v>1.01</v>
      </c>
      <c r="S45" s="3">
        <f t="shared" ca="1" si="2"/>
        <v>1.01</v>
      </c>
      <c r="T45" s="3">
        <f t="shared" ca="1" si="3"/>
        <v>1.01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0.83</v>
      </c>
      <c r="R46" s="3">
        <f t="shared" ca="1" si="1"/>
        <v>0.83</v>
      </c>
      <c r="S46" s="3">
        <f t="shared" ca="1" si="2"/>
        <v>0.83</v>
      </c>
      <c r="T46" s="3">
        <f t="shared" ca="1" si="3"/>
        <v>0.83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0.51</v>
      </c>
      <c r="R47" s="3">
        <f t="shared" ca="1" si="1"/>
        <v>0.63749999999999996</v>
      </c>
      <c r="S47" s="3">
        <f t="shared" ca="1" si="2"/>
        <v>0.796875</v>
      </c>
      <c r="T47" s="3">
        <f t="shared" ca="1" si="3"/>
        <v>0.796875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0.93</v>
      </c>
      <c r="R48" s="3">
        <f t="shared" ca="1" si="1"/>
        <v>1.1625000000000001</v>
      </c>
      <c r="S48" s="3">
        <f t="shared" ca="1" si="2"/>
        <v>1.1625000000000001</v>
      </c>
      <c r="T48" s="3">
        <f t="shared" ca="1" si="3"/>
        <v>1.1625000000000001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0.71</v>
      </c>
      <c r="R49" s="3">
        <f t="shared" ca="1" si="1"/>
        <v>0.88749999999999996</v>
      </c>
      <c r="S49" s="3">
        <f t="shared" ca="1" si="2"/>
        <v>1.109375</v>
      </c>
      <c r="T49" s="3">
        <f t="shared" ca="1" si="3"/>
        <v>1.109375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0.56999999999999995</v>
      </c>
      <c r="R50" s="3">
        <f t="shared" ca="1" si="1"/>
        <v>0.71249999999999991</v>
      </c>
      <c r="S50" s="3">
        <f t="shared" ca="1" si="2"/>
        <v>0.71249999999999991</v>
      </c>
      <c r="T50" s="3">
        <f t="shared" ca="1" si="3"/>
        <v>0.60562499999999986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0.8</v>
      </c>
      <c r="R51" s="3">
        <f t="shared" ca="1" si="1"/>
        <v>0.8</v>
      </c>
      <c r="S51" s="3">
        <f t="shared" ca="1" si="2"/>
        <v>1</v>
      </c>
      <c r="T51" s="3">
        <f t="shared" ca="1" si="3"/>
        <v>0.85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0.62</v>
      </c>
      <c r="R52" s="3">
        <f t="shared" ca="1" si="1"/>
        <v>0.62</v>
      </c>
      <c r="S52" s="3">
        <f t="shared" ca="1" si="2"/>
        <v>0.62</v>
      </c>
      <c r="T52" s="3">
        <f t="shared" ca="1" si="3"/>
        <v>0.62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0.64</v>
      </c>
      <c r="R53" s="3">
        <f t="shared" ca="1" si="1"/>
        <v>0.8</v>
      </c>
      <c r="S53" s="3">
        <f t="shared" ca="1" si="2"/>
        <v>0.8</v>
      </c>
      <c r="T53" s="3">
        <f t="shared" ca="1" si="3"/>
        <v>0.8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0.57999999999999996</v>
      </c>
      <c r="R54" s="3">
        <f t="shared" ca="1" si="1"/>
        <v>0.72499999999999998</v>
      </c>
      <c r="S54" s="3">
        <f t="shared" ca="1" si="2"/>
        <v>0.72499999999999998</v>
      </c>
      <c r="T54" s="3">
        <f t="shared" ca="1" si="3"/>
        <v>0.72499999999999998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0.45</v>
      </c>
      <c r="R55" s="3">
        <f t="shared" ca="1" si="1"/>
        <v>0.45</v>
      </c>
      <c r="S55" s="3">
        <f t="shared" ca="1" si="2"/>
        <v>0.5625</v>
      </c>
      <c r="T55" s="3">
        <f t="shared" ca="1" si="3"/>
        <v>0.47812499999999997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0.57999999999999996</v>
      </c>
      <c r="R56" s="3">
        <f t="shared" ca="1" si="1"/>
        <v>0.57999999999999996</v>
      </c>
      <c r="S56" s="3">
        <f t="shared" ca="1" si="2"/>
        <v>0.72499999999999998</v>
      </c>
      <c r="T56" s="3">
        <f t="shared" ca="1" si="3"/>
        <v>0.61624999999999996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0.68</v>
      </c>
      <c r="R57" s="3">
        <f t="shared" ca="1" si="1"/>
        <v>0.68</v>
      </c>
      <c r="S57" s="3">
        <f t="shared" ca="1" si="2"/>
        <v>0.85000000000000009</v>
      </c>
      <c r="T57" s="3">
        <f t="shared" ca="1" si="3"/>
        <v>0.72250000000000003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0.69</v>
      </c>
      <c r="R58" s="3">
        <f t="shared" ca="1" si="1"/>
        <v>0.69</v>
      </c>
      <c r="S58" s="3">
        <f t="shared" ca="1" si="2"/>
        <v>0.69</v>
      </c>
      <c r="T58" s="3">
        <f t="shared" ca="1" si="3"/>
        <v>0.58649999999999991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0.6</v>
      </c>
      <c r="R59" s="3">
        <f t="shared" ca="1" si="1"/>
        <v>0.6</v>
      </c>
      <c r="S59" s="3">
        <f t="shared" ca="1" si="2"/>
        <v>0.75</v>
      </c>
      <c r="T59" s="3">
        <f t="shared" ca="1" si="3"/>
        <v>0.63749999999999996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0.51</v>
      </c>
      <c r="R60" s="3">
        <f t="shared" ca="1" si="1"/>
        <v>0.63749999999999996</v>
      </c>
      <c r="S60" s="3">
        <f t="shared" ca="1" si="2"/>
        <v>0.63749999999999996</v>
      </c>
      <c r="T60" s="3">
        <f t="shared" ca="1" si="3"/>
        <v>0.541875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0.4</v>
      </c>
      <c r="R61" s="3">
        <f t="shared" ca="1" si="1"/>
        <v>0.4</v>
      </c>
      <c r="S61" s="3">
        <f t="shared" ca="1" si="2"/>
        <v>0.4</v>
      </c>
      <c r="T61" s="3">
        <f t="shared" ca="1" si="3"/>
        <v>0.34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0.87</v>
      </c>
      <c r="R62" s="3">
        <f t="shared" ca="1" si="1"/>
        <v>1.0874999999999999</v>
      </c>
      <c r="S62" s="3">
        <f t="shared" ca="1" si="2"/>
        <v>1.0874999999999999</v>
      </c>
      <c r="T62" s="3">
        <f t="shared" ca="1" si="3"/>
        <v>1.0874999999999999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1.07</v>
      </c>
      <c r="R63" s="3">
        <f t="shared" ca="1" si="1"/>
        <v>1.3375000000000001</v>
      </c>
      <c r="S63" s="3">
        <f t="shared" ca="1" si="2"/>
        <v>1.6718750000000002</v>
      </c>
      <c r="T63" s="3">
        <f t="shared" ca="1" si="3"/>
        <v>1.42109375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0.75</v>
      </c>
      <c r="R64" s="3">
        <f t="shared" ca="1" si="1"/>
        <v>0.75</v>
      </c>
      <c r="S64" s="3">
        <f t="shared" ca="1" si="2"/>
        <v>0.9375</v>
      </c>
      <c r="T64" s="3">
        <f t="shared" ca="1" si="3"/>
        <v>0.9375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0.49</v>
      </c>
      <c r="R65" s="3">
        <f t="shared" ca="1" si="1"/>
        <v>0.61250000000000004</v>
      </c>
      <c r="S65" s="3">
        <f t="shared" ca="1" si="2"/>
        <v>0.61250000000000004</v>
      </c>
      <c r="T65" s="3">
        <f t="shared" ca="1" si="3"/>
        <v>0.61250000000000004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0.66</v>
      </c>
      <c r="R66" s="3">
        <f t="shared" ref="R66:R129" ca="1" si="4">Q66*(IF(J66="Yes",1.25,1))</f>
        <v>0.82500000000000007</v>
      </c>
      <c r="S66" s="3">
        <f t="shared" ref="S66:S129" ca="1" si="5">R66*(IF(OR(VALUE(P66)&gt;8,VALUE(D66)&gt;80),1.25,1))</f>
        <v>0.82500000000000007</v>
      </c>
      <c r="T66" s="3">
        <f t="shared" ref="T66:T129" ca="1" si="6">S66*(IF(H66="Mass Customer",0.85,1))</f>
        <v>0.82500000000000007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0.52</v>
      </c>
      <c r="R67" s="3">
        <f t="shared" ca="1" si="4"/>
        <v>0.52</v>
      </c>
      <c r="S67" s="3">
        <f t="shared" ca="1" si="5"/>
        <v>0.52</v>
      </c>
      <c r="T67" s="3">
        <f t="shared" ca="1" si="6"/>
        <v>0.52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0.66</v>
      </c>
      <c r="R68" s="3">
        <f t="shared" ca="1" si="4"/>
        <v>0.82500000000000007</v>
      </c>
      <c r="S68" s="3">
        <f t="shared" ca="1" si="5"/>
        <v>1.03125</v>
      </c>
      <c r="T68" s="3">
        <f t="shared" ca="1" si="6"/>
        <v>1.03125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0.9</v>
      </c>
      <c r="R69" s="3">
        <f t="shared" ca="1" si="4"/>
        <v>1.125</v>
      </c>
      <c r="S69" s="3">
        <f t="shared" ca="1" si="5"/>
        <v>1.125</v>
      </c>
      <c r="T69" s="3">
        <f t="shared" ca="1" si="6"/>
        <v>1.125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0.5</v>
      </c>
      <c r="R70" s="3">
        <f t="shared" ca="1" si="4"/>
        <v>0.625</v>
      </c>
      <c r="S70" s="3">
        <f t="shared" ca="1" si="5"/>
        <v>0.625</v>
      </c>
      <c r="T70" s="3">
        <f t="shared" ca="1" si="6"/>
        <v>0.625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0.45</v>
      </c>
      <c r="R71" s="3">
        <f t="shared" ca="1" si="4"/>
        <v>0.5625</v>
      </c>
      <c r="S71" s="3">
        <f t="shared" ca="1" si="5"/>
        <v>0.703125</v>
      </c>
      <c r="T71" s="3">
        <f t="shared" ca="1" si="6"/>
        <v>0.703125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0.45</v>
      </c>
      <c r="R72" s="3">
        <f t="shared" ca="1" si="4"/>
        <v>0.5625</v>
      </c>
      <c r="S72" s="3">
        <f t="shared" ca="1" si="5"/>
        <v>0.5625</v>
      </c>
      <c r="T72" s="3">
        <f t="shared" ca="1" si="6"/>
        <v>0.5625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0.93</v>
      </c>
      <c r="R73" s="3">
        <f t="shared" ca="1" si="4"/>
        <v>0.93</v>
      </c>
      <c r="S73" s="3">
        <f t="shared" ca="1" si="5"/>
        <v>1.1625000000000001</v>
      </c>
      <c r="T73" s="3">
        <f t="shared" ca="1" si="6"/>
        <v>0.98812500000000003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0.46</v>
      </c>
      <c r="R74" s="3">
        <f t="shared" ca="1" si="4"/>
        <v>0.46</v>
      </c>
      <c r="S74" s="3">
        <f t="shared" ca="1" si="5"/>
        <v>0.57500000000000007</v>
      </c>
      <c r="T74" s="3">
        <f t="shared" ca="1" si="6"/>
        <v>0.57500000000000007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0.63</v>
      </c>
      <c r="R75" s="3">
        <f t="shared" ca="1" si="4"/>
        <v>0.63</v>
      </c>
      <c r="S75" s="3">
        <f t="shared" ca="1" si="5"/>
        <v>0.78749999999999998</v>
      </c>
      <c r="T75" s="3">
        <f t="shared" ca="1" si="6"/>
        <v>0.78749999999999998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0.84</v>
      </c>
      <c r="R76" s="3">
        <f t="shared" ca="1" si="4"/>
        <v>1.05</v>
      </c>
      <c r="S76" s="3">
        <f t="shared" ca="1" si="5"/>
        <v>1.3125</v>
      </c>
      <c r="T76" s="3">
        <f t="shared" ca="1" si="6"/>
        <v>1.3125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0.81</v>
      </c>
      <c r="R77" s="3">
        <f t="shared" ca="1" si="4"/>
        <v>1.0125000000000002</v>
      </c>
      <c r="S77" s="3">
        <f t="shared" ca="1" si="5"/>
        <v>1.2656250000000002</v>
      </c>
      <c r="T77" s="3">
        <f t="shared" ca="1" si="6"/>
        <v>1.2656250000000002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1.01</v>
      </c>
      <c r="R78" s="3">
        <f t="shared" ca="1" si="4"/>
        <v>1.01</v>
      </c>
      <c r="S78" s="3">
        <f t="shared" ca="1" si="5"/>
        <v>1.2625</v>
      </c>
      <c r="T78" s="3">
        <f t="shared" ca="1" si="6"/>
        <v>1.0731249999999999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1.04</v>
      </c>
      <c r="R79" s="3">
        <f t="shared" ca="1" si="4"/>
        <v>1.3</v>
      </c>
      <c r="S79" s="3">
        <f t="shared" ca="1" si="5"/>
        <v>1.3</v>
      </c>
      <c r="T79" s="3">
        <f t="shared" ca="1" si="6"/>
        <v>1.3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0.4</v>
      </c>
      <c r="R80" s="3">
        <f t="shared" ca="1" si="4"/>
        <v>0.5</v>
      </c>
      <c r="S80" s="3">
        <f t="shared" ca="1" si="5"/>
        <v>0.625</v>
      </c>
      <c r="T80" s="3">
        <f t="shared" ca="1" si="6"/>
        <v>0.53125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0.61</v>
      </c>
      <c r="R81" s="3">
        <f t="shared" ca="1" si="4"/>
        <v>0.61</v>
      </c>
      <c r="S81" s="3">
        <f t="shared" ca="1" si="5"/>
        <v>0.61</v>
      </c>
      <c r="T81" s="3">
        <f t="shared" ca="1" si="6"/>
        <v>0.61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0.52</v>
      </c>
      <c r="R82" s="3">
        <f t="shared" ca="1" si="4"/>
        <v>0.52</v>
      </c>
      <c r="S82" s="3">
        <f t="shared" ca="1" si="5"/>
        <v>0.65</v>
      </c>
      <c r="T82" s="3">
        <f t="shared" ca="1" si="6"/>
        <v>0.55249999999999999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0.42</v>
      </c>
      <c r="R83" s="3">
        <f t="shared" ca="1" si="4"/>
        <v>0.42</v>
      </c>
      <c r="S83" s="3">
        <f t="shared" ca="1" si="5"/>
        <v>0.42</v>
      </c>
      <c r="T83" s="3">
        <f t="shared" ca="1" si="6"/>
        <v>0.35699999999999998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0.52</v>
      </c>
      <c r="R84" s="3">
        <f t="shared" ca="1" si="4"/>
        <v>0.52</v>
      </c>
      <c r="S84" s="3">
        <f t="shared" ca="1" si="5"/>
        <v>0.65</v>
      </c>
      <c r="T84" s="3">
        <f t="shared" ca="1" si="6"/>
        <v>0.55249999999999999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0.64</v>
      </c>
      <c r="R85" s="3">
        <f t="shared" ca="1" si="4"/>
        <v>0.64</v>
      </c>
      <c r="S85" s="3">
        <f t="shared" ca="1" si="5"/>
        <v>0.8</v>
      </c>
      <c r="T85" s="3">
        <f t="shared" ca="1" si="6"/>
        <v>0.8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0.53</v>
      </c>
      <c r="R86" s="3">
        <f t="shared" ca="1" si="4"/>
        <v>0.66250000000000009</v>
      </c>
      <c r="S86" s="3">
        <f t="shared" ca="1" si="5"/>
        <v>0.82812500000000011</v>
      </c>
      <c r="T86" s="3">
        <f t="shared" ca="1" si="6"/>
        <v>0.82812500000000011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0.68</v>
      </c>
      <c r="R87" s="3">
        <f t="shared" ca="1" si="4"/>
        <v>0.68</v>
      </c>
      <c r="S87" s="3">
        <f t="shared" ca="1" si="5"/>
        <v>0.85000000000000009</v>
      </c>
      <c r="T87" s="3">
        <f t="shared" ca="1" si="6"/>
        <v>0.85000000000000009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0.75</v>
      </c>
      <c r="R88" s="3">
        <f t="shared" ca="1" si="4"/>
        <v>0.75</v>
      </c>
      <c r="S88" s="3">
        <f t="shared" ca="1" si="5"/>
        <v>0.9375</v>
      </c>
      <c r="T88" s="3">
        <f t="shared" ca="1" si="6"/>
        <v>0.9375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1.07</v>
      </c>
      <c r="R89" s="3">
        <f t="shared" ca="1" si="4"/>
        <v>1.07</v>
      </c>
      <c r="S89" s="3">
        <f t="shared" ca="1" si="5"/>
        <v>1.3375000000000001</v>
      </c>
      <c r="T89" s="3">
        <f t="shared" ca="1" si="6"/>
        <v>1.3375000000000001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0.96</v>
      </c>
      <c r="R90" s="3">
        <f t="shared" ca="1" si="4"/>
        <v>1.2</v>
      </c>
      <c r="S90" s="3">
        <f t="shared" ca="1" si="5"/>
        <v>1.5</v>
      </c>
      <c r="T90" s="3">
        <f t="shared" ca="1" si="6"/>
        <v>1.2749999999999999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0.42</v>
      </c>
      <c r="R91" s="3">
        <f t="shared" ca="1" si="4"/>
        <v>0.42</v>
      </c>
      <c r="S91" s="3">
        <f t="shared" ca="1" si="5"/>
        <v>0.42</v>
      </c>
      <c r="T91" s="3">
        <f t="shared" ca="1" si="6"/>
        <v>0.42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0.8</v>
      </c>
      <c r="R92" s="3">
        <f t="shared" ca="1" si="4"/>
        <v>0.8</v>
      </c>
      <c r="S92" s="3">
        <f t="shared" ca="1" si="5"/>
        <v>1</v>
      </c>
      <c r="T92" s="3">
        <f t="shared" ca="1" si="6"/>
        <v>1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0.56999999999999995</v>
      </c>
      <c r="R93" s="3">
        <f t="shared" ca="1" si="4"/>
        <v>0.56999999999999995</v>
      </c>
      <c r="S93" s="3">
        <f t="shared" ca="1" si="5"/>
        <v>0.56999999999999995</v>
      </c>
      <c r="T93" s="3">
        <f t="shared" ca="1" si="6"/>
        <v>0.48449999999999993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1.06</v>
      </c>
      <c r="R94" s="3">
        <f t="shared" ca="1" si="4"/>
        <v>1.06</v>
      </c>
      <c r="S94" s="3">
        <f t="shared" ca="1" si="5"/>
        <v>1.3250000000000002</v>
      </c>
      <c r="T94" s="3">
        <f t="shared" ca="1" si="6"/>
        <v>1.1262500000000002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1.01</v>
      </c>
      <c r="R95" s="3">
        <f t="shared" ca="1" si="4"/>
        <v>1.2625</v>
      </c>
      <c r="S95" s="3">
        <f t="shared" ca="1" si="5"/>
        <v>1.578125</v>
      </c>
      <c r="T95" s="3">
        <f t="shared" ca="1" si="6"/>
        <v>1.578125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1.05</v>
      </c>
      <c r="R96" s="3">
        <f t="shared" ca="1" si="4"/>
        <v>1.05</v>
      </c>
      <c r="S96" s="3">
        <f t="shared" ca="1" si="5"/>
        <v>1.05</v>
      </c>
      <c r="T96" s="3">
        <f t="shared" ca="1" si="6"/>
        <v>0.89249999999999996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0.57999999999999996</v>
      </c>
      <c r="R97" s="3">
        <f t="shared" ca="1" si="4"/>
        <v>0.72499999999999998</v>
      </c>
      <c r="S97" s="3">
        <f t="shared" ca="1" si="5"/>
        <v>0.90625</v>
      </c>
      <c r="T97" s="3">
        <f t="shared" ca="1" si="6"/>
        <v>0.90625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0.4</v>
      </c>
      <c r="R98" s="3">
        <f t="shared" ca="1" si="4"/>
        <v>0.5</v>
      </c>
      <c r="S98" s="3">
        <f t="shared" ca="1" si="5"/>
        <v>0.5</v>
      </c>
      <c r="T98" s="3">
        <f t="shared" ca="1" si="6"/>
        <v>0.42499999999999999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0.94</v>
      </c>
      <c r="R99" s="3">
        <f t="shared" ca="1" si="4"/>
        <v>0.94</v>
      </c>
      <c r="S99" s="3">
        <f t="shared" ca="1" si="5"/>
        <v>0.94</v>
      </c>
      <c r="T99" s="3">
        <f t="shared" ca="1" si="6"/>
        <v>0.79899999999999993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0.73</v>
      </c>
      <c r="R100" s="3">
        <f t="shared" ca="1" si="4"/>
        <v>0.73</v>
      </c>
      <c r="S100" s="3">
        <f t="shared" ca="1" si="5"/>
        <v>0.91249999999999998</v>
      </c>
      <c r="T100" s="3">
        <f t="shared" ca="1" si="6"/>
        <v>0.91249999999999998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0.45</v>
      </c>
      <c r="R101" s="3">
        <f t="shared" ca="1" si="4"/>
        <v>0.5625</v>
      </c>
      <c r="S101" s="3">
        <f t="shared" ca="1" si="5"/>
        <v>0.5625</v>
      </c>
      <c r="T101" s="3">
        <f t="shared" ca="1" si="6"/>
        <v>0.5625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0.54</v>
      </c>
      <c r="R102" s="3">
        <f t="shared" ca="1" si="4"/>
        <v>0.54</v>
      </c>
      <c r="S102" s="3">
        <f t="shared" ca="1" si="5"/>
        <v>0.67500000000000004</v>
      </c>
      <c r="T102" s="3">
        <f t="shared" ca="1" si="6"/>
        <v>0.57374999999999998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1.03</v>
      </c>
      <c r="R103" s="3">
        <f t="shared" ca="1" si="4"/>
        <v>1.03</v>
      </c>
      <c r="S103" s="3">
        <f t="shared" ca="1" si="5"/>
        <v>1.03</v>
      </c>
      <c r="T103" s="3">
        <f t="shared" ca="1" si="6"/>
        <v>0.87549999999999994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1.07</v>
      </c>
      <c r="R104" s="3">
        <f t="shared" ca="1" si="4"/>
        <v>1.07</v>
      </c>
      <c r="S104" s="3">
        <f t="shared" ca="1" si="5"/>
        <v>1.07</v>
      </c>
      <c r="T104" s="3">
        <f t="shared" ca="1" si="6"/>
        <v>0.90949999999999998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0.45</v>
      </c>
      <c r="R105" s="3">
        <f t="shared" ca="1" si="4"/>
        <v>0.45</v>
      </c>
      <c r="S105" s="3">
        <f t="shared" ca="1" si="5"/>
        <v>0.45</v>
      </c>
      <c r="T105" s="3">
        <f t="shared" ca="1" si="6"/>
        <v>0.45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0.73</v>
      </c>
      <c r="R106" s="3">
        <f t="shared" ca="1" si="4"/>
        <v>0.91249999999999998</v>
      </c>
      <c r="S106" s="3">
        <f t="shared" ca="1" si="5"/>
        <v>0.91249999999999998</v>
      </c>
      <c r="T106" s="3">
        <f t="shared" ca="1" si="6"/>
        <v>0.91249999999999998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0.46</v>
      </c>
      <c r="R107" s="3">
        <f t="shared" ca="1" si="4"/>
        <v>0.57500000000000007</v>
      </c>
      <c r="S107" s="3">
        <f t="shared" ca="1" si="5"/>
        <v>0.57500000000000007</v>
      </c>
      <c r="T107" s="3">
        <f t="shared" ca="1" si="6"/>
        <v>0.48875000000000002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1.01</v>
      </c>
      <c r="R108" s="3">
        <f t="shared" ca="1" si="4"/>
        <v>1.01</v>
      </c>
      <c r="S108" s="3">
        <f t="shared" ca="1" si="5"/>
        <v>1.2625</v>
      </c>
      <c r="T108" s="3">
        <f t="shared" ca="1" si="6"/>
        <v>1.0731249999999999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0.47</v>
      </c>
      <c r="R109" s="3">
        <f t="shared" ca="1" si="4"/>
        <v>0.47</v>
      </c>
      <c r="S109" s="3">
        <f t="shared" ca="1" si="5"/>
        <v>0.47</v>
      </c>
      <c r="T109" s="3">
        <f t="shared" ca="1" si="6"/>
        <v>0.47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0.95</v>
      </c>
      <c r="R110" s="3">
        <f t="shared" ca="1" si="4"/>
        <v>0.95</v>
      </c>
      <c r="S110" s="3">
        <f t="shared" ca="1" si="5"/>
        <v>1.1875</v>
      </c>
      <c r="T110" s="3">
        <f t="shared" ca="1" si="6"/>
        <v>1.0093749999999999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0.94</v>
      </c>
      <c r="R111" s="3">
        <f t="shared" ca="1" si="4"/>
        <v>1.1749999999999998</v>
      </c>
      <c r="S111" s="3">
        <f t="shared" ca="1" si="5"/>
        <v>1.1749999999999998</v>
      </c>
      <c r="T111" s="3">
        <f t="shared" ca="1" si="6"/>
        <v>0.9987499999999998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0.42</v>
      </c>
      <c r="R112" s="3">
        <f t="shared" ca="1" si="4"/>
        <v>0.52500000000000002</v>
      </c>
      <c r="S112" s="3">
        <f t="shared" ca="1" si="5"/>
        <v>0.65625</v>
      </c>
      <c r="T112" s="3">
        <f t="shared" ca="1" si="6"/>
        <v>0.55781249999999993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1.07</v>
      </c>
      <c r="R113" s="3">
        <f t="shared" ca="1" si="4"/>
        <v>1.3375000000000001</v>
      </c>
      <c r="S113" s="3">
        <f t="shared" ca="1" si="5"/>
        <v>1.3375000000000001</v>
      </c>
      <c r="T113" s="3">
        <f t="shared" ca="1" si="6"/>
        <v>1.1368750000000001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0.91</v>
      </c>
      <c r="R114" s="3">
        <f t="shared" ca="1" si="4"/>
        <v>0.91</v>
      </c>
      <c r="S114" s="3">
        <f t="shared" ca="1" si="5"/>
        <v>1.1375</v>
      </c>
      <c r="T114" s="3">
        <f t="shared" ca="1" si="6"/>
        <v>1.1375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0.97</v>
      </c>
      <c r="R115" s="3">
        <f t="shared" ca="1" si="4"/>
        <v>0.97</v>
      </c>
      <c r="S115" s="3">
        <f t="shared" ca="1" si="5"/>
        <v>0.97</v>
      </c>
      <c r="T115" s="3">
        <f t="shared" ca="1" si="6"/>
        <v>0.82450000000000001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0.65</v>
      </c>
      <c r="R116" s="3">
        <f t="shared" ca="1" si="4"/>
        <v>0.65</v>
      </c>
      <c r="S116" s="3">
        <f t="shared" ca="1" si="5"/>
        <v>0.65</v>
      </c>
      <c r="T116" s="3">
        <f t="shared" ca="1" si="6"/>
        <v>0.65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0.82</v>
      </c>
      <c r="R117" s="3">
        <f t="shared" ca="1" si="4"/>
        <v>0.82</v>
      </c>
      <c r="S117" s="3">
        <f t="shared" ca="1" si="5"/>
        <v>0.82</v>
      </c>
      <c r="T117" s="3">
        <f t="shared" ca="1" si="6"/>
        <v>0.69699999999999995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1.04</v>
      </c>
      <c r="R118" s="3">
        <f t="shared" ca="1" si="4"/>
        <v>1.3</v>
      </c>
      <c r="S118" s="3">
        <f t="shared" ca="1" si="5"/>
        <v>1.625</v>
      </c>
      <c r="T118" s="3">
        <f t="shared" ca="1" si="6"/>
        <v>1.625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1.03</v>
      </c>
      <c r="R119" s="3">
        <f t="shared" ca="1" si="4"/>
        <v>1.2875000000000001</v>
      </c>
      <c r="S119" s="3">
        <f t="shared" ca="1" si="5"/>
        <v>1.609375</v>
      </c>
      <c r="T119" s="3">
        <f t="shared" ca="1" si="6"/>
        <v>1.609375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1</v>
      </c>
      <c r="R120" s="3">
        <f t="shared" ca="1" si="4"/>
        <v>1.25</v>
      </c>
      <c r="S120" s="3">
        <f t="shared" ca="1" si="5"/>
        <v>1.25</v>
      </c>
      <c r="T120" s="3">
        <f t="shared" ca="1" si="6"/>
        <v>1.0625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0.78</v>
      </c>
      <c r="R121" s="3">
        <f t="shared" ca="1" si="4"/>
        <v>0.97500000000000009</v>
      </c>
      <c r="S121" s="3">
        <f t="shared" ca="1" si="5"/>
        <v>0.97500000000000009</v>
      </c>
      <c r="T121" s="3">
        <f t="shared" ca="1" si="6"/>
        <v>0.8287500000000001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0.46</v>
      </c>
      <c r="R122" s="3">
        <f t="shared" ca="1" si="4"/>
        <v>0.46</v>
      </c>
      <c r="S122" s="3">
        <f t="shared" ca="1" si="5"/>
        <v>0.46</v>
      </c>
      <c r="T122" s="3">
        <f t="shared" ca="1" si="6"/>
        <v>0.46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0.83</v>
      </c>
      <c r="R123" s="3">
        <f t="shared" ca="1" si="4"/>
        <v>0.83</v>
      </c>
      <c r="S123" s="3">
        <f t="shared" ca="1" si="5"/>
        <v>1.0374999999999999</v>
      </c>
      <c r="T123" s="3">
        <f t="shared" ca="1" si="6"/>
        <v>0.88187499999999985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0.75</v>
      </c>
      <c r="R124" s="3">
        <f t="shared" ca="1" si="4"/>
        <v>0.75</v>
      </c>
      <c r="S124" s="3">
        <f t="shared" ca="1" si="5"/>
        <v>0.9375</v>
      </c>
      <c r="T124" s="3">
        <f t="shared" ca="1" si="6"/>
        <v>0.9375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0.72</v>
      </c>
      <c r="R125" s="3">
        <f t="shared" ca="1" si="4"/>
        <v>0.72</v>
      </c>
      <c r="S125" s="3">
        <f t="shared" ca="1" si="5"/>
        <v>0.72</v>
      </c>
      <c r="T125" s="3">
        <f t="shared" ca="1" si="6"/>
        <v>0.61199999999999999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0.69</v>
      </c>
      <c r="R126" s="3">
        <f t="shared" ca="1" si="4"/>
        <v>0.86249999999999993</v>
      </c>
      <c r="S126" s="3">
        <f t="shared" ca="1" si="5"/>
        <v>0.86249999999999993</v>
      </c>
      <c r="T126" s="3">
        <f t="shared" ca="1" si="6"/>
        <v>0.86249999999999993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0.82</v>
      </c>
      <c r="R127" s="3">
        <f t="shared" ca="1" si="4"/>
        <v>1.0249999999999999</v>
      </c>
      <c r="S127" s="3">
        <f t="shared" ca="1" si="5"/>
        <v>1.0249999999999999</v>
      </c>
      <c r="T127" s="3">
        <f t="shared" ca="1" si="6"/>
        <v>0.87124999999999986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0.47</v>
      </c>
      <c r="R128" s="3">
        <f t="shared" ca="1" si="4"/>
        <v>0.47</v>
      </c>
      <c r="S128" s="3">
        <f t="shared" ca="1" si="5"/>
        <v>0.47</v>
      </c>
      <c r="T128" s="3">
        <f t="shared" ca="1" si="6"/>
        <v>0.47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0.91</v>
      </c>
      <c r="R129" s="3">
        <f t="shared" ca="1" si="4"/>
        <v>1.1375</v>
      </c>
      <c r="S129" s="3">
        <f t="shared" ca="1" si="5"/>
        <v>1.1375</v>
      </c>
      <c r="T129" s="3">
        <f t="shared" ca="1" si="6"/>
        <v>0.96687499999999993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0.43</v>
      </c>
      <c r="R130" s="3">
        <f t="shared" ref="R130:R193" ca="1" si="7">Q130*(IF(J130="Yes",1.25,1))</f>
        <v>0.43</v>
      </c>
      <c r="S130" s="3">
        <f t="shared" ref="S130:S193" ca="1" si="8">R130*(IF(OR(VALUE(P130)&gt;8,VALUE(D130)&gt;80),1.25,1))</f>
        <v>0.43</v>
      </c>
      <c r="T130" s="3">
        <f t="shared" ref="T130:T193" ca="1" si="9">S130*(IF(H130="Mass Customer",0.85,1))</f>
        <v>0.36549999999999999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0.75</v>
      </c>
      <c r="R131" s="3">
        <f t="shared" ca="1" si="7"/>
        <v>0.9375</v>
      </c>
      <c r="S131" s="3">
        <f t="shared" ca="1" si="8"/>
        <v>0.9375</v>
      </c>
      <c r="T131" s="3">
        <f t="shared" ca="1" si="9"/>
        <v>0.9375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0.67</v>
      </c>
      <c r="R132" s="3">
        <f t="shared" ca="1" si="7"/>
        <v>0.83750000000000002</v>
      </c>
      <c r="S132" s="3">
        <f t="shared" ca="1" si="8"/>
        <v>0.83750000000000002</v>
      </c>
      <c r="T132" s="3">
        <f t="shared" ca="1" si="9"/>
        <v>0.83750000000000002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0.97</v>
      </c>
      <c r="R133" s="3">
        <f t="shared" ca="1" si="7"/>
        <v>1.2124999999999999</v>
      </c>
      <c r="S133" s="3">
        <f t="shared" ca="1" si="8"/>
        <v>1.2124999999999999</v>
      </c>
      <c r="T133" s="3">
        <f t="shared" ca="1" si="9"/>
        <v>1.0306249999999999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0.69</v>
      </c>
      <c r="R134" s="3">
        <f t="shared" ca="1" si="7"/>
        <v>0.86249999999999993</v>
      </c>
      <c r="S134" s="3">
        <f t="shared" ca="1" si="8"/>
        <v>0.86249999999999993</v>
      </c>
      <c r="T134" s="3">
        <f t="shared" ca="1" si="9"/>
        <v>0.73312499999999992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0.73</v>
      </c>
      <c r="R135" s="3">
        <f t="shared" ca="1" si="7"/>
        <v>0.73</v>
      </c>
      <c r="S135" s="3">
        <f t="shared" ca="1" si="8"/>
        <v>0.91249999999999998</v>
      </c>
      <c r="T135" s="3">
        <f t="shared" ca="1" si="9"/>
        <v>0.77562500000000001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0.68</v>
      </c>
      <c r="R136" s="3">
        <f t="shared" ca="1" si="7"/>
        <v>0.85000000000000009</v>
      </c>
      <c r="S136" s="3">
        <f t="shared" ca="1" si="8"/>
        <v>0.85000000000000009</v>
      </c>
      <c r="T136" s="3">
        <f t="shared" ca="1" si="9"/>
        <v>0.85000000000000009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0.85</v>
      </c>
      <c r="R137" s="3">
        <f t="shared" ca="1" si="7"/>
        <v>0.85</v>
      </c>
      <c r="S137" s="3">
        <f t="shared" ca="1" si="8"/>
        <v>1.0625</v>
      </c>
      <c r="T137" s="3">
        <f t="shared" ca="1" si="9"/>
        <v>0.90312499999999996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0.59</v>
      </c>
      <c r="R138" s="3">
        <f t="shared" ca="1" si="7"/>
        <v>0.59</v>
      </c>
      <c r="S138" s="3">
        <f t="shared" ca="1" si="8"/>
        <v>0.73749999999999993</v>
      </c>
      <c r="T138" s="3">
        <f t="shared" ca="1" si="9"/>
        <v>0.73749999999999993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0.43</v>
      </c>
      <c r="R139" s="3">
        <f t="shared" ca="1" si="7"/>
        <v>0.53749999999999998</v>
      </c>
      <c r="S139" s="3">
        <f t="shared" ca="1" si="8"/>
        <v>0.53749999999999998</v>
      </c>
      <c r="T139" s="3">
        <f t="shared" ca="1" si="9"/>
        <v>0.45687499999999998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0.63</v>
      </c>
      <c r="R140" s="3">
        <f t="shared" ca="1" si="7"/>
        <v>0.78749999999999998</v>
      </c>
      <c r="S140" s="3">
        <f t="shared" ca="1" si="8"/>
        <v>0.78749999999999998</v>
      </c>
      <c r="T140" s="3">
        <f t="shared" ca="1" si="9"/>
        <v>0.66937499999999994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0.92</v>
      </c>
      <c r="R141" s="3">
        <f t="shared" ca="1" si="7"/>
        <v>1.1500000000000001</v>
      </c>
      <c r="S141" s="3">
        <f t="shared" ca="1" si="8"/>
        <v>1.1500000000000001</v>
      </c>
      <c r="T141" s="3">
        <f t="shared" ca="1" si="9"/>
        <v>0.97750000000000004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1</v>
      </c>
      <c r="R142" s="3">
        <f t="shared" ca="1" si="7"/>
        <v>1.25</v>
      </c>
      <c r="S142" s="3">
        <f t="shared" ca="1" si="8"/>
        <v>1.5625</v>
      </c>
      <c r="T142" s="3">
        <f t="shared" ca="1" si="9"/>
        <v>1.5625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0.46</v>
      </c>
      <c r="R143" s="3">
        <f t="shared" ca="1" si="7"/>
        <v>0.57500000000000007</v>
      </c>
      <c r="S143" s="3">
        <f t="shared" ca="1" si="8"/>
        <v>0.71875000000000011</v>
      </c>
      <c r="T143" s="3">
        <f t="shared" ca="1" si="9"/>
        <v>0.71875000000000011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0.97</v>
      </c>
      <c r="R144" s="3">
        <f t="shared" ca="1" si="7"/>
        <v>1.2124999999999999</v>
      </c>
      <c r="S144" s="3">
        <f t="shared" ca="1" si="8"/>
        <v>1.2124999999999999</v>
      </c>
      <c r="T144" s="3">
        <f t="shared" ca="1" si="9"/>
        <v>1.0306249999999999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0.75</v>
      </c>
      <c r="R145" s="3">
        <f t="shared" ca="1" si="7"/>
        <v>0.9375</v>
      </c>
      <c r="S145" s="3">
        <f t="shared" ca="1" si="8"/>
        <v>1.171875</v>
      </c>
      <c r="T145" s="3">
        <f t="shared" ca="1" si="9"/>
        <v>1.171875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0.4</v>
      </c>
      <c r="R146" s="3">
        <f t="shared" ca="1" si="7"/>
        <v>0.4</v>
      </c>
      <c r="S146" s="3">
        <f t="shared" ca="1" si="8"/>
        <v>0.4</v>
      </c>
      <c r="T146" s="3">
        <f t="shared" ca="1" si="9"/>
        <v>0.34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0.83</v>
      </c>
      <c r="R147" s="3">
        <f t="shared" ca="1" si="7"/>
        <v>0.83</v>
      </c>
      <c r="S147" s="3">
        <f t="shared" ca="1" si="8"/>
        <v>1.0374999999999999</v>
      </c>
      <c r="T147" s="3">
        <f t="shared" ca="1" si="9"/>
        <v>0.88187499999999985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0.62</v>
      </c>
      <c r="R148" s="3">
        <f t="shared" ca="1" si="7"/>
        <v>0.62</v>
      </c>
      <c r="S148" s="3">
        <f t="shared" ca="1" si="8"/>
        <v>0.77500000000000002</v>
      </c>
      <c r="T148" s="3">
        <f t="shared" ca="1" si="9"/>
        <v>0.65874999999999995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0.47</v>
      </c>
      <c r="R149" s="3">
        <f t="shared" ca="1" si="7"/>
        <v>0.47</v>
      </c>
      <c r="S149" s="3">
        <f t="shared" ca="1" si="8"/>
        <v>0.58749999999999991</v>
      </c>
      <c r="T149" s="3">
        <f t="shared" ca="1" si="9"/>
        <v>0.4993749999999999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0.92</v>
      </c>
      <c r="R150" s="3">
        <f t="shared" ca="1" si="7"/>
        <v>0.92</v>
      </c>
      <c r="S150" s="3">
        <f t="shared" ca="1" si="8"/>
        <v>0.92</v>
      </c>
      <c r="T150" s="3">
        <f t="shared" ca="1" si="9"/>
        <v>0.92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0.82</v>
      </c>
      <c r="R151" s="3">
        <f t="shared" ca="1" si="7"/>
        <v>0.82</v>
      </c>
      <c r="S151" s="3">
        <f t="shared" ca="1" si="8"/>
        <v>0.82</v>
      </c>
      <c r="T151" s="3">
        <f t="shared" ca="1" si="9"/>
        <v>0.69699999999999995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0.51</v>
      </c>
      <c r="R152" s="3">
        <f t="shared" ca="1" si="7"/>
        <v>0.63749999999999996</v>
      </c>
      <c r="S152" s="3">
        <f t="shared" ca="1" si="8"/>
        <v>0.63749999999999996</v>
      </c>
      <c r="T152" s="3">
        <f t="shared" ca="1" si="9"/>
        <v>0.63749999999999996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0.79</v>
      </c>
      <c r="R153" s="3">
        <f t="shared" ca="1" si="7"/>
        <v>0.98750000000000004</v>
      </c>
      <c r="S153" s="3">
        <f t="shared" ca="1" si="8"/>
        <v>0.98750000000000004</v>
      </c>
      <c r="T153" s="3">
        <f t="shared" ca="1" si="9"/>
        <v>0.98750000000000004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0.76</v>
      </c>
      <c r="R154" s="3">
        <f t="shared" ca="1" si="7"/>
        <v>0.95</v>
      </c>
      <c r="S154" s="3">
        <f t="shared" ca="1" si="8"/>
        <v>1.1875</v>
      </c>
      <c r="T154" s="3">
        <f t="shared" ca="1" si="9"/>
        <v>1.0093749999999999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0.69</v>
      </c>
      <c r="R155" s="3">
        <f t="shared" ca="1" si="7"/>
        <v>0.69</v>
      </c>
      <c r="S155" s="3">
        <f t="shared" ca="1" si="8"/>
        <v>0.69</v>
      </c>
      <c r="T155" s="3">
        <f t="shared" ca="1" si="9"/>
        <v>0.58649999999999991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0.44</v>
      </c>
      <c r="R156" s="3">
        <f t="shared" ca="1" si="7"/>
        <v>0.44</v>
      </c>
      <c r="S156" s="3">
        <f t="shared" ca="1" si="8"/>
        <v>0.44</v>
      </c>
      <c r="T156" s="3">
        <f t="shared" ca="1" si="9"/>
        <v>0.374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0.95</v>
      </c>
      <c r="R157" s="3">
        <f t="shared" ca="1" si="7"/>
        <v>1.1875</v>
      </c>
      <c r="S157" s="3">
        <f t="shared" ca="1" si="8"/>
        <v>1.484375</v>
      </c>
      <c r="T157" s="3">
        <f t="shared" ca="1" si="9"/>
        <v>1.26171875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0.88</v>
      </c>
      <c r="R158" s="3">
        <f t="shared" ca="1" si="7"/>
        <v>0.88</v>
      </c>
      <c r="S158" s="3">
        <f t="shared" ca="1" si="8"/>
        <v>1.1000000000000001</v>
      </c>
      <c r="T158" s="3">
        <f t="shared" ca="1" si="9"/>
        <v>0.93500000000000005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1.1000000000000001</v>
      </c>
      <c r="R159" s="3">
        <f t="shared" ca="1" si="7"/>
        <v>1.1000000000000001</v>
      </c>
      <c r="S159" s="3">
        <f t="shared" ca="1" si="8"/>
        <v>1.375</v>
      </c>
      <c r="T159" s="3">
        <f t="shared" ca="1" si="9"/>
        <v>1.16875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0.75</v>
      </c>
      <c r="R160" s="3">
        <f t="shared" ca="1" si="7"/>
        <v>0.9375</v>
      </c>
      <c r="S160" s="3">
        <f t="shared" ca="1" si="8"/>
        <v>1.171875</v>
      </c>
      <c r="T160" s="3">
        <f t="shared" ca="1" si="9"/>
        <v>0.99609375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0.95</v>
      </c>
      <c r="R161" s="3">
        <f t="shared" ca="1" si="7"/>
        <v>0.95</v>
      </c>
      <c r="S161" s="3">
        <f t="shared" ca="1" si="8"/>
        <v>1.1875</v>
      </c>
      <c r="T161" s="3">
        <f t="shared" ca="1" si="9"/>
        <v>1.1875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0.6</v>
      </c>
      <c r="R162" s="3">
        <f t="shared" ca="1" si="7"/>
        <v>0.6</v>
      </c>
      <c r="S162" s="3">
        <f t="shared" ca="1" si="8"/>
        <v>0.75</v>
      </c>
      <c r="T162" s="3">
        <f t="shared" ca="1" si="9"/>
        <v>0.75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0.91</v>
      </c>
      <c r="R163" s="3">
        <f t="shared" ca="1" si="7"/>
        <v>1.1375</v>
      </c>
      <c r="S163" s="3">
        <f t="shared" ca="1" si="8"/>
        <v>1.421875</v>
      </c>
      <c r="T163" s="3">
        <f t="shared" ca="1" si="9"/>
        <v>1.2085937499999999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0.77</v>
      </c>
      <c r="R164" s="3">
        <f t="shared" ca="1" si="7"/>
        <v>0.96250000000000002</v>
      </c>
      <c r="S164" s="3">
        <f t="shared" ca="1" si="8"/>
        <v>0.96250000000000002</v>
      </c>
      <c r="T164" s="3">
        <f t="shared" ca="1" si="9"/>
        <v>0.96250000000000002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0.59</v>
      </c>
      <c r="R165" s="3">
        <f t="shared" ca="1" si="7"/>
        <v>0.73749999999999993</v>
      </c>
      <c r="S165" s="3">
        <f t="shared" ca="1" si="8"/>
        <v>0.92187499999999989</v>
      </c>
      <c r="T165" s="3">
        <f t="shared" ca="1" si="9"/>
        <v>0.92187499999999989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0.51</v>
      </c>
      <c r="R166" s="3">
        <f t="shared" ca="1" si="7"/>
        <v>0.63749999999999996</v>
      </c>
      <c r="S166" s="3">
        <f t="shared" ca="1" si="8"/>
        <v>0.796875</v>
      </c>
      <c r="T166" s="3">
        <f t="shared" ca="1" si="9"/>
        <v>0.67734375000000002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0.89</v>
      </c>
      <c r="R167" s="3">
        <f t="shared" ca="1" si="7"/>
        <v>0.89</v>
      </c>
      <c r="S167" s="3">
        <f t="shared" ca="1" si="8"/>
        <v>1.1125</v>
      </c>
      <c r="T167" s="3">
        <f t="shared" ca="1" si="9"/>
        <v>0.94562500000000005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0.8</v>
      </c>
      <c r="R168" s="3">
        <f t="shared" ca="1" si="7"/>
        <v>0.8</v>
      </c>
      <c r="S168" s="3">
        <f t="shared" ca="1" si="8"/>
        <v>0.8</v>
      </c>
      <c r="T168" s="3">
        <f t="shared" ca="1" si="9"/>
        <v>0.8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0.71</v>
      </c>
      <c r="R169" s="3">
        <f t="shared" ca="1" si="7"/>
        <v>0.88749999999999996</v>
      </c>
      <c r="S169" s="3">
        <f t="shared" ca="1" si="8"/>
        <v>0.88749999999999996</v>
      </c>
      <c r="T169" s="3">
        <f t="shared" ca="1" si="9"/>
        <v>0.75437499999999991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1.01</v>
      </c>
      <c r="R170" s="3">
        <f t="shared" ca="1" si="7"/>
        <v>1.01</v>
      </c>
      <c r="S170" s="3">
        <f t="shared" ca="1" si="8"/>
        <v>1.2625</v>
      </c>
      <c r="T170" s="3">
        <f t="shared" ca="1" si="9"/>
        <v>1.2625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0.55000000000000004</v>
      </c>
      <c r="R171" s="3">
        <f t="shared" ca="1" si="7"/>
        <v>0.55000000000000004</v>
      </c>
      <c r="S171" s="3">
        <f t="shared" ca="1" si="8"/>
        <v>0.55000000000000004</v>
      </c>
      <c r="T171" s="3">
        <f t="shared" ca="1" si="9"/>
        <v>0.55000000000000004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0.59</v>
      </c>
      <c r="R172" s="3">
        <f t="shared" ca="1" si="7"/>
        <v>0.59</v>
      </c>
      <c r="S172" s="3">
        <f t="shared" ca="1" si="8"/>
        <v>0.73749999999999993</v>
      </c>
      <c r="T172" s="3">
        <f t="shared" ca="1" si="9"/>
        <v>0.73749999999999993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0.49</v>
      </c>
      <c r="R173" s="3">
        <f t="shared" ca="1" si="7"/>
        <v>0.61250000000000004</v>
      </c>
      <c r="S173" s="3">
        <f t="shared" ca="1" si="8"/>
        <v>0.765625</v>
      </c>
      <c r="T173" s="3">
        <f t="shared" ca="1" si="9"/>
        <v>0.65078124999999998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1.07</v>
      </c>
      <c r="R174" s="3">
        <f t="shared" ca="1" si="7"/>
        <v>1.3375000000000001</v>
      </c>
      <c r="S174" s="3">
        <f t="shared" ca="1" si="8"/>
        <v>1.3375000000000001</v>
      </c>
      <c r="T174" s="3">
        <f t="shared" ca="1" si="9"/>
        <v>1.1368750000000001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0.56999999999999995</v>
      </c>
      <c r="R175" s="3">
        <f t="shared" ca="1" si="7"/>
        <v>0.71249999999999991</v>
      </c>
      <c r="S175" s="3">
        <f t="shared" ca="1" si="8"/>
        <v>0.71249999999999991</v>
      </c>
      <c r="T175" s="3">
        <f t="shared" ca="1" si="9"/>
        <v>0.71249999999999991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0.87</v>
      </c>
      <c r="R176" s="3">
        <f t="shared" ca="1" si="7"/>
        <v>0.87</v>
      </c>
      <c r="S176" s="3">
        <f t="shared" ca="1" si="8"/>
        <v>0.87</v>
      </c>
      <c r="T176" s="3">
        <f t="shared" ca="1" si="9"/>
        <v>0.73949999999999994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0.77</v>
      </c>
      <c r="R177" s="3">
        <f t="shared" ca="1" si="7"/>
        <v>0.77</v>
      </c>
      <c r="S177" s="3">
        <f t="shared" ca="1" si="8"/>
        <v>0.96250000000000002</v>
      </c>
      <c r="T177" s="3">
        <f t="shared" ca="1" si="9"/>
        <v>0.96250000000000002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1</v>
      </c>
      <c r="R178" s="3">
        <f t="shared" ca="1" si="7"/>
        <v>1.25</v>
      </c>
      <c r="S178" s="3">
        <f t="shared" ca="1" si="8"/>
        <v>1.25</v>
      </c>
      <c r="T178" s="3">
        <f t="shared" ca="1" si="9"/>
        <v>1.25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0.59</v>
      </c>
      <c r="R179" s="3">
        <f t="shared" ca="1" si="7"/>
        <v>0.59</v>
      </c>
      <c r="S179" s="3">
        <f t="shared" ca="1" si="8"/>
        <v>0.73749999999999993</v>
      </c>
      <c r="T179" s="3">
        <f t="shared" ca="1" si="9"/>
        <v>0.62687499999999996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0.64</v>
      </c>
      <c r="R180" s="3">
        <f t="shared" ca="1" si="7"/>
        <v>0.8</v>
      </c>
      <c r="S180" s="3">
        <f t="shared" ca="1" si="8"/>
        <v>1</v>
      </c>
      <c r="T180" s="3">
        <f t="shared" ca="1" si="9"/>
        <v>0.85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0.67</v>
      </c>
      <c r="R181" s="3">
        <f t="shared" ca="1" si="7"/>
        <v>0.67</v>
      </c>
      <c r="S181" s="3">
        <f t="shared" ca="1" si="8"/>
        <v>0.83750000000000002</v>
      </c>
      <c r="T181" s="3">
        <f t="shared" ca="1" si="9"/>
        <v>0.71187500000000004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0.69</v>
      </c>
      <c r="R182" s="3">
        <f t="shared" ca="1" si="7"/>
        <v>0.69</v>
      </c>
      <c r="S182" s="3">
        <f t="shared" ca="1" si="8"/>
        <v>0.86249999999999993</v>
      </c>
      <c r="T182" s="3">
        <f t="shared" ca="1" si="9"/>
        <v>0.86249999999999993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1.02</v>
      </c>
      <c r="R183" s="3">
        <f t="shared" ca="1" si="7"/>
        <v>1.02</v>
      </c>
      <c r="S183" s="3">
        <f t="shared" ca="1" si="8"/>
        <v>1.02</v>
      </c>
      <c r="T183" s="3">
        <f t="shared" ca="1" si="9"/>
        <v>0.86699999999999999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0.55000000000000004</v>
      </c>
      <c r="R184" s="3">
        <f t="shared" ca="1" si="7"/>
        <v>0.6875</v>
      </c>
      <c r="S184" s="3">
        <f t="shared" ca="1" si="8"/>
        <v>0.6875</v>
      </c>
      <c r="T184" s="3">
        <f t="shared" ca="1" si="9"/>
        <v>0.6875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1.03</v>
      </c>
      <c r="R185" s="3">
        <f t="shared" ca="1" si="7"/>
        <v>1.2875000000000001</v>
      </c>
      <c r="S185" s="3">
        <f t="shared" ca="1" si="8"/>
        <v>1.2875000000000001</v>
      </c>
      <c r="T185" s="3">
        <f t="shared" ca="1" si="9"/>
        <v>1.0943750000000001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0.98</v>
      </c>
      <c r="R186" s="3">
        <f t="shared" ca="1" si="7"/>
        <v>0.98</v>
      </c>
      <c r="S186" s="3">
        <f t="shared" ca="1" si="8"/>
        <v>1.2250000000000001</v>
      </c>
      <c r="T186" s="3">
        <f t="shared" ca="1" si="9"/>
        <v>1.04125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0.81</v>
      </c>
      <c r="R187" s="3">
        <f t="shared" ca="1" si="7"/>
        <v>1.0125000000000002</v>
      </c>
      <c r="S187" s="3">
        <f t="shared" ca="1" si="8"/>
        <v>1.2656250000000002</v>
      </c>
      <c r="T187" s="3">
        <f t="shared" ca="1" si="9"/>
        <v>1.2656250000000002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0.5</v>
      </c>
      <c r="R188" s="3">
        <f t="shared" ca="1" si="7"/>
        <v>0.5</v>
      </c>
      <c r="S188" s="3">
        <f t="shared" ca="1" si="8"/>
        <v>0.625</v>
      </c>
      <c r="T188" s="3">
        <f t="shared" ca="1" si="9"/>
        <v>0.625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0.52</v>
      </c>
      <c r="R189" s="3">
        <f t="shared" ca="1" si="7"/>
        <v>0.65</v>
      </c>
      <c r="S189" s="3">
        <f t="shared" ca="1" si="8"/>
        <v>0.65</v>
      </c>
      <c r="T189" s="3">
        <f t="shared" ca="1" si="9"/>
        <v>0.55249999999999999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1.06</v>
      </c>
      <c r="R190" s="3">
        <f t="shared" ca="1" si="7"/>
        <v>1.06</v>
      </c>
      <c r="S190" s="3">
        <f t="shared" ca="1" si="8"/>
        <v>1.3250000000000002</v>
      </c>
      <c r="T190" s="3">
        <f t="shared" ca="1" si="9"/>
        <v>1.3250000000000002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0.47</v>
      </c>
      <c r="R191" s="3">
        <f t="shared" ca="1" si="7"/>
        <v>0.47</v>
      </c>
      <c r="S191" s="3">
        <f t="shared" ca="1" si="8"/>
        <v>0.58749999999999991</v>
      </c>
      <c r="T191" s="3">
        <f t="shared" ca="1" si="9"/>
        <v>0.58749999999999991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0.87</v>
      </c>
      <c r="R192" s="3">
        <f t="shared" ca="1" si="7"/>
        <v>0.87</v>
      </c>
      <c r="S192" s="3">
        <f t="shared" ca="1" si="8"/>
        <v>1.0874999999999999</v>
      </c>
      <c r="T192" s="3">
        <f t="shared" ca="1" si="9"/>
        <v>1.0874999999999999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0.91</v>
      </c>
      <c r="R193" s="3">
        <f t="shared" ca="1" si="7"/>
        <v>1.1375</v>
      </c>
      <c r="S193" s="3">
        <f t="shared" ca="1" si="8"/>
        <v>1.1375</v>
      </c>
      <c r="T193" s="3">
        <f t="shared" ca="1" si="9"/>
        <v>0.96687499999999993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0.44</v>
      </c>
      <c r="R194" s="3">
        <f t="shared" ref="R194:R257" ca="1" si="10">Q194*(IF(J194="Yes",1.25,1))</f>
        <v>0.44</v>
      </c>
      <c r="S194" s="3">
        <f t="shared" ref="S194:S257" ca="1" si="11">R194*(IF(OR(VALUE(P194)&gt;8,VALUE(D194)&gt;80),1.25,1))</f>
        <v>0.44</v>
      </c>
      <c r="T194" s="3">
        <f t="shared" ref="T194:T257" ca="1" si="12">S194*(IF(H194="Mass Customer",0.85,1))</f>
        <v>0.44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0.79</v>
      </c>
      <c r="R195" s="3">
        <f t="shared" ca="1" si="10"/>
        <v>0.79</v>
      </c>
      <c r="S195" s="3">
        <f t="shared" ca="1" si="11"/>
        <v>0.98750000000000004</v>
      </c>
      <c r="T195" s="3">
        <f t="shared" ca="1" si="12"/>
        <v>0.83937499999999998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1.0900000000000001</v>
      </c>
      <c r="R196" s="3">
        <f t="shared" ca="1" si="10"/>
        <v>1.3625</v>
      </c>
      <c r="S196" s="3">
        <f t="shared" ca="1" si="11"/>
        <v>1.703125</v>
      </c>
      <c r="T196" s="3">
        <f t="shared" ca="1" si="12"/>
        <v>1.4476562499999999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0.56000000000000005</v>
      </c>
      <c r="R197" s="3">
        <f t="shared" ca="1" si="10"/>
        <v>0.56000000000000005</v>
      </c>
      <c r="S197" s="3">
        <f t="shared" ca="1" si="11"/>
        <v>0.56000000000000005</v>
      </c>
      <c r="T197" s="3">
        <f t="shared" ca="1" si="12"/>
        <v>0.56000000000000005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0.91</v>
      </c>
      <c r="R198" s="3">
        <f t="shared" ca="1" si="10"/>
        <v>0.91</v>
      </c>
      <c r="S198" s="3">
        <f t="shared" ca="1" si="11"/>
        <v>1.1375</v>
      </c>
      <c r="T198" s="3">
        <f t="shared" ca="1" si="12"/>
        <v>1.1375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0.7</v>
      </c>
      <c r="R199" s="3">
        <f t="shared" ca="1" si="10"/>
        <v>0.7</v>
      </c>
      <c r="S199" s="3">
        <f t="shared" ca="1" si="11"/>
        <v>0.875</v>
      </c>
      <c r="T199" s="3">
        <f t="shared" ca="1" si="12"/>
        <v>0.875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1.1000000000000001</v>
      </c>
      <c r="R200" s="3">
        <f t="shared" ca="1" si="10"/>
        <v>1.1000000000000001</v>
      </c>
      <c r="S200" s="3">
        <f t="shared" ca="1" si="11"/>
        <v>1.1000000000000001</v>
      </c>
      <c r="T200" s="3">
        <f t="shared" ca="1" si="12"/>
        <v>1.1000000000000001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0.55000000000000004</v>
      </c>
      <c r="R201" s="3">
        <f t="shared" ca="1" si="10"/>
        <v>0.6875</v>
      </c>
      <c r="S201" s="3">
        <f t="shared" ca="1" si="11"/>
        <v>0.6875</v>
      </c>
      <c r="T201" s="3">
        <f t="shared" ca="1" si="12"/>
        <v>0.6875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0.84</v>
      </c>
      <c r="R202" s="3">
        <f t="shared" ca="1" si="10"/>
        <v>1.05</v>
      </c>
      <c r="S202" s="3">
        <f t="shared" ca="1" si="11"/>
        <v>1.05</v>
      </c>
      <c r="T202" s="3">
        <f t="shared" ca="1" si="12"/>
        <v>0.89249999999999996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0.77</v>
      </c>
      <c r="R203" s="3">
        <f t="shared" ca="1" si="10"/>
        <v>0.77</v>
      </c>
      <c r="S203" s="3">
        <f t="shared" ca="1" si="11"/>
        <v>0.96250000000000002</v>
      </c>
      <c r="T203" s="3">
        <f t="shared" ca="1" si="12"/>
        <v>0.81812499999999999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0.75</v>
      </c>
      <c r="R204" s="3">
        <f t="shared" ca="1" si="10"/>
        <v>0.9375</v>
      </c>
      <c r="S204" s="3">
        <f t="shared" ca="1" si="11"/>
        <v>1.171875</v>
      </c>
      <c r="T204" s="3">
        <f t="shared" ca="1" si="12"/>
        <v>1.171875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0.79</v>
      </c>
      <c r="R205" s="3">
        <f t="shared" ca="1" si="10"/>
        <v>0.98750000000000004</v>
      </c>
      <c r="S205" s="3">
        <f t="shared" ca="1" si="11"/>
        <v>0.98750000000000004</v>
      </c>
      <c r="T205" s="3">
        <f t="shared" ca="1" si="12"/>
        <v>0.83937499999999998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0.75</v>
      </c>
      <c r="R206" s="3">
        <f t="shared" ca="1" si="10"/>
        <v>0.75</v>
      </c>
      <c r="S206" s="3">
        <f t="shared" ca="1" si="11"/>
        <v>0.75</v>
      </c>
      <c r="T206" s="3">
        <f t="shared" ca="1" si="12"/>
        <v>0.63749999999999996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0.54</v>
      </c>
      <c r="R207" s="3">
        <f t="shared" ca="1" si="10"/>
        <v>0.67500000000000004</v>
      </c>
      <c r="S207" s="3">
        <f t="shared" ca="1" si="11"/>
        <v>0.67500000000000004</v>
      </c>
      <c r="T207" s="3">
        <f t="shared" ca="1" si="12"/>
        <v>0.67500000000000004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0.65</v>
      </c>
      <c r="R208" s="3">
        <f t="shared" ca="1" si="10"/>
        <v>0.65</v>
      </c>
      <c r="S208" s="3">
        <f t="shared" ca="1" si="11"/>
        <v>0.65</v>
      </c>
      <c r="T208" s="3">
        <f t="shared" ca="1" si="12"/>
        <v>0.65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0.57999999999999996</v>
      </c>
      <c r="R209" s="3">
        <f t="shared" ca="1" si="10"/>
        <v>0.72499999999999998</v>
      </c>
      <c r="S209" s="3">
        <f t="shared" ca="1" si="11"/>
        <v>0.72499999999999998</v>
      </c>
      <c r="T209" s="3">
        <f t="shared" ca="1" si="12"/>
        <v>0.61624999999999996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1.04</v>
      </c>
      <c r="R210" s="3">
        <f t="shared" ca="1" si="10"/>
        <v>1.04</v>
      </c>
      <c r="S210" s="3">
        <f t="shared" ca="1" si="11"/>
        <v>1.3</v>
      </c>
      <c r="T210" s="3">
        <f t="shared" ca="1" si="12"/>
        <v>1.3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0.57999999999999996</v>
      </c>
      <c r="R211" s="3">
        <f t="shared" ca="1" si="10"/>
        <v>0.57999999999999996</v>
      </c>
      <c r="S211" s="3">
        <f t="shared" ca="1" si="11"/>
        <v>0.72499999999999998</v>
      </c>
      <c r="T211" s="3">
        <f t="shared" ca="1" si="12"/>
        <v>0.72499999999999998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0.76</v>
      </c>
      <c r="R212" s="3">
        <f t="shared" ca="1" si="10"/>
        <v>0.76</v>
      </c>
      <c r="S212" s="3">
        <f t="shared" ca="1" si="11"/>
        <v>0.95</v>
      </c>
      <c r="T212" s="3">
        <f t="shared" ca="1" si="12"/>
        <v>0.8075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0.54</v>
      </c>
      <c r="R213" s="3">
        <f t="shared" ca="1" si="10"/>
        <v>0.67500000000000004</v>
      </c>
      <c r="S213" s="3">
        <f t="shared" ca="1" si="11"/>
        <v>0.84375</v>
      </c>
      <c r="T213" s="3">
        <f t="shared" ca="1" si="12"/>
        <v>0.84375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0.99</v>
      </c>
      <c r="R214" s="3">
        <f t="shared" ca="1" si="10"/>
        <v>0.99</v>
      </c>
      <c r="S214" s="3">
        <f t="shared" ca="1" si="11"/>
        <v>0.99</v>
      </c>
      <c r="T214" s="3">
        <f t="shared" ca="1" si="12"/>
        <v>0.84150000000000003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0.7</v>
      </c>
      <c r="R215" s="3">
        <f t="shared" ca="1" si="10"/>
        <v>0.7</v>
      </c>
      <c r="S215" s="3">
        <f t="shared" ca="1" si="11"/>
        <v>0.7</v>
      </c>
      <c r="T215" s="3">
        <f t="shared" ca="1" si="12"/>
        <v>0.7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0.99</v>
      </c>
      <c r="R216" s="3">
        <f t="shared" ca="1" si="10"/>
        <v>1.2375</v>
      </c>
      <c r="S216" s="3">
        <f t="shared" ca="1" si="11"/>
        <v>1.2375</v>
      </c>
      <c r="T216" s="3">
        <f t="shared" ca="1" si="12"/>
        <v>1.0518750000000001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0.4</v>
      </c>
      <c r="R217" s="3">
        <f t="shared" ca="1" si="10"/>
        <v>0.4</v>
      </c>
      <c r="S217" s="3">
        <f t="shared" ca="1" si="11"/>
        <v>0.5</v>
      </c>
      <c r="T217" s="3">
        <f t="shared" ca="1" si="12"/>
        <v>0.42499999999999999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1.07</v>
      </c>
      <c r="R218" s="3">
        <f t="shared" ca="1" si="10"/>
        <v>1.07</v>
      </c>
      <c r="S218" s="3">
        <f t="shared" ca="1" si="11"/>
        <v>1.07</v>
      </c>
      <c r="T218" s="3">
        <f t="shared" ca="1" si="12"/>
        <v>0.90949999999999998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0.45</v>
      </c>
      <c r="R219" s="3">
        <f t="shared" ca="1" si="10"/>
        <v>0.5625</v>
      </c>
      <c r="S219" s="3">
        <f t="shared" ca="1" si="11"/>
        <v>0.5625</v>
      </c>
      <c r="T219" s="3">
        <f t="shared" ca="1" si="12"/>
        <v>0.5625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0.7</v>
      </c>
      <c r="R220" s="3">
        <f t="shared" ca="1" si="10"/>
        <v>0.875</v>
      </c>
      <c r="S220" s="3">
        <f t="shared" ca="1" si="11"/>
        <v>1.09375</v>
      </c>
      <c r="T220" s="3">
        <f t="shared" ca="1" si="12"/>
        <v>0.9296875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0.88</v>
      </c>
      <c r="R221" s="3">
        <f t="shared" ca="1" si="10"/>
        <v>0.88</v>
      </c>
      <c r="S221" s="3">
        <f t="shared" ca="1" si="11"/>
        <v>0.88</v>
      </c>
      <c r="T221" s="3">
        <f t="shared" ca="1" si="12"/>
        <v>0.88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0.61</v>
      </c>
      <c r="R222" s="3">
        <f t="shared" ca="1" si="10"/>
        <v>0.76249999999999996</v>
      </c>
      <c r="S222" s="3">
        <f t="shared" ca="1" si="11"/>
        <v>0.76249999999999996</v>
      </c>
      <c r="T222" s="3">
        <f t="shared" ca="1" si="12"/>
        <v>0.64812499999999995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0.68</v>
      </c>
      <c r="R223" s="3">
        <f t="shared" ca="1" si="10"/>
        <v>0.85000000000000009</v>
      </c>
      <c r="S223" s="3">
        <f t="shared" ca="1" si="11"/>
        <v>1.0625</v>
      </c>
      <c r="T223" s="3">
        <f t="shared" ca="1" si="12"/>
        <v>0.90312499999999996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0.78</v>
      </c>
      <c r="R224" s="3">
        <f t="shared" ca="1" si="10"/>
        <v>0.78</v>
      </c>
      <c r="S224" s="3">
        <f t="shared" ca="1" si="11"/>
        <v>0.97500000000000009</v>
      </c>
      <c r="T224" s="3">
        <f t="shared" ca="1" si="12"/>
        <v>0.8287500000000001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1.08</v>
      </c>
      <c r="R225" s="3">
        <f t="shared" ca="1" si="10"/>
        <v>1.08</v>
      </c>
      <c r="S225" s="3">
        <f t="shared" ca="1" si="11"/>
        <v>1.08</v>
      </c>
      <c r="T225" s="3">
        <f t="shared" ca="1" si="12"/>
        <v>1.08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0.93</v>
      </c>
      <c r="R226" s="3">
        <f t="shared" ca="1" si="10"/>
        <v>0.93</v>
      </c>
      <c r="S226" s="3">
        <f t="shared" ca="1" si="11"/>
        <v>1.1625000000000001</v>
      </c>
      <c r="T226" s="3">
        <f t="shared" ca="1" si="12"/>
        <v>0.98812500000000003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0.82</v>
      </c>
      <c r="R227" s="3">
        <f t="shared" ca="1" si="10"/>
        <v>1.0249999999999999</v>
      </c>
      <c r="S227" s="3">
        <f t="shared" ca="1" si="11"/>
        <v>1.0249999999999999</v>
      </c>
      <c r="T227" s="3">
        <f t="shared" ca="1" si="12"/>
        <v>0.87124999999999986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0.4</v>
      </c>
      <c r="R228" s="3">
        <f t="shared" ca="1" si="10"/>
        <v>0.5</v>
      </c>
      <c r="S228" s="3">
        <f t="shared" ca="1" si="11"/>
        <v>0.625</v>
      </c>
      <c r="T228" s="3">
        <f t="shared" ca="1" si="12"/>
        <v>0.625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0.94</v>
      </c>
      <c r="R229" s="3">
        <f t="shared" ca="1" si="10"/>
        <v>0.94</v>
      </c>
      <c r="S229" s="3">
        <f t="shared" ca="1" si="11"/>
        <v>1.1749999999999998</v>
      </c>
      <c r="T229" s="3">
        <f t="shared" ca="1" si="12"/>
        <v>1.1749999999999998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0.85</v>
      </c>
      <c r="R230" s="3">
        <f t="shared" ca="1" si="10"/>
        <v>0.85</v>
      </c>
      <c r="S230" s="3">
        <f t="shared" ca="1" si="11"/>
        <v>0.85</v>
      </c>
      <c r="T230" s="3">
        <f t="shared" ca="1" si="12"/>
        <v>0.72249999999999992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1.02</v>
      </c>
      <c r="R231" s="3">
        <f t="shared" ca="1" si="10"/>
        <v>1.2749999999999999</v>
      </c>
      <c r="S231" s="3">
        <f t="shared" ca="1" si="11"/>
        <v>1.2749999999999999</v>
      </c>
      <c r="T231" s="3">
        <f t="shared" ca="1" si="12"/>
        <v>1.2749999999999999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0.64</v>
      </c>
      <c r="R232" s="3">
        <f t="shared" ca="1" si="10"/>
        <v>0.8</v>
      </c>
      <c r="S232" s="3">
        <f t="shared" ca="1" si="11"/>
        <v>1</v>
      </c>
      <c r="T232" s="3">
        <f t="shared" ca="1" si="12"/>
        <v>0.85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0.61</v>
      </c>
      <c r="R233" s="3">
        <f t="shared" ca="1" si="10"/>
        <v>0.76249999999999996</v>
      </c>
      <c r="S233" s="3">
        <f t="shared" ca="1" si="11"/>
        <v>0.953125</v>
      </c>
      <c r="T233" s="3">
        <f t="shared" ca="1" si="12"/>
        <v>0.81015625000000002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0.66</v>
      </c>
      <c r="R234" s="3">
        <f t="shared" ca="1" si="10"/>
        <v>0.66</v>
      </c>
      <c r="S234" s="3">
        <f t="shared" ca="1" si="11"/>
        <v>0.82500000000000007</v>
      </c>
      <c r="T234" s="3">
        <f t="shared" ca="1" si="12"/>
        <v>0.70125000000000004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0.56999999999999995</v>
      </c>
      <c r="R235" s="3">
        <f t="shared" ca="1" si="10"/>
        <v>0.56999999999999995</v>
      </c>
      <c r="S235" s="3">
        <f t="shared" ca="1" si="11"/>
        <v>0.56999999999999995</v>
      </c>
      <c r="T235" s="3">
        <f t="shared" ca="1" si="12"/>
        <v>0.48449999999999993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0.61</v>
      </c>
      <c r="R236" s="3">
        <f t="shared" ca="1" si="10"/>
        <v>0.76249999999999996</v>
      </c>
      <c r="S236" s="3">
        <f t="shared" ca="1" si="11"/>
        <v>0.76249999999999996</v>
      </c>
      <c r="T236" s="3">
        <f t="shared" ca="1" si="12"/>
        <v>0.64812499999999995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0.68</v>
      </c>
      <c r="R237" s="3">
        <f t="shared" ca="1" si="10"/>
        <v>0.68</v>
      </c>
      <c r="S237" s="3">
        <f t="shared" ca="1" si="11"/>
        <v>0.68</v>
      </c>
      <c r="T237" s="3">
        <f t="shared" ca="1" si="12"/>
        <v>0.68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0.7</v>
      </c>
      <c r="R238" s="3">
        <f t="shared" ca="1" si="10"/>
        <v>0.875</v>
      </c>
      <c r="S238" s="3">
        <f t="shared" ca="1" si="11"/>
        <v>1.09375</v>
      </c>
      <c r="T238" s="3">
        <f t="shared" ca="1" si="12"/>
        <v>1.09375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0.71</v>
      </c>
      <c r="R239" s="3">
        <f t="shared" ca="1" si="10"/>
        <v>0.88749999999999996</v>
      </c>
      <c r="S239" s="3">
        <f t="shared" ca="1" si="11"/>
        <v>1.109375</v>
      </c>
      <c r="T239" s="3">
        <f t="shared" ca="1" si="12"/>
        <v>0.94296875000000002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0.44</v>
      </c>
      <c r="R240" s="3">
        <f t="shared" ca="1" si="10"/>
        <v>0.55000000000000004</v>
      </c>
      <c r="S240" s="3">
        <f t="shared" ca="1" si="11"/>
        <v>0.6875</v>
      </c>
      <c r="T240" s="3">
        <f t="shared" ca="1" si="12"/>
        <v>0.58437499999999998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0.73</v>
      </c>
      <c r="R241" s="3">
        <f t="shared" ca="1" si="10"/>
        <v>0.91249999999999998</v>
      </c>
      <c r="S241" s="3">
        <f t="shared" ca="1" si="11"/>
        <v>0.91249999999999998</v>
      </c>
      <c r="T241" s="3">
        <f t="shared" ca="1" si="12"/>
        <v>0.77562500000000001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0.72</v>
      </c>
      <c r="R242" s="3">
        <f t="shared" ca="1" si="10"/>
        <v>0.89999999999999991</v>
      </c>
      <c r="S242" s="3">
        <f t="shared" ca="1" si="11"/>
        <v>1.125</v>
      </c>
      <c r="T242" s="3">
        <f t="shared" ca="1" si="12"/>
        <v>1.125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1.03</v>
      </c>
      <c r="R243" s="3">
        <f t="shared" ca="1" si="10"/>
        <v>1.03</v>
      </c>
      <c r="S243" s="3">
        <f t="shared" ca="1" si="11"/>
        <v>1.2875000000000001</v>
      </c>
      <c r="T243" s="3">
        <f t="shared" ca="1" si="12"/>
        <v>1.0943750000000001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0.48</v>
      </c>
      <c r="R244" s="3">
        <f t="shared" ca="1" si="10"/>
        <v>0.6</v>
      </c>
      <c r="S244" s="3">
        <f t="shared" ca="1" si="11"/>
        <v>0.6</v>
      </c>
      <c r="T244" s="3">
        <f t="shared" ca="1" si="12"/>
        <v>0.6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0.64</v>
      </c>
      <c r="R245" s="3">
        <f t="shared" ca="1" si="10"/>
        <v>0.64</v>
      </c>
      <c r="S245" s="3">
        <f t="shared" ca="1" si="11"/>
        <v>0.64</v>
      </c>
      <c r="T245" s="3">
        <f t="shared" ca="1" si="12"/>
        <v>0.54400000000000004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0.74</v>
      </c>
      <c r="R246" s="3">
        <f t="shared" ca="1" si="10"/>
        <v>0.92500000000000004</v>
      </c>
      <c r="S246" s="3">
        <f t="shared" ca="1" si="11"/>
        <v>0.92500000000000004</v>
      </c>
      <c r="T246" s="3">
        <f t="shared" ca="1" si="12"/>
        <v>0.78625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0.77</v>
      </c>
      <c r="R247" s="3">
        <f t="shared" ca="1" si="10"/>
        <v>0.96250000000000002</v>
      </c>
      <c r="S247" s="3">
        <f t="shared" ca="1" si="11"/>
        <v>1.203125</v>
      </c>
      <c r="T247" s="3">
        <f t="shared" ca="1" si="12"/>
        <v>1.203125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0.89</v>
      </c>
      <c r="R248" s="3">
        <f t="shared" ca="1" si="10"/>
        <v>0.89</v>
      </c>
      <c r="S248" s="3">
        <f t="shared" ca="1" si="11"/>
        <v>0.89</v>
      </c>
      <c r="T248" s="3">
        <f t="shared" ca="1" si="12"/>
        <v>0.89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0.48</v>
      </c>
      <c r="R249" s="3">
        <f t="shared" ca="1" si="10"/>
        <v>0.6</v>
      </c>
      <c r="S249" s="3">
        <f t="shared" ca="1" si="11"/>
        <v>0.6</v>
      </c>
      <c r="T249" s="3">
        <f t="shared" ca="1" si="12"/>
        <v>0.6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0.96</v>
      </c>
      <c r="R250" s="3">
        <f t="shared" ca="1" si="10"/>
        <v>1.2</v>
      </c>
      <c r="S250" s="3">
        <f t="shared" ca="1" si="11"/>
        <v>1.2</v>
      </c>
      <c r="T250" s="3">
        <f t="shared" ca="1" si="12"/>
        <v>1.2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0.73</v>
      </c>
      <c r="R251" s="3">
        <f t="shared" ca="1" si="10"/>
        <v>0.73</v>
      </c>
      <c r="S251" s="3">
        <f t="shared" ca="1" si="11"/>
        <v>0.73</v>
      </c>
      <c r="T251" s="3">
        <f t="shared" ca="1" si="12"/>
        <v>0.73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0.57999999999999996</v>
      </c>
      <c r="R252" s="3">
        <f t="shared" ca="1" si="10"/>
        <v>0.57999999999999996</v>
      </c>
      <c r="S252" s="3">
        <f t="shared" ca="1" si="11"/>
        <v>0.72499999999999998</v>
      </c>
      <c r="T252" s="3">
        <f t="shared" ca="1" si="12"/>
        <v>0.61624999999999996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0.74</v>
      </c>
      <c r="R253" s="3">
        <f t="shared" ca="1" si="10"/>
        <v>0.92500000000000004</v>
      </c>
      <c r="S253" s="3">
        <f t="shared" ca="1" si="11"/>
        <v>1.15625</v>
      </c>
      <c r="T253" s="3">
        <f t="shared" ca="1" si="12"/>
        <v>1.15625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0.98</v>
      </c>
      <c r="R254" s="3">
        <f t="shared" ca="1" si="10"/>
        <v>0.98</v>
      </c>
      <c r="S254" s="3">
        <f t="shared" ca="1" si="11"/>
        <v>1.2250000000000001</v>
      </c>
      <c r="T254" s="3">
        <f t="shared" ca="1" si="12"/>
        <v>1.04125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1.05</v>
      </c>
      <c r="R255" s="3">
        <f t="shared" ca="1" si="10"/>
        <v>1.05</v>
      </c>
      <c r="S255" s="3">
        <f t="shared" ca="1" si="11"/>
        <v>1.3125</v>
      </c>
      <c r="T255" s="3">
        <f t="shared" ca="1" si="12"/>
        <v>1.1156249999999999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0.76</v>
      </c>
      <c r="R256" s="3">
        <f t="shared" ca="1" si="10"/>
        <v>0.76</v>
      </c>
      <c r="S256" s="3">
        <f t="shared" ca="1" si="11"/>
        <v>0.95</v>
      </c>
      <c r="T256" s="3">
        <f t="shared" ca="1" si="12"/>
        <v>0.95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0.61</v>
      </c>
      <c r="R257" s="3">
        <f t="shared" ca="1" si="10"/>
        <v>0.61</v>
      </c>
      <c r="S257" s="3">
        <f t="shared" ca="1" si="11"/>
        <v>0.76249999999999996</v>
      </c>
      <c r="T257" s="3">
        <f t="shared" ca="1" si="12"/>
        <v>0.64812499999999995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0.85</v>
      </c>
      <c r="R258" s="3">
        <f t="shared" ref="R258:R321" ca="1" si="14">Q258*(IF(J258="Yes",1.25,1))</f>
        <v>0.85</v>
      </c>
      <c r="S258" s="3">
        <f t="shared" ref="S258:S321" ca="1" si="15">R258*(IF(OR(VALUE(P258)&gt;8,VALUE(D258)&gt;80),1.25,1))</f>
        <v>1.0625</v>
      </c>
      <c r="T258" s="3">
        <f t="shared" ref="T258:T321" ca="1" si="16">S258*(IF(H258="Mass Customer",0.85,1))</f>
        <v>0.90312499999999996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0.56000000000000005</v>
      </c>
      <c r="R259" s="3">
        <f t="shared" ca="1" si="14"/>
        <v>0.56000000000000005</v>
      </c>
      <c r="S259" s="3">
        <f t="shared" ca="1" si="15"/>
        <v>0.56000000000000005</v>
      </c>
      <c r="T259" s="3">
        <f t="shared" ca="1" si="16"/>
        <v>0.47600000000000003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0.43</v>
      </c>
      <c r="R260" s="3">
        <f t="shared" ca="1" si="14"/>
        <v>0.53749999999999998</v>
      </c>
      <c r="S260" s="3">
        <f t="shared" ca="1" si="15"/>
        <v>0.53749999999999998</v>
      </c>
      <c r="T260" s="3">
        <f t="shared" ca="1" si="16"/>
        <v>0.45687499999999998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0.57999999999999996</v>
      </c>
      <c r="R261" s="3">
        <f t="shared" ca="1" si="14"/>
        <v>0.57999999999999996</v>
      </c>
      <c r="S261" s="3">
        <f t="shared" ca="1" si="15"/>
        <v>0.72499999999999998</v>
      </c>
      <c r="T261" s="3">
        <f t="shared" ca="1" si="16"/>
        <v>0.72499999999999998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0.76</v>
      </c>
      <c r="R262" s="3">
        <f t="shared" ca="1" si="14"/>
        <v>0.95</v>
      </c>
      <c r="S262" s="3">
        <f t="shared" ca="1" si="15"/>
        <v>1.1875</v>
      </c>
      <c r="T262" s="3">
        <f t="shared" ca="1" si="16"/>
        <v>1.0093749999999999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0.53</v>
      </c>
      <c r="R263" s="3">
        <f t="shared" ca="1" si="14"/>
        <v>0.53</v>
      </c>
      <c r="S263" s="3">
        <f t="shared" ca="1" si="15"/>
        <v>0.53</v>
      </c>
      <c r="T263" s="3">
        <f t="shared" ca="1" si="16"/>
        <v>0.53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1.1000000000000001</v>
      </c>
      <c r="R264" s="3">
        <f t="shared" ca="1" si="14"/>
        <v>1.375</v>
      </c>
      <c r="S264" s="3">
        <f t="shared" ca="1" si="15"/>
        <v>1.71875</v>
      </c>
      <c r="T264" s="3">
        <f t="shared" ca="1" si="16"/>
        <v>1.4609375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0.64</v>
      </c>
      <c r="R265" s="3">
        <f t="shared" ca="1" si="14"/>
        <v>0.8</v>
      </c>
      <c r="S265" s="3">
        <f t="shared" ca="1" si="15"/>
        <v>0.8</v>
      </c>
      <c r="T265" s="3">
        <f t="shared" ca="1" si="16"/>
        <v>0.68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1</v>
      </c>
      <c r="R266" s="3">
        <f t="shared" ca="1" si="14"/>
        <v>1.25</v>
      </c>
      <c r="S266" s="3">
        <f t="shared" ca="1" si="15"/>
        <v>1.25</v>
      </c>
      <c r="T266" s="3">
        <f t="shared" ca="1" si="16"/>
        <v>1.25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1</v>
      </c>
      <c r="R267" s="3">
        <f t="shared" ca="1" si="14"/>
        <v>1</v>
      </c>
      <c r="S267" s="3">
        <f t="shared" ca="1" si="15"/>
        <v>1.25</v>
      </c>
      <c r="T267" s="3">
        <f t="shared" ca="1" si="16"/>
        <v>1.0625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0.64</v>
      </c>
      <c r="R268" s="3">
        <f t="shared" ca="1" si="14"/>
        <v>0.8</v>
      </c>
      <c r="S268" s="3">
        <f t="shared" ca="1" si="15"/>
        <v>1</v>
      </c>
      <c r="T268" s="3">
        <f t="shared" ca="1" si="16"/>
        <v>0.85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0.76</v>
      </c>
      <c r="R269" s="3">
        <f t="shared" ca="1" si="14"/>
        <v>0.76</v>
      </c>
      <c r="S269" s="3">
        <f t="shared" ca="1" si="15"/>
        <v>0.95</v>
      </c>
      <c r="T269" s="3">
        <f t="shared" ca="1" si="16"/>
        <v>0.8075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0.78</v>
      </c>
      <c r="R270" s="3">
        <f t="shared" ca="1" si="14"/>
        <v>0.97500000000000009</v>
      </c>
      <c r="S270" s="3">
        <f t="shared" ca="1" si="15"/>
        <v>0.97500000000000009</v>
      </c>
      <c r="T270" s="3">
        <f t="shared" ca="1" si="16"/>
        <v>0.97500000000000009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0.76</v>
      </c>
      <c r="R271" s="3">
        <f t="shared" ca="1" si="14"/>
        <v>0.76</v>
      </c>
      <c r="S271" s="3">
        <f t="shared" ca="1" si="15"/>
        <v>0.95</v>
      </c>
      <c r="T271" s="3">
        <f t="shared" ca="1" si="16"/>
        <v>0.95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0.4</v>
      </c>
      <c r="R272" s="3">
        <f t="shared" ca="1" si="14"/>
        <v>0.5</v>
      </c>
      <c r="S272" s="3">
        <f t="shared" ca="1" si="15"/>
        <v>0.625</v>
      </c>
      <c r="T272" s="3">
        <f t="shared" ca="1" si="16"/>
        <v>0.625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0.63</v>
      </c>
      <c r="R273" s="3">
        <f t="shared" ca="1" si="14"/>
        <v>0.78749999999999998</v>
      </c>
      <c r="S273" s="3">
        <f t="shared" ca="1" si="15"/>
        <v>0.78749999999999998</v>
      </c>
      <c r="T273" s="3">
        <f t="shared" ca="1" si="16"/>
        <v>0.66937499999999994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0.97</v>
      </c>
      <c r="R274" s="3">
        <f t="shared" ca="1" si="14"/>
        <v>0.97</v>
      </c>
      <c r="S274" s="3">
        <f t="shared" ca="1" si="15"/>
        <v>1.2124999999999999</v>
      </c>
      <c r="T274" s="3">
        <f t="shared" ca="1" si="16"/>
        <v>1.0306249999999999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1.03</v>
      </c>
      <c r="R275" s="3">
        <f t="shared" ca="1" si="14"/>
        <v>1.03</v>
      </c>
      <c r="S275" s="3">
        <f t="shared" ca="1" si="15"/>
        <v>1.2875000000000001</v>
      </c>
      <c r="T275" s="3">
        <f t="shared" ca="1" si="16"/>
        <v>1.0943750000000001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0.78</v>
      </c>
      <c r="R276" s="3">
        <f t="shared" ca="1" si="14"/>
        <v>0.78</v>
      </c>
      <c r="S276" s="3">
        <f t="shared" ca="1" si="15"/>
        <v>0.97500000000000009</v>
      </c>
      <c r="T276" s="3">
        <f t="shared" ca="1" si="16"/>
        <v>0.97500000000000009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1.04</v>
      </c>
      <c r="R277" s="3">
        <f t="shared" ca="1" si="14"/>
        <v>1.3</v>
      </c>
      <c r="S277" s="3">
        <f t="shared" ca="1" si="15"/>
        <v>1.625</v>
      </c>
      <c r="T277" s="3">
        <f t="shared" ca="1" si="16"/>
        <v>1.625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0.48</v>
      </c>
      <c r="R278" s="3">
        <f t="shared" ca="1" si="14"/>
        <v>0.48</v>
      </c>
      <c r="S278" s="3">
        <f t="shared" ca="1" si="15"/>
        <v>0.6</v>
      </c>
      <c r="T278" s="3">
        <f t="shared" ca="1" si="16"/>
        <v>0.6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0.7</v>
      </c>
      <c r="R279" s="3">
        <f t="shared" ca="1" si="14"/>
        <v>0.875</v>
      </c>
      <c r="S279" s="3">
        <f t="shared" ca="1" si="15"/>
        <v>1.09375</v>
      </c>
      <c r="T279" s="3">
        <f t="shared" ca="1" si="16"/>
        <v>1.09375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0.71</v>
      </c>
      <c r="R280" s="3">
        <f t="shared" ca="1" si="14"/>
        <v>0.88749999999999996</v>
      </c>
      <c r="S280" s="3">
        <f t="shared" ca="1" si="15"/>
        <v>1.109375</v>
      </c>
      <c r="T280" s="3">
        <f t="shared" ca="1" si="16"/>
        <v>0.94296875000000002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0.83</v>
      </c>
      <c r="R281" s="3">
        <f t="shared" ca="1" si="14"/>
        <v>0.83</v>
      </c>
      <c r="S281" s="3">
        <f t="shared" ca="1" si="15"/>
        <v>1.0374999999999999</v>
      </c>
      <c r="T281" s="3">
        <f t="shared" ca="1" si="16"/>
        <v>1.0374999999999999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0.7</v>
      </c>
      <c r="R282" s="3">
        <f t="shared" ca="1" si="14"/>
        <v>0.7</v>
      </c>
      <c r="S282" s="3">
        <f t="shared" ca="1" si="15"/>
        <v>0.875</v>
      </c>
      <c r="T282" s="3">
        <f t="shared" ca="1" si="16"/>
        <v>0.74375000000000002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0.88</v>
      </c>
      <c r="R283" s="3">
        <f t="shared" ca="1" si="14"/>
        <v>1.1000000000000001</v>
      </c>
      <c r="S283" s="3">
        <f t="shared" ca="1" si="15"/>
        <v>1.1000000000000001</v>
      </c>
      <c r="T283" s="3">
        <f t="shared" ca="1" si="16"/>
        <v>0.93500000000000005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0.46</v>
      </c>
      <c r="R284" s="3">
        <f t="shared" ca="1" si="14"/>
        <v>0.46</v>
      </c>
      <c r="S284" s="3">
        <f t="shared" ca="1" si="15"/>
        <v>0.46</v>
      </c>
      <c r="T284" s="3">
        <f t="shared" ca="1" si="16"/>
        <v>0.39100000000000001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0.69</v>
      </c>
      <c r="R285" s="3">
        <f t="shared" ca="1" si="14"/>
        <v>0.69</v>
      </c>
      <c r="S285" s="3">
        <f t="shared" ca="1" si="15"/>
        <v>0.86249999999999993</v>
      </c>
      <c r="T285" s="3">
        <f t="shared" ca="1" si="16"/>
        <v>0.73312499999999992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0.57999999999999996</v>
      </c>
      <c r="R286" s="3">
        <f t="shared" ca="1" si="14"/>
        <v>0.57999999999999996</v>
      </c>
      <c r="S286" s="3">
        <f t="shared" ca="1" si="15"/>
        <v>0.72499999999999998</v>
      </c>
      <c r="T286" s="3">
        <f t="shared" ca="1" si="16"/>
        <v>0.61624999999999996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0.7</v>
      </c>
      <c r="R287" s="3">
        <f t="shared" ca="1" si="14"/>
        <v>0.875</v>
      </c>
      <c r="S287" s="3">
        <f t="shared" ca="1" si="15"/>
        <v>0.875</v>
      </c>
      <c r="T287" s="3">
        <f t="shared" ca="1" si="16"/>
        <v>0.875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0.42</v>
      </c>
      <c r="R288" s="3">
        <f t="shared" ca="1" si="14"/>
        <v>0.42</v>
      </c>
      <c r="S288" s="3">
        <f t="shared" ca="1" si="15"/>
        <v>0.42</v>
      </c>
      <c r="T288" s="3">
        <f t="shared" ca="1" si="16"/>
        <v>0.42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0.84</v>
      </c>
      <c r="R289" s="3">
        <f t="shared" ca="1" si="14"/>
        <v>0.84</v>
      </c>
      <c r="S289" s="3">
        <f t="shared" ca="1" si="15"/>
        <v>1.05</v>
      </c>
      <c r="T289" s="3">
        <f t="shared" ca="1" si="16"/>
        <v>1.05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0.42</v>
      </c>
      <c r="R290" s="3">
        <f t="shared" ca="1" si="14"/>
        <v>0.52500000000000002</v>
      </c>
      <c r="S290" s="3">
        <f t="shared" ca="1" si="15"/>
        <v>0.65625</v>
      </c>
      <c r="T290" s="3">
        <f t="shared" ca="1" si="16"/>
        <v>0.65625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1.06</v>
      </c>
      <c r="R291" s="3">
        <f t="shared" ca="1" si="14"/>
        <v>1.3250000000000002</v>
      </c>
      <c r="S291" s="3">
        <f t="shared" ca="1" si="15"/>
        <v>1.3250000000000002</v>
      </c>
      <c r="T291" s="3">
        <f t="shared" ca="1" si="16"/>
        <v>1.3250000000000002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0.51</v>
      </c>
      <c r="R292" s="3">
        <f t="shared" ca="1" si="14"/>
        <v>0.51</v>
      </c>
      <c r="S292" s="3">
        <f t="shared" ca="1" si="15"/>
        <v>0.63749999999999996</v>
      </c>
      <c r="T292" s="3">
        <f t="shared" ca="1" si="16"/>
        <v>0.63749999999999996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0.94</v>
      </c>
      <c r="R293" s="3">
        <f t="shared" ca="1" si="14"/>
        <v>0.94</v>
      </c>
      <c r="S293" s="3">
        <f t="shared" ca="1" si="15"/>
        <v>0.94</v>
      </c>
      <c r="T293" s="3">
        <f t="shared" ca="1" si="16"/>
        <v>0.94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0.89</v>
      </c>
      <c r="R294" s="3">
        <f t="shared" ca="1" si="14"/>
        <v>0.89</v>
      </c>
      <c r="S294" s="3">
        <f t="shared" ca="1" si="15"/>
        <v>1.1125</v>
      </c>
      <c r="T294" s="3">
        <f t="shared" ca="1" si="16"/>
        <v>1.1125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0.54</v>
      </c>
      <c r="R295" s="3">
        <f t="shared" ca="1" si="14"/>
        <v>0.67500000000000004</v>
      </c>
      <c r="S295" s="3">
        <f t="shared" ca="1" si="15"/>
        <v>0.84375</v>
      </c>
      <c r="T295" s="3">
        <f t="shared" ca="1" si="16"/>
        <v>0.71718749999999998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0.45</v>
      </c>
      <c r="R296" s="3">
        <f t="shared" ca="1" si="14"/>
        <v>0.45</v>
      </c>
      <c r="S296" s="3">
        <f t="shared" ca="1" si="15"/>
        <v>0.45</v>
      </c>
      <c r="T296" s="3">
        <f t="shared" ca="1" si="16"/>
        <v>0.38250000000000001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0.74</v>
      </c>
      <c r="R297" s="3">
        <f t="shared" ca="1" si="14"/>
        <v>0.92500000000000004</v>
      </c>
      <c r="S297" s="3">
        <f t="shared" ca="1" si="15"/>
        <v>0.92500000000000004</v>
      </c>
      <c r="T297" s="3">
        <f t="shared" ca="1" si="16"/>
        <v>0.78625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0.94</v>
      </c>
      <c r="R298" s="3">
        <f t="shared" ca="1" si="14"/>
        <v>0.94</v>
      </c>
      <c r="S298" s="3">
        <f t="shared" ca="1" si="15"/>
        <v>0.94</v>
      </c>
      <c r="T298" s="3">
        <f t="shared" ca="1" si="16"/>
        <v>0.94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0.52</v>
      </c>
      <c r="R299" s="3">
        <f t="shared" ca="1" si="14"/>
        <v>0.65</v>
      </c>
      <c r="S299" s="3">
        <f t="shared" ca="1" si="15"/>
        <v>0.8125</v>
      </c>
      <c r="T299" s="3">
        <f t="shared" ca="1" si="16"/>
        <v>0.69062499999999993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0.71</v>
      </c>
      <c r="R300" s="3">
        <f t="shared" ca="1" si="14"/>
        <v>0.71</v>
      </c>
      <c r="S300" s="3">
        <f t="shared" ca="1" si="15"/>
        <v>0.88749999999999996</v>
      </c>
      <c r="T300" s="3">
        <f t="shared" ca="1" si="16"/>
        <v>0.75437499999999991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0.66</v>
      </c>
      <c r="R301" s="3">
        <f t="shared" ca="1" si="14"/>
        <v>0.66</v>
      </c>
      <c r="S301" s="3">
        <f t="shared" ca="1" si="15"/>
        <v>0.82500000000000007</v>
      </c>
      <c r="T301" s="3">
        <f t="shared" ca="1" si="16"/>
        <v>0.70125000000000004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0.69</v>
      </c>
      <c r="R302" s="3">
        <f t="shared" ca="1" si="14"/>
        <v>0.86249999999999993</v>
      </c>
      <c r="S302" s="3">
        <f t="shared" ca="1" si="15"/>
        <v>0.86249999999999993</v>
      </c>
      <c r="T302" s="3">
        <f t="shared" ca="1" si="16"/>
        <v>0.73312499999999992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0.91</v>
      </c>
      <c r="R303" s="3">
        <f t="shared" ca="1" si="14"/>
        <v>0.91</v>
      </c>
      <c r="S303" s="3">
        <f t="shared" ca="1" si="15"/>
        <v>1.1375</v>
      </c>
      <c r="T303" s="3">
        <f t="shared" ca="1" si="16"/>
        <v>0.96687499999999993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0.76</v>
      </c>
      <c r="R304" s="3">
        <f t="shared" ca="1" si="14"/>
        <v>0.95</v>
      </c>
      <c r="S304" s="3">
        <f t="shared" ca="1" si="15"/>
        <v>1.1875</v>
      </c>
      <c r="T304" s="3">
        <f t="shared" ca="1" si="16"/>
        <v>1.1875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1.03</v>
      </c>
      <c r="R305" s="3">
        <f t="shared" ca="1" si="14"/>
        <v>1.03</v>
      </c>
      <c r="S305" s="3">
        <f t="shared" ca="1" si="15"/>
        <v>1.2875000000000001</v>
      </c>
      <c r="T305" s="3">
        <f t="shared" ca="1" si="16"/>
        <v>1.2875000000000001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0.99</v>
      </c>
      <c r="R306" s="3">
        <f t="shared" ca="1" si="14"/>
        <v>1.2375</v>
      </c>
      <c r="S306" s="3">
        <f t="shared" ca="1" si="15"/>
        <v>1.2375</v>
      </c>
      <c r="T306" s="3">
        <f t="shared" ca="1" si="16"/>
        <v>1.2375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0.78</v>
      </c>
      <c r="R307" s="3">
        <f t="shared" ca="1" si="14"/>
        <v>0.78</v>
      </c>
      <c r="S307" s="3">
        <f t="shared" ca="1" si="15"/>
        <v>0.97500000000000009</v>
      </c>
      <c r="T307" s="3">
        <f t="shared" ca="1" si="16"/>
        <v>0.8287500000000001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0.91</v>
      </c>
      <c r="R308" s="3">
        <f t="shared" ca="1" si="14"/>
        <v>1.1375</v>
      </c>
      <c r="S308" s="3">
        <f t="shared" ca="1" si="15"/>
        <v>1.421875</v>
      </c>
      <c r="T308" s="3">
        <f t="shared" ca="1" si="16"/>
        <v>1.421875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0.66</v>
      </c>
      <c r="R309" s="3">
        <f t="shared" ca="1" si="14"/>
        <v>0.82500000000000007</v>
      </c>
      <c r="S309" s="3">
        <f t="shared" ca="1" si="15"/>
        <v>0.82500000000000007</v>
      </c>
      <c r="T309" s="3">
        <f t="shared" ca="1" si="16"/>
        <v>0.82500000000000007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0.83</v>
      </c>
      <c r="R310" s="3">
        <f t="shared" ca="1" si="14"/>
        <v>0.83</v>
      </c>
      <c r="S310" s="3">
        <f t="shared" ca="1" si="15"/>
        <v>0.83</v>
      </c>
      <c r="T310" s="3">
        <f t="shared" ca="1" si="16"/>
        <v>0.7054999999999999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0.61</v>
      </c>
      <c r="R311" s="3">
        <f t="shared" ca="1" si="14"/>
        <v>0.76249999999999996</v>
      </c>
      <c r="S311" s="3">
        <f t="shared" ca="1" si="15"/>
        <v>0.76249999999999996</v>
      </c>
      <c r="T311" s="3">
        <f t="shared" ca="1" si="16"/>
        <v>0.64812499999999995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0.88</v>
      </c>
      <c r="R312" s="3">
        <f t="shared" ca="1" si="14"/>
        <v>1.1000000000000001</v>
      </c>
      <c r="S312" s="3">
        <f t="shared" ca="1" si="15"/>
        <v>1.375</v>
      </c>
      <c r="T312" s="3">
        <f t="shared" ca="1" si="16"/>
        <v>1.375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0.72</v>
      </c>
      <c r="R313" s="3">
        <f t="shared" ca="1" si="14"/>
        <v>0.72</v>
      </c>
      <c r="S313" s="3">
        <f t="shared" ca="1" si="15"/>
        <v>0.72</v>
      </c>
      <c r="T313" s="3">
        <f t="shared" ca="1" si="16"/>
        <v>0.61199999999999999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0.95</v>
      </c>
      <c r="R314" s="3">
        <f t="shared" ca="1" si="14"/>
        <v>0.95</v>
      </c>
      <c r="S314" s="3">
        <f t="shared" ca="1" si="15"/>
        <v>0.95</v>
      </c>
      <c r="T314" s="3">
        <f t="shared" ca="1" si="16"/>
        <v>0.95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0.75</v>
      </c>
      <c r="R315" s="3">
        <f t="shared" ca="1" si="14"/>
        <v>0.75</v>
      </c>
      <c r="S315" s="3">
        <f t="shared" ca="1" si="15"/>
        <v>0.9375</v>
      </c>
      <c r="T315" s="3">
        <f t="shared" ca="1" si="16"/>
        <v>0.796875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0.89</v>
      </c>
      <c r="R316" s="3">
        <f t="shared" ca="1" si="14"/>
        <v>1.1125</v>
      </c>
      <c r="S316" s="3">
        <f t="shared" ca="1" si="15"/>
        <v>1.1125</v>
      </c>
      <c r="T316" s="3">
        <f t="shared" ca="1" si="16"/>
        <v>1.1125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0.75</v>
      </c>
      <c r="R317" s="3">
        <f t="shared" ca="1" si="14"/>
        <v>0.75</v>
      </c>
      <c r="S317" s="3">
        <f t="shared" ca="1" si="15"/>
        <v>0.9375</v>
      </c>
      <c r="T317" s="3">
        <f t="shared" ca="1" si="16"/>
        <v>0.9375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0.79</v>
      </c>
      <c r="R318" s="3">
        <f t="shared" ca="1" si="14"/>
        <v>0.98750000000000004</v>
      </c>
      <c r="S318" s="3">
        <f t="shared" ca="1" si="15"/>
        <v>0.98750000000000004</v>
      </c>
      <c r="T318" s="3">
        <f t="shared" ca="1" si="16"/>
        <v>0.83937499999999998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0.42</v>
      </c>
      <c r="R319" s="3">
        <f t="shared" ca="1" si="14"/>
        <v>0.52500000000000002</v>
      </c>
      <c r="S319" s="3">
        <f t="shared" ca="1" si="15"/>
        <v>0.52500000000000002</v>
      </c>
      <c r="T319" s="3">
        <f t="shared" ca="1" si="16"/>
        <v>0.44624999999999998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0.48</v>
      </c>
      <c r="R320" s="3">
        <f t="shared" ca="1" si="14"/>
        <v>0.6</v>
      </c>
      <c r="S320" s="3">
        <f t="shared" ca="1" si="15"/>
        <v>0.6</v>
      </c>
      <c r="T320" s="3">
        <f t="shared" ca="1" si="16"/>
        <v>0.6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0.44</v>
      </c>
      <c r="R321" s="3">
        <f t="shared" ca="1" si="14"/>
        <v>0.55000000000000004</v>
      </c>
      <c r="S321" s="3">
        <f t="shared" ca="1" si="15"/>
        <v>0.6875</v>
      </c>
      <c r="T321" s="3">
        <f t="shared" ca="1" si="16"/>
        <v>0.6875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1.1000000000000001</v>
      </c>
      <c r="R322" s="3">
        <f t="shared" ref="R322:R385" ca="1" si="17">Q322*(IF(J322="Yes",1.25,1))</f>
        <v>1.375</v>
      </c>
      <c r="S322" s="3">
        <f t="shared" ref="S322:S385" ca="1" si="18">R322*(IF(OR(VALUE(P322)&gt;8,VALUE(D322)&gt;80),1.25,1))</f>
        <v>1.375</v>
      </c>
      <c r="T322" s="3">
        <f t="shared" ref="T322:T385" ca="1" si="19">S322*(IF(H322="Mass Customer",0.85,1))</f>
        <v>1.375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1.01</v>
      </c>
      <c r="R323" s="3">
        <f t="shared" ca="1" si="17"/>
        <v>1.01</v>
      </c>
      <c r="S323" s="3">
        <f t="shared" ca="1" si="18"/>
        <v>1.01</v>
      </c>
      <c r="T323" s="3">
        <f t="shared" ca="1" si="19"/>
        <v>1.01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0.74</v>
      </c>
      <c r="R324" s="3">
        <f t="shared" ca="1" si="17"/>
        <v>0.74</v>
      </c>
      <c r="S324" s="3">
        <f t="shared" ca="1" si="18"/>
        <v>0.92500000000000004</v>
      </c>
      <c r="T324" s="3">
        <f t="shared" ca="1" si="19"/>
        <v>0.78625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0.51</v>
      </c>
      <c r="R325" s="3">
        <f t="shared" ca="1" si="17"/>
        <v>0.51</v>
      </c>
      <c r="S325" s="3">
        <f t="shared" ca="1" si="18"/>
        <v>0.63749999999999996</v>
      </c>
      <c r="T325" s="3">
        <f t="shared" ca="1" si="19"/>
        <v>0.63749999999999996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0.98</v>
      </c>
      <c r="R326" s="3">
        <f t="shared" ca="1" si="17"/>
        <v>1.2250000000000001</v>
      </c>
      <c r="S326" s="3">
        <f t="shared" ca="1" si="18"/>
        <v>1.2250000000000001</v>
      </c>
      <c r="T326" s="3">
        <f t="shared" ca="1" si="19"/>
        <v>1.04125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0.46</v>
      </c>
      <c r="R327" s="3">
        <f t="shared" ca="1" si="17"/>
        <v>0.46</v>
      </c>
      <c r="S327" s="3">
        <f t="shared" ca="1" si="18"/>
        <v>0.46</v>
      </c>
      <c r="T327" s="3">
        <f t="shared" ca="1" si="19"/>
        <v>0.46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0.56999999999999995</v>
      </c>
      <c r="R328" s="3">
        <f t="shared" ca="1" si="17"/>
        <v>0.71249999999999991</v>
      </c>
      <c r="S328" s="3">
        <f t="shared" ca="1" si="18"/>
        <v>0.71249999999999991</v>
      </c>
      <c r="T328" s="3">
        <f t="shared" ca="1" si="19"/>
        <v>0.60562499999999986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0.44</v>
      </c>
      <c r="R329" s="3">
        <f t="shared" ca="1" si="17"/>
        <v>0.44</v>
      </c>
      <c r="S329" s="3">
        <f t="shared" ca="1" si="18"/>
        <v>0.55000000000000004</v>
      </c>
      <c r="T329" s="3">
        <f t="shared" ca="1" si="19"/>
        <v>0.46750000000000003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0.83</v>
      </c>
      <c r="R330" s="3">
        <f t="shared" ca="1" si="17"/>
        <v>0.83</v>
      </c>
      <c r="S330" s="3">
        <f t="shared" ca="1" si="18"/>
        <v>0.83</v>
      </c>
      <c r="T330" s="3">
        <f t="shared" ca="1" si="19"/>
        <v>0.83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1.06</v>
      </c>
      <c r="R331" s="3">
        <f t="shared" ca="1" si="17"/>
        <v>1.06</v>
      </c>
      <c r="S331" s="3">
        <f t="shared" ca="1" si="18"/>
        <v>1.06</v>
      </c>
      <c r="T331" s="3">
        <f t="shared" ca="1" si="19"/>
        <v>0.90100000000000002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1.06</v>
      </c>
      <c r="R332" s="3">
        <f t="shared" ca="1" si="17"/>
        <v>1.06</v>
      </c>
      <c r="S332" s="3">
        <f t="shared" ca="1" si="18"/>
        <v>1.06</v>
      </c>
      <c r="T332" s="3">
        <f t="shared" ca="1" si="19"/>
        <v>1.06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0.91</v>
      </c>
      <c r="R333" s="3">
        <f t="shared" ca="1" si="17"/>
        <v>1.1375</v>
      </c>
      <c r="S333" s="3">
        <f t="shared" ca="1" si="18"/>
        <v>1.421875</v>
      </c>
      <c r="T333" s="3">
        <f t="shared" ca="1" si="19"/>
        <v>1.421875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0.53</v>
      </c>
      <c r="R334" s="3">
        <f t="shared" ca="1" si="17"/>
        <v>0.66250000000000009</v>
      </c>
      <c r="S334" s="3">
        <f t="shared" ca="1" si="18"/>
        <v>0.66250000000000009</v>
      </c>
      <c r="T334" s="3">
        <f t="shared" ca="1" si="19"/>
        <v>0.5631250000000001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1.08</v>
      </c>
      <c r="R335" s="3">
        <f t="shared" ca="1" si="17"/>
        <v>1.35</v>
      </c>
      <c r="S335" s="3">
        <f t="shared" ca="1" si="18"/>
        <v>1.35</v>
      </c>
      <c r="T335" s="3">
        <f t="shared" ca="1" si="19"/>
        <v>1.35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0.57999999999999996</v>
      </c>
      <c r="R336" s="3">
        <f t="shared" ca="1" si="17"/>
        <v>0.72499999999999998</v>
      </c>
      <c r="S336" s="3">
        <f t="shared" ca="1" si="18"/>
        <v>0.90625</v>
      </c>
      <c r="T336" s="3">
        <f t="shared" ca="1" si="19"/>
        <v>0.77031249999999996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0.53</v>
      </c>
      <c r="R337" s="3">
        <f t="shared" ca="1" si="17"/>
        <v>0.53</v>
      </c>
      <c r="S337" s="3">
        <f t="shared" ca="1" si="18"/>
        <v>0.66250000000000009</v>
      </c>
      <c r="T337" s="3">
        <f t="shared" ca="1" si="19"/>
        <v>0.5631250000000001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0.44</v>
      </c>
      <c r="R338" s="3">
        <f t="shared" ca="1" si="17"/>
        <v>0.55000000000000004</v>
      </c>
      <c r="S338" s="3">
        <f t="shared" ca="1" si="18"/>
        <v>0.55000000000000004</v>
      </c>
      <c r="T338" s="3">
        <f t="shared" ca="1" si="19"/>
        <v>0.46750000000000003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1.03</v>
      </c>
      <c r="R339" s="3">
        <f t="shared" ca="1" si="17"/>
        <v>1.03</v>
      </c>
      <c r="S339" s="3">
        <f t="shared" ca="1" si="18"/>
        <v>1.03</v>
      </c>
      <c r="T339" s="3">
        <f t="shared" ca="1" si="19"/>
        <v>1.03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0.43</v>
      </c>
      <c r="R340" s="3">
        <f t="shared" ca="1" si="17"/>
        <v>0.53749999999999998</v>
      </c>
      <c r="S340" s="3">
        <f t="shared" ca="1" si="18"/>
        <v>0.53749999999999998</v>
      </c>
      <c r="T340" s="3">
        <f t="shared" ca="1" si="19"/>
        <v>0.45687499999999998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1.0900000000000001</v>
      </c>
      <c r="R341" s="3">
        <f t="shared" ca="1" si="17"/>
        <v>1.3625</v>
      </c>
      <c r="S341" s="3">
        <f t="shared" ca="1" si="18"/>
        <v>1.703125</v>
      </c>
      <c r="T341" s="3">
        <f t="shared" ca="1" si="19"/>
        <v>1.703125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0.96</v>
      </c>
      <c r="R342" s="3">
        <f t="shared" ca="1" si="17"/>
        <v>1.2</v>
      </c>
      <c r="S342" s="3">
        <f t="shared" ca="1" si="18"/>
        <v>1.5</v>
      </c>
      <c r="T342" s="3">
        <f t="shared" ca="1" si="19"/>
        <v>1.5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0.56999999999999995</v>
      </c>
      <c r="R343" s="3">
        <f t="shared" ca="1" si="17"/>
        <v>0.71249999999999991</v>
      </c>
      <c r="S343" s="3">
        <f t="shared" ca="1" si="18"/>
        <v>0.89062499999999989</v>
      </c>
      <c r="T343" s="3">
        <f t="shared" ca="1" si="19"/>
        <v>0.75703124999999993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0.92</v>
      </c>
      <c r="R344" s="3">
        <f t="shared" ca="1" si="17"/>
        <v>0.92</v>
      </c>
      <c r="S344" s="3">
        <f t="shared" ca="1" si="18"/>
        <v>1.1500000000000001</v>
      </c>
      <c r="T344" s="3">
        <f t="shared" ca="1" si="19"/>
        <v>1.1500000000000001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0.5</v>
      </c>
      <c r="R345" s="3">
        <f t="shared" ca="1" si="17"/>
        <v>0.625</v>
      </c>
      <c r="S345" s="3">
        <f t="shared" ca="1" si="18"/>
        <v>0.78125</v>
      </c>
      <c r="T345" s="3">
        <f t="shared" ca="1" si="19"/>
        <v>0.6640625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0.95</v>
      </c>
      <c r="R346" s="3">
        <f t="shared" ca="1" si="17"/>
        <v>1.1875</v>
      </c>
      <c r="S346" s="3">
        <f t="shared" ca="1" si="18"/>
        <v>1.1875</v>
      </c>
      <c r="T346" s="3">
        <f t="shared" ca="1" si="19"/>
        <v>1.1875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1.05</v>
      </c>
      <c r="R347" s="3">
        <f t="shared" ca="1" si="17"/>
        <v>1.3125</v>
      </c>
      <c r="S347" s="3">
        <f t="shared" ca="1" si="18"/>
        <v>1.3125</v>
      </c>
      <c r="T347" s="3">
        <f t="shared" ca="1" si="19"/>
        <v>1.1156249999999999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0.94</v>
      </c>
      <c r="R348" s="3">
        <f t="shared" ca="1" si="17"/>
        <v>1.1749999999999998</v>
      </c>
      <c r="S348" s="3">
        <f t="shared" ca="1" si="18"/>
        <v>1.4687499999999998</v>
      </c>
      <c r="T348" s="3">
        <f t="shared" ca="1" si="19"/>
        <v>1.2484374999999999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0.78</v>
      </c>
      <c r="R349" s="3">
        <f t="shared" ca="1" si="17"/>
        <v>0.97500000000000009</v>
      </c>
      <c r="S349" s="3">
        <f t="shared" ca="1" si="18"/>
        <v>0.97500000000000009</v>
      </c>
      <c r="T349" s="3">
        <f t="shared" ca="1" si="19"/>
        <v>0.97500000000000009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0.44</v>
      </c>
      <c r="R350" s="3">
        <f t="shared" ca="1" si="17"/>
        <v>0.44</v>
      </c>
      <c r="S350" s="3">
        <f t="shared" ca="1" si="18"/>
        <v>0.44</v>
      </c>
      <c r="T350" s="3">
        <f t="shared" ca="1" si="19"/>
        <v>0.374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0.42</v>
      </c>
      <c r="R351" s="3">
        <f t="shared" ca="1" si="17"/>
        <v>0.42</v>
      </c>
      <c r="S351" s="3">
        <f t="shared" ca="1" si="18"/>
        <v>0.52500000000000002</v>
      </c>
      <c r="T351" s="3">
        <f t="shared" ca="1" si="19"/>
        <v>0.52500000000000002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1.05</v>
      </c>
      <c r="R352" s="3">
        <f t="shared" ca="1" si="17"/>
        <v>1.05</v>
      </c>
      <c r="S352" s="3">
        <f t="shared" ca="1" si="18"/>
        <v>1.05</v>
      </c>
      <c r="T352" s="3">
        <f t="shared" ca="1" si="19"/>
        <v>0.89249999999999996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0.92</v>
      </c>
      <c r="R353" s="3">
        <f t="shared" ca="1" si="17"/>
        <v>0.92</v>
      </c>
      <c r="S353" s="3">
        <f t="shared" ca="1" si="18"/>
        <v>0.92</v>
      </c>
      <c r="T353" s="3">
        <f t="shared" ca="1" si="19"/>
        <v>0.78200000000000003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0.59</v>
      </c>
      <c r="R354" s="3">
        <f t="shared" ca="1" si="17"/>
        <v>0.73749999999999993</v>
      </c>
      <c r="S354" s="3">
        <f t="shared" ca="1" si="18"/>
        <v>0.92187499999999989</v>
      </c>
      <c r="T354" s="3">
        <f t="shared" ca="1" si="19"/>
        <v>0.78359374999999987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0.49</v>
      </c>
      <c r="R355" s="3">
        <f t="shared" ca="1" si="17"/>
        <v>0.61250000000000004</v>
      </c>
      <c r="S355" s="3">
        <f t="shared" ca="1" si="18"/>
        <v>0.61250000000000004</v>
      </c>
      <c r="T355" s="3">
        <f t="shared" ca="1" si="19"/>
        <v>0.61250000000000004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0.92</v>
      </c>
      <c r="R356" s="3">
        <f t="shared" ca="1" si="17"/>
        <v>1.1500000000000001</v>
      </c>
      <c r="S356" s="3">
        <f t="shared" ca="1" si="18"/>
        <v>1.1500000000000001</v>
      </c>
      <c r="T356" s="3">
        <f t="shared" ca="1" si="19"/>
        <v>1.1500000000000001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0.87</v>
      </c>
      <c r="R357" s="3">
        <f t="shared" ca="1" si="17"/>
        <v>0.87</v>
      </c>
      <c r="S357" s="3">
        <f t="shared" ca="1" si="18"/>
        <v>0.87</v>
      </c>
      <c r="T357" s="3">
        <f t="shared" ca="1" si="19"/>
        <v>0.87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1.05</v>
      </c>
      <c r="R358" s="3">
        <f t="shared" ca="1" si="17"/>
        <v>1.3125</v>
      </c>
      <c r="S358" s="3">
        <f t="shared" ca="1" si="18"/>
        <v>1.3125</v>
      </c>
      <c r="T358" s="3">
        <f t="shared" ca="1" si="19"/>
        <v>1.1156249999999999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0.79</v>
      </c>
      <c r="R359" s="3">
        <f t="shared" ca="1" si="17"/>
        <v>0.79</v>
      </c>
      <c r="S359" s="3">
        <f t="shared" ca="1" si="18"/>
        <v>0.98750000000000004</v>
      </c>
      <c r="T359" s="3">
        <f t="shared" ca="1" si="19"/>
        <v>0.98750000000000004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0.49</v>
      </c>
      <c r="R360" s="3">
        <f t="shared" ca="1" si="17"/>
        <v>0.49</v>
      </c>
      <c r="S360" s="3">
        <f t="shared" ca="1" si="18"/>
        <v>0.49</v>
      </c>
      <c r="T360" s="3">
        <f t="shared" ca="1" si="19"/>
        <v>0.49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0.55000000000000004</v>
      </c>
      <c r="R361" s="3">
        <f t="shared" ca="1" si="17"/>
        <v>0.55000000000000004</v>
      </c>
      <c r="S361" s="3">
        <f t="shared" ca="1" si="18"/>
        <v>0.6875</v>
      </c>
      <c r="T361" s="3">
        <f t="shared" ca="1" si="19"/>
        <v>0.6875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0.52</v>
      </c>
      <c r="R362" s="3">
        <f t="shared" ca="1" si="17"/>
        <v>0.65</v>
      </c>
      <c r="S362" s="3">
        <f t="shared" ca="1" si="18"/>
        <v>0.65</v>
      </c>
      <c r="T362" s="3">
        <f t="shared" ca="1" si="19"/>
        <v>0.55249999999999999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0.57999999999999996</v>
      </c>
      <c r="R363" s="3">
        <f t="shared" ca="1" si="17"/>
        <v>0.57999999999999996</v>
      </c>
      <c r="S363" s="3">
        <f t="shared" ca="1" si="18"/>
        <v>0.72499999999999998</v>
      </c>
      <c r="T363" s="3">
        <f t="shared" ca="1" si="19"/>
        <v>0.61624999999999996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0.49</v>
      </c>
      <c r="R364" s="3">
        <f t="shared" ca="1" si="17"/>
        <v>0.61250000000000004</v>
      </c>
      <c r="S364" s="3">
        <f t="shared" ca="1" si="18"/>
        <v>0.61250000000000004</v>
      </c>
      <c r="T364" s="3">
        <f t="shared" ca="1" si="19"/>
        <v>0.520625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0.89</v>
      </c>
      <c r="R365" s="3">
        <f t="shared" ca="1" si="17"/>
        <v>0.89</v>
      </c>
      <c r="S365" s="3">
        <f t="shared" ca="1" si="18"/>
        <v>1.1125</v>
      </c>
      <c r="T365" s="3">
        <f t="shared" ca="1" si="19"/>
        <v>0.94562500000000005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0.96</v>
      </c>
      <c r="R366" s="3">
        <f t="shared" ca="1" si="17"/>
        <v>1.2</v>
      </c>
      <c r="S366" s="3">
        <f t="shared" ca="1" si="18"/>
        <v>1.2</v>
      </c>
      <c r="T366" s="3">
        <f t="shared" ca="1" si="19"/>
        <v>1.02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0.99</v>
      </c>
      <c r="R367" s="3">
        <f t="shared" ca="1" si="17"/>
        <v>0.99</v>
      </c>
      <c r="S367" s="3">
        <f t="shared" ca="1" si="18"/>
        <v>1.2375</v>
      </c>
      <c r="T367" s="3">
        <f t="shared" ca="1" si="19"/>
        <v>1.2375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0.81</v>
      </c>
      <c r="R368" s="3">
        <f t="shared" ca="1" si="17"/>
        <v>0.81</v>
      </c>
      <c r="S368" s="3">
        <f t="shared" ca="1" si="18"/>
        <v>1.0125000000000002</v>
      </c>
      <c r="T368" s="3">
        <f t="shared" ca="1" si="19"/>
        <v>0.86062500000000008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1.04</v>
      </c>
      <c r="R369" s="3">
        <f t="shared" ca="1" si="17"/>
        <v>1.3</v>
      </c>
      <c r="S369" s="3">
        <f t="shared" ca="1" si="18"/>
        <v>1.3</v>
      </c>
      <c r="T369" s="3">
        <f t="shared" ca="1" si="19"/>
        <v>1.3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0.66</v>
      </c>
      <c r="R370" s="3">
        <f t="shared" ca="1" si="17"/>
        <v>0.82500000000000007</v>
      </c>
      <c r="S370" s="3">
        <f t="shared" ca="1" si="18"/>
        <v>1.03125</v>
      </c>
      <c r="T370" s="3">
        <f t="shared" ca="1" si="19"/>
        <v>0.87656250000000002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0.67</v>
      </c>
      <c r="R371" s="3">
        <f t="shared" ca="1" si="17"/>
        <v>0.67</v>
      </c>
      <c r="S371" s="3">
        <f t="shared" ca="1" si="18"/>
        <v>0.67</v>
      </c>
      <c r="T371" s="3">
        <f t="shared" ca="1" si="19"/>
        <v>0.67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0.76</v>
      </c>
      <c r="R372" s="3">
        <f t="shared" ca="1" si="17"/>
        <v>0.76</v>
      </c>
      <c r="S372" s="3">
        <f t="shared" ca="1" si="18"/>
        <v>0.95</v>
      </c>
      <c r="T372" s="3">
        <f t="shared" ca="1" si="19"/>
        <v>0.8075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0.66</v>
      </c>
      <c r="R373" s="3">
        <f t="shared" ca="1" si="17"/>
        <v>0.82500000000000007</v>
      </c>
      <c r="S373" s="3">
        <f t="shared" ca="1" si="18"/>
        <v>1.03125</v>
      </c>
      <c r="T373" s="3">
        <f t="shared" ca="1" si="19"/>
        <v>0.87656250000000002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0.63</v>
      </c>
      <c r="R374" s="3">
        <f t="shared" ca="1" si="17"/>
        <v>0.63</v>
      </c>
      <c r="S374" s="3">
        <f t="shared" ca="1" si="18"/>
        <v>0.78749999999999998</v>
      </c>
      <c r="T374" s="3">
        <f t="shared" ca="1" si="19"/>
        <v>0.66937499999999994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0.71</v>
      </c>
      <c r="R375" s="3">
        <f t="shared" ca="1" si="17"/>
        <v>0.71</v>
      </c>
      <c r="S375" s="3">
        <f t="shared" ca="1" si="18"/>
        <v>0.88749999999999996</v>
      </c>
      <c r="T375" s="3">
        <f t="shared" ca="1" si="19"/>
        <v>0.88749999999999996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0.61</v>
      </c>
      <c r="R376" s="3">
        <f t="shared" ca="1" si="17"/>
        <v>0.61</v>
      </c>
      <c r="S376" s="3">
        <f t="shared" ca="1" si="18"/>
        <v>0.61</v>
      </c>
      <c r="T376" s="3">
        <f t="shared" ca="1" si="19"/>
        <v>0.51849999999999996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0.53</v>
      </c>
      <c r="R377" s="3">
        <f t="shared" ca="1" si="17"/>
        <v>0.66250000000000009</v>
      </c>
      <c r="S377" s="3">
        <f t="shared" ca="1" si="18"/>
        <v>0.66250000000000009</v>
      </c>
      <c r="T377" s="3">
        <f t="shared" ca="1" si="19"/>
        <v>0.66250000000000009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0.98</v>
      </c>
      <c r="R378" s="3">
        <f t="shared" ca="1" si="17"/>
        <v>0.98</v>
      </c>
      <c r="S378" s="3">
        <f t="shared" ca="1" si="18"/>
        <v>0.98</v>
      </c>
      <c r="T378" s="3">
        <f t="shared" ca="1" si="19"/>
        <v>0.98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1.04</v>
      </c>
      <c r="R379" s="3">
        <f t="shared" ca="1" si="17"/>
        <v>1.04</v>
      </c>
      <c r="S379" s="3">
        <f t="shared" ca="1" si="18"/>
        <v>1.3</v>
      </c>
      <c r="T379" s="3">
        <f t="shared" ca="1" si="19"/>
        <v>1.3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0.43</v>
      </c>
      <c r="R380" s="3">
        <f t="shared" ca="1" si="17"/>
        <v>0.43</v>
      </c>
      <c r="S380" s="3">
        <f t="shared" ca="1" si="18"/>
        <v>0.43</v>
      </c>
      <c r="T380" s="3">
        <f t="shared" ca="1" si="19"/>
        <v>0.43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0.48</v>
      </c>
      <c r="R381" s="3">
        <f t="shared" ca="1" si="17"/>
        <v>0.6</v>
      </c>
      <c r="S381" s="3">
        <f t="shared" ca="1" si="18"/>
        <v>0.6</v>
      </c>
      <c r="T381" s="3">
        <f t="shared" ca="1" si="19"/>
        <v>0.51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0.4</v>
      </c>
      <c r="R382" s="3">
        <f t="shared" ca="1" si="17"/>
        <v>0.4</v>
      </c>
      <c r="S382" s="3">
        <f t="shared" ca="1" si="18"/>
        <v>0.4</v>
      </c>
      <c r="T382" s="3">
        <f t="shared" ca="1" si="19"/>
        <v>0.34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0.41</v>
      </c>
      <c r="R383" s="3">
        <f t="shared" ca="1" si="17"/>
        <v>0.51249999999999996</v>
      </c>
      <c r="S383" s="3">
        <f t="shared" ca="1" si="18"/>
        <v>0.640625</v>
      </c>
      <c r="T383" s="3">
        <f t="shared" ca="1" si="19"/>
        <v>0.640625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1.06</v>
      </c>
      <c r="R384" s="3">
        <f t="shared" ca="1" si="17"/>
        <v>1.3250000000000002</v>
      </c>
      <c r="S384" s="3">
        <f t="shared" ca="1" si="18"/>
        <v>1.6562500000000002</v>
      </c>
      <c r="T384" s="3">
        <f t="shared" ca="1" si="19"/>
        <v>1.4078125000000001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0.7</v>
      </c>
      <c r="R385" s="3">
        <f t="shared" ca="1" si="17"/>
        <v>0.7</v>
      </c>
      <c r="S385" s="3">
        <f t="shared" ca="1" si="18"/>
        <v>0.7</v>
      </c>
      <c r="T385" s="3">
        <f t="shared" ca="1" si="19"/>
        <v>0.7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0.5</v>
      </c>
      <c r="R386" s="3">
        <f t="shared" ref="R386:R449" ca="1" si="20">Q386*(IF(J386="Yes",1.25,1))</f>
        <v>0.625</v>
      </c>
      <c r="S386" s="3">
        <f t="shared" ref="S386:S449" ca="1" si="21">R386*(IF(OR(VALUE(P386)&gt;8,VALUE(D386)&gt;80),1.25,1))</f>
        <v>0.78125</v>
      </c>
      <c r="T386" s="3">
        <f t="shared" ref="T386:T449" ca="1" si="22">S386*(IF(H386="Mass Customer",0.85,1))</f>
        <v>0.78125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0.59</v>
      </c>
      <c r="R387" s="3">
        <f t="shared" ca="1" si="20"/>
        <v>0.73749999999999993</v>
      </c>
      <c r="S387" s="3">
        <f t="shared" ca="1" si="21"/>
        <v>0.73749999999999993</v>
      </c>
      <c r="T387" s="3">
        <f t="shared" ca="1" si="22"/>
        <v>0.73749999999999993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0.96</v>
      </c>
      <c r="R388" s="3">
        <f t="shared" ca="1" si="20"/>
        <v>0.96</v>
      </c>
      <c r="S388" s="3">
        <f t="shared" ca="1" si="21"/>
        <v>0.96</v>
      </c>
      <c r="T388" s="3">
        <f t="shared" ca="1" si="22"/>
        <v>0.81599999999999995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0.8</v>
      </c>
      <c r="R389" s="3">
        <f t="shared" ca="1" si="20"/>
        <v>1</v>
      </c>
      <c r="S389" s="3">
        <f t="shared" ca="1" si="21"/>
        <v>1</v>
      </c>
      <c r="T389" s="3">
        <f t="shared" ca="1" si="22"/>
        <v>1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0.74</v>
      </c>
      <c r="R390" s="3">
        <f t="shared" ca="1" si="20"/>
        <v>0.74</v>
      </c>
      <c r="S390" s="3">
        <f t="shared" ca="1" si="21"/>
        <v>0.74</v>
      </c>
      <c r="T390" s="3">
        <f t="shared" ca="1" si="22"/>
        <v>0.74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0.72</v>
      </c>
      <c r="R391" s="3">
        <f t="shared" ca="1" si="20"/>
        <v>0.72</v>
      </c>
      <c r="S391" s="3">
        <f t="shared" ca="1" si="21"/>
        <v>0.72</v>
      </c>
      <c r="T391" s="3">
        <f t="shared" ca="1" si="22"/>
        <v>0.61199999999999999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0.84</v>
      </c>
      <c r="R392" s="3">
        <f t="shared" ca="1" si="20"/>
        <v>0.84</v>
      </c>
      <c r="S392" s="3">
        <f t="shared" ca="1" si="21"/>
        <v>0.84</v>
      </c>
      <c r="T392" s="3">
        <f t="shared" ca="1" si="22"/>
        <v>0.84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0.5</v>
      </c>
      <c r="R393" s="3">
        <f t="shared" ca="1" si="20"/>
        <v>0.5</v>
      </c>
      <c r="S393" s="3">
        <f t="shared" ca="1" si="21"/>
        <v>0.625</v>
      </c>
      <c r="T393" s="3">
        <f t="shared" ca="1" si="22"/>
        <v>0.625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0.61</v>
      </c>
      <c r="R394" s="3">
        <f t="shared" ca="1" si="20"/>
        <v>0.76249999999999996</v>
      </c>
      <c r="S394" s="3">
        <f t="shared" ca="1" si="21"/>
        <v>0.953125</v>
      </c>
      <c r="T394" s="3">
        <f t="shared" ca="1" si="22"/>
        <v>0.81015625000000002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0.41</v>
      </c>
      <c r="R395" s="3">
        <f t="shared" ca="1" si="20"/>
        <v>0.41</v>
      </c>
      <c r="S395" s="3">
        <f t="shared" ca="1" si="21"/>
        <v>0.51249999999999996</v>
      </c>
      <c r="T395" s="3">
        <f t="shared" ca="1" si="22"/>
        <v>0.43562499999999993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0.53</v>
      </c>
      <c r="R396" s="3">
        <f t="shared" ca="1" si="20"/>
        <v>0.66250000000000009</v>
      </c>
      <c r="S396" s="3">
        <f t="shared" ca="1" si="21"/>
        <v>0.82812500000000011</v>
      </c>
      <c r="T396" s="3">
        <f t="shared" ca="1" si="22"/>
        <v>0.70390625000000007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0.82</v>
      </c>
      <c r="R397" s="3">
        <f t="shared" ca="1" si="20"/>
        <v>1.0249999999999999</v>
      </c>
      <c r="S397" s="3">
        <f t="shared" ca="1" si="21"/>
        <v>1.28125</v>
      </c>
      <c r="T397" s="3">
        <f t="shared" ca="1" si="22"/>
        <v>1.0890625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0.78</v>
      </c>
      <c r="R398" s="3">
        <f t="shared" ca="1" si="20"/>
        <v>0.97500000000000009</v>
      </c>
      <c r="S398" s="3">
        <f t="shared" ca="1" si="21"/>
        <v>0.97500000000000009</v>
      </c>
      <c r="T398" s="3">
        <f t="shared" ca="1" si="22"/>
        <v>0.8287500000000001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0.64</v>
      </c>
      <c r="R399" s="3">
        <f t="shared" ca="1" si="20"/>
        <v>0.8</v>
      </c>
      <c r="S399" s="3">
        <f t="shared" ca="1" si="21"/>
        <v>1</v>
      </c>
      <c r="T399" s="3">
        <f t="shared" ca="1" si="22"/>
        <v>1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0.61</v>
      </c>
      <c r="R400" s="3">
        <f t="shared" ca="1" si="20"/>
        <v>0.76249999999999996</v>
      </c>
      <c r="S400" s="3">
        <f t="shared" ca="1" si="21"/>
        <v>0.76249999999999996</v>
      </c>
      <c r="T400" s="3">
        <f t="shared" ca="1" si="22"/>
        <v>0.64812499999999995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0.97</v>
      </c>
      <c r="R401" s="3">
        <f t="shared" ca="1" si="20"/>
        <v>0.97</v>
      </c>
      <c r="S401" s="3">
        <f t="shared" ca="1" si="21"/>
        <v>1.2124999999999999</v>
      </c>
      <c r="T401" s="3">
        <f t="shared" ca="1" si="22"/>
        <v>1.2124999999999999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0.6</v>
      </c>
      <c r="R402" s="3">
        <f t="shared" ca="1" si="20"/>
        <v>0.6</v>
      </c>
      <c r="S402" s="3">
        <f t="shared" ca="1" si="21"/>
        <v>0.6</v>
      </c>
      <c r="T402" s="3">
        <f t="shared" ca="1" si="22"/>
        <v>0.51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0.72</v>
      </c>
      <c r="R403" s="3">
        <f t="shared" ca="1" si="20"/>
        <v>0.89999999999999991</v>
      </c>
      <c r="S403" s="3">
        <f t="shared" ca="1" si="21"/>
        <v>1.125</v>
      </c>
      <c r="T403" s="3">
        <f t="shared" ca="1" si="22"/>
        <v>0.95624999999999993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0.65</v>
      </c>
      <c r="R404" s="3">
        <f t="shared" ca="1" si="20"/>
        <v>0.8125</v>
      </c>
      <c r="S404" s="3">
        <f t="shared" ca="1" si="21"/>
        <v>0.8125</v>
      </c>
      <c r="T404" s="3">
        <f t="shared" ca="1" si="22"/>
        <v>0.69062499999999993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0.64</v>
      </c>
      <c r="R405" s="3">
        <f t="shared" ca="1" si="20"/>
        <v>0.8</v>
      </c>
      <c r="S405" s="3">
        <f t="shared" ca="1" si="21"/>
        <v>1</v>
      </c>
      <c r="T405" s="3">
        <f t="shared" ca="1" si="22"/>
        <v>1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0.59</v>
      </c>
      <c r="R406" s="3">
        <f t="shared" ca="1" si="20"/>
        <v>0.73749999999999993</v>
      </c>
      <c r="S406" s="3">
        <f t="shared" ca="1" si="21"/>
        <v>0.73749999999999993</v>
      </c>
      <c r="T406" s="3">
        <f t="shared" ca="1" si="22"/>
        <v>0.73749999999999993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0.6</v>
      </c>
      <c r="R407" s="3">
        <f t="shared" ca="1" si="20"/>
        <v>0.75</v>
      </c>
      <c r="S407" s="3">
        <f t="shared" ca="1" si="21"/>
        <v>0.9375</v>
      </c>
      <c r="T407" s="3">
        <f t="shared" ca="1" si="22"/>
        <v>0.796875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0.72</v>
      </c>
      <c r="R408" s="3">
        <f t="shared" ca="1" si="20"/>
        <v>0.72</v>
      </c>
      <c r="S408" s="3">
        <f t="shared" ca="1" si="21"/>
        <v>0.89999999999999991</v>
      </c>
      <c r="T408" s="3">
        <f t="shared" ca="1" si="22"/>
        <v>0.7649999999999999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0.59</v>
      </c>
      <c r="R409" s="3">
        <f t="shared" ca="1" si="20"/>
        <v>0.59</v>
      </c>
      <c r="S409" s="3">
        <f t="shared" ca="1" si="21"/>
        <v>0.59</v>
      </c>
      <c r="T409" s="3">
        <f t="shared" ca="1" si="22"/>
        <v>0.59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0.92</v>
      </c>
      <c r="R410" s="3">
        <f t="shared" ca="1" si="20"/>
        <v>0.92</v>
      </c>
      <c r="S410" s="3">
        <f t="shared" ca="1" si="21"/>
        <v>1.1500000000000001</v>
      </c>
      <c r="T410" s="3">
        <f t="shared" ca="1" si="22"/>
        <v>1.1500000000000001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0.97</v>
      </c>
      <c r="R411" s="3">
        <f t="shared" ca="1" si="20"/>
        <v>0.97</v>
      </c>
      <c r="S411" s="3">
        <f t="shared" ca="1" si="21"/>
        <v>0.97</v>
      </c>
      <c r="T411" s="3">
        <f t="shared" ca="1" si="22"/>
        <v>0.97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0.77</v>
      </c>
      <c r="R412" s="3">
        <f t="shared" ca="1" si="20"/>
        <v>0.96250000000000002</v>
      </c>
      <c r="S412" s="3">
        <f t="shared" ca="1" si="21"/>
        <v>1.203125</v>
      </c>
      <c r="T412" s="3">
        <f t="shared" ca="1" si="22"/>
        <v>1.02265625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0.75</v>
      </c>
      <c r="R413" s="3">
        <f t="shared" ca="1" si="20"/>
        <v>0.75</v>
      </c>
      <c r="S413" s="3">
        <f t="shared" ca="1" si="21"/>
        <v>0.9375</v>
      </c>
      <c r="T413" s="3">
        <f t="shared" ca="1" si="22"/>
        <v>0.796875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0.67</v>
      </c>
      <c r="R414" s="3">
        <f t="shared" ca="1" si="20"/>
        <v>0.67</v>
      </c>
      <c r="S414" s="3">
        <f t="shared" ca="1" si="21"/>
        <v>0.67</v>
      </c>
      <c r="T414" s="3">
        <f t="shared" ca="1" si="22"/>
        <v>0.56950000000000001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0.81</v>
      </c>
      <c r="R415" s="3">
        <f t="shared" ca="1" si="20"/>
        <v>0.81</v>
      </c>
      <c r="S415" s="3">
        <f t="shared" ca="1" si="21"/>
        <v>1.0125000000000002</v>
      </c>
      <c r="T415" s="3">
        <f t="shared" ca="1" si="22"/>
        <v>1.0125000000000002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1.05</v>
      </c>
      <c r="R416" s="3">
        <f t="shared" ca="1" si="20"/>
        <v>1.05</v>
      </c>
      <c r="S416" s="3">
        <f t="shared" ca="1" si="21"/>
        <v>1.3125</v>
      </c>
      <c r="T416" s="3">
        <f t="shared" ca="1" si="22"/>
        <v>1.1156249999999999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0.86</v>
      </c>
      <c r="R417" s="3">
        <f t="shared" ca="1" si="20"/>
        <v>1.075</v>
      </c>
      <c r="S417" s="3">
        <f t="shared" ca="1" si="21"/>
        <v>1.075</v>
      </c>
      <c r="T417" s="3">
        <f t="shared" ca="1" si="22"/>
        <v>0.91374999999999995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0.56999999999999995</v>
      </c>
      <c r="R418" s="3">
        <f t="shared" ca="1" si="20"/>
        <v>0.56999999999999995</v>
      </c>
      <c r="S418" s="3">
        <f t="shared" ca="1" si="21"/>
        <v>0.56999999999999995</v>
      </c>
      <c r="T418" s="3">
        <f t="shared" ca="1" si="22"/>
        <v>0.56999999999999995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0.9</v>
      </c>
      <c r="R419" s="3">
        <f t="shared" ca="1" si="20"/>
        <v>0.9</v>
      </c>
      <c r="S419" s="3">
        <f t="shared" ca="1" si="21"/>
        <v>0.9</v>
      </c>
      <c r="T419" s="3">
        <f t="shared" ca="1" si="22"/>
        <v>0.76500000000000001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0.51</v>
      </c>
      <c r="R420" s="3">
        <f t="shared" ca="1" si="20"/>
        <v>0.63749999999999996</v>
      </c>
      <c r="S420" s="3">
        <f t="shared" ca="1" si="21"/>
        <v>0.796875</v>
      </c>
      <c r="T420" s="3">
        <f t="shared" ca="1" si="22"/>
        <v>0.796875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0.65</v>
      </c>
      <c r="R421" s="3">
        <f t="shared" ca="1" si="20"/>
        <v>0.65</v>
      </c>
      <c r="S421" s="3">
        <f t="shared" ca="1" si="21"/>
        <v>0.65</v>
      </c>
      <c r="T421" s="3">
        <f t="shared" ca="1" si="22"/>
        <v>0.55249999999999999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0.68</v>
      </c>
      <c r="R422" s="3">
        <f t="shared" ca="1" si="20"/>
        <v>0.68</v>
      </c>
      <c r="S422" s="3">
        <f t="shared" ca="1" si="21"/>
        <v>0.85000000000000009</v>
      </c>
      <c r="T422" s="3">
        <f t="shared" ca="1" si="22"/>
        <v>0.72250000000000003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0.6</v>
      </c>
      <c r="R423" s="3">
        <f t="shared" ca="1" si="20"/>
        <v>0.75</v>
      </c>
      <c r="S423" s="3">
        <f t="shared" ca="1" si="21"/>
        <v>0.9375</v>
      </c>
      <c r="T423" s="3">
        <f t="shared" ca="1" si="22"/>
        <v>0.796875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0.73</v>
      </c>
      <c r="R424" s="3">
        <f t="shared" ca="1" si="20"/>
        <v>0.73</v>
      </c>
      <c r="S424" s="3">
        <f t="shared" ca="1" si="21"/>
        <v>0.91249999999999998</v>
      </c>
      <c r="T424" s="3">
        <f t="shared" ca="1" si="22"/>
        <v>0.77562500000000001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0.93</v>
      </c>
      <c r="R425" s="3">
        <f t="shared" ca="1" si="20"/>
        <v>0.93</v>
      </c>
      <c r="S425" s="3">
        <f t="shared" ca="1" si="21"/>
        <v>1.1625000000000001</v>
      </c>
      <c r="T425" s="3">
        <f t="shared" ca="1" si="22"/>
        <v>1.1625000000000001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1.05</v>
      </c>
      <c r="R426" s="3">
        <f t="shared" ca="1" si="20"/>
        <v>1.3125</v>
      </c>
      <c r="S426" s="3">
        <f t="shared" ca="1" si="21"/>
        <v>1.640625</v>
      </c>
      <c r="T426" s="3">
        <f t="shared" ca="1" si="22"/>
        <v>1.39453125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0.45</v>
      </c>
      <c r="R427" s="3">
        <f t="shared" ca="1" si="20"/>
        <v>0.5625</v>
      </c>
      <c r="S427" s="3">
        <f t="shared" ca="1" si="21"/>
        <v>0.703125</v>
      </c>
      <c r="T427" s="3">
        <f t="shared" ca="1" si="22"/>
        <v>0.59765625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0.52</v>
      </c>
      <c r="R428" s="3">
        <f t="shared" ca="1" si="20"/>
        <v>0.65</v>
      </c>
      <c r="S428" s="3">
        <f t="shared" ca="1" si="21"/>
        <v>0.8125</v>
      </c>
      <c r="T428" s="3">
        <f t="shared" ca="1" si="22"/>
        <v>0.69062499999999993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0.77</v>
      </c>
      <c r="R429" s="3">
        <f t="shared" ca="1" si="20"/>
        <v>0.77</v>
      </c>
      <c r="S429" s="3">
        <f t="shared" ca="1" si="21"/>
        <v>0.96250000000000002</v>
      </c>
      <c r="T429" s="3">
        <f t="shared" ca="1" si="22"/>
        <v>0.96250000000000002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0.88</v>
      </c>
      <c r="R430" s="3">
        <f t="shared" ca="1" si="20"/>
        <v>1.1000000000000001</v>
      </c>
      <c r="S430" s="3">
        <f t="shared" ca="1" si="21"/>
        <v>1.375</v>
      </c>
      <c r="T430" s="3">
        <f t="shared" ca="1" si="22"/>
        <v>1.375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1.01</v>
      </c>
      <c r="R431" s="3">
        <f t="shared" ca="1" si="20"/>
        <v>1.01</v>
      </c>
      <c r="S431" s="3">
        <f t="shared" ca="1" si="21"/>
        <v>1.01</v>
      </c>
      <c r="T431" s="3">
        <f t="shared" ca="1" si="22"/>
        <v>1.01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0.57999999999999996</v>
      </c>
      <c r="R432" s="3">
        <f t="shared" ca="1" si="20"/>
        <v>0.72499999999999998</v>
      </c>
      <c r="S432" s="3">
        <f t="shared" ca="1" si="21"/>
        <v>0.72499999999999998</v>
      </c>
      <c r="T432" s="3">
        <f t="shared" ca="1" si="22"/>
        <v>0.61624999999999996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0.77</v>
      </c>
      <c r="R433" s="3">
        <f t="shared" ca="1" si="20"/>
        <v>0.96250000000000002</v>
      </c>
      <c r="S433" s="3">
        <f t="shared" ca="1" si="21"/>
        <v>1.203125</v>
      </c>
      <c r="T433" s="3">
        <f t="shared" ca="1" si="22"/>
        <v>1.02265625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0.62</v>
      </c>
      <c r="R434" s="3">
        <f t="shared" ca="1" si="20"/>
        <v>0.62</v>
      </c>
      <c r="S434" s="3">
        <f t="shared" ca="1" si="21"/>
        <v>0.62</v>
      </c>
      <c r="T434" s="3">
        <f t="shared" ca="1" si="22"/>
        <v>0.52700000000000002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0.75</v>
      </c>
      <c r="R435" s="3">
        <f t="shared" ca="1" si="20"/>
        <v>0.75</v>
      </c>
      <c r="S435" s="3">
        <f t="shared" ca="1" si="21"/>
        <v>0.75</v>
      </c>
      <c r="T435" s="3">
        <f t="shared" ca="1" si="22"/>
        <v>0.75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1.07</v>
      </c>
      <c r="R436" s="3">
        <f t="shared" ca="1" si="20"/>
        <v>1.07</v>
      </c>
      <c r="S436" s="3">
        <f t="shared" ca="1" si="21"/>
        <v>1.07</v>
      </c>
      <c r="T436" s="3">
        <f t="shared" ca="1" si="22"/>
        <v>0.90949999999999998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0.86</v>
      </c>
      <c r="R437" s="3">
        <f t="shared" ca="1" si="20"/>
        <v>1.075</v>
      </c>
      <c r="S437" s="3">
        <f t="shared" ca="1" si="21"/>
        <v>1.075</v>
      </c>
      <c r="T437" s="3">
        <f t="shared" ca="1" si="22"/>
        <v>1.075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0.57999999999999996</v>
      </c>
      <c r="R438" s="3">
        <f t="shared" ca="1" si="20"/>
        <v>0.72499999999999998</v>
      </c>
      <c r="S438" s="3">
        <f t="shared" ca="1" si="21"/>
        <v>0.72499999999999998</v>
      </c>
      <c r="T438" s="3">
        <f t="shared" ca="1" si="22"/>
        <v>0.72499999999999998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0.49</v>
      </c>
      <c r="R439" s="3">
        <f t="shared" ca="1" si="20"/>
        <v>0.61250000000000004</v>
      </c>
      <c r="S439" s="3">
        <f t="shared" ca="1" si="21"/>
        <v>0.61250000000000004</v>
      </c>
      <c r="T439" s="3">
        <f t="shared" ca="1" si="22"/>
        <v>0.61250000000000004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0.52</v>
      </c>
      <c r="R440" s="3">
        <f t="shared" ca="1" si="20"/>
        <v>0.52</v>
      </c>
      <c r="S440" s="3">
        <f t="shared" ca="1" si="21"/>
        <v>0.65</v>
      </c>
      <c r="T440" s="3">
        <f t="shared" ca="1" si="22"/>
        <v>0.55249999999999999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0.56999999999999995</v>
      </c>
      <c r="R441" s="3">
        <f t="shared" ca="1" si="20"/>
        <v>0.71249999999999991</v>
      </c>
      <c r="S441" s="3">
        <f t="shared" ca="1" si="21"/>
        <v>0.89062499999999989</v>
      </c>
      <c r="T441" s="3">
        <f t="shared" ca="1" si="22"/>
        <v>0.75703124999999993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0.63</v>
      </c>
      <c r="R442" s="3">
        <f t="shared" ca="1" si="20"/>
        <v>0.78749999999999998</v>
      </c>
      <c r="S442" s="3">
        <f t="shared" ca="1" si="21"/>
        <v>0.78749999999999998</v>
      </c>
      <c r="T442" s="3">
        <f t="shared" ca="1" si="22"/>
        <v>0.78749999999999998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1.1000000000000001</v>
      </c>
      <c r="R443" s="3">
        <f t="shared" ca="1" si="20"/>
        <v>1.1000000000000001</v>
      </c>
      <c r="S443" s="3">
        <f t="shared" ca="1" si="21"/>
        <v>1.1000000000000001</v>
      </c>
      <c r="T443" s="3">
        <f t="shared" ca="1" si="22"/>
        <v>1.1000000000000001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0.92</v>
      </c>
      <c r="R444" s="3">
        <f t="shared" ca="1" si="20"/>
        <v>1.1500000000000001</v>
      </c>
      <c r="S444" s="3">
        <f t="shared" ca="1" si="21"/>
        <v>1.1500000000000001</v>
      </c>
      <c r="T444" s="3">
        <f t="shared" ca="1" si="22"/>
        <v>0.97750000000000004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0.95</v>
      </c>
      <c r="R445" s="3">
        <f t="shared" ca="1" si="20"/>
        <v>0.95</v>
      </c>
      <c r="S445" s="3">
        <f t="shared" ca="1" si="21"/>
        <v>0.95</v>
      </c>
      <c r="T445" s="3">
        <f t="shared" ca="1" si="22"/>
        <v>0.8075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1.02</v>
      </c>
      <c r="R446" s="3">
        <f t="shared" ca="1" si="20"/>
        <v>1.2749999999999999</v>
      </c>
      <c r="S446" s="3">
        <f t="shared" ca="1" si="21"/>
        <v>1.2749999999999999</v>
      </c>
      <c r="T446" s="3">
        <f t="shared" ca="1" si="22"/>
        <v>1.08375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0.46</v>
      </c>
      <c r="R447" s="3">
        <f t="shared" ca="1" si="20"/>
        <v>0.46</v>
      </c>
      <c r="S447" s="3">
        <f t="shared" ca="1" si="21"/>
        <v>0.46</v>
      </c>
      <c r="T447" s="3">
        <f t="shared" ca="1" si="22"/>
        <v>0.46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0.67</v>
      </c>
      <c r="R448" s="3">
        <f t="shared" ca="1" si="20"/>
        <v>0.83750000000000002</v>
      </c>
      <c r="S448" s="3">
        <f t="shared" ca="1" si="21"/>
        <v>1.046875</v>
      </c>
      <c r="T448" s="3">
        <f t="shared" ca="1" si="22"/>
        <v>1.046875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0.69</v>
      </c>
      <c r="R449" s="3">
        <f t="shared" ca="1" si="20"/>
        <v>0.86249999999999993</v>
      </c>
      <c r="S449" s="3">
        <f t="shared" ca="1" si="21"/>
        <v>1.078125</v>
      </c>
      <c r="T449" s="3">
        <f t="shared" ca="1" si="22"/>
        <v>1.078125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0.4</v>
      </c>
      <c r="R450" s="3">
        <f t="shared" ref="R450:R513" ca="1" si="23">Q450*(IF(J450="Yes",1.25,1))</f>
        <v>0.4</v>
      </c>
      <c r="S450" s="3">
        <f t="shared" ref="S450:S513" ca="1" si="24">R450*(IF(OR(VALUE(P450)&gt;8,VALUE(D450)&gt;80),1.25,1))</f>
        <v>0.5</v>
      </c>
      <c r="T450" s="3">
        <f t="shared" ref="T450:T513" ca="1" si="25">S450*(IF(H450="Mass Customer",0.85,1))</f>
        <v>0.5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1.0900000000000001</v>
      </c>
      <c r="R451" s="3">
        <f t="shared" ca="1" si="23"/>
        <v>1.3625</v>
      </c>
      <c r="S451" s="3">
        <f t="shared" ca="1" si="24"/>
        <v>1.703125</v>
      </c>
      <c r="T451" s="3">
        <f t="shared" ca="1" si="25"/>
        <v>1.703125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0.4</v>
      </c>
      <c r="R452" s="3">
        <f t="shared" ca="1" si="23"/>
        <v>0.4</v>
      </c>
      <c r="S452" s="3">
        <f t="shared" ca="1" si="24"/>
        <v>0.5</v>
      </c>
      <c r="T452" s="3">
        <f t="shared" ca="1" si="25"/>
        <v>0.42499999999999999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0.46</v>
      </c>
      <c r="R453" s="3">
        <f t="shared" ca="1" si="23"/>
        <v>0.57500000000000007</v>
      </c>
      <c r="S453" s="3">
        <f t="shared" ca="1" si="24"/>
        <v>0.57500000000000007</v>
      </c>
      <c r="T453" s="3">
        <f t="shared" ca="1" si="25"/>
        <v>0.57500000000000007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0.78</v>
      </c>
      <c r="R454" s="3">
        <f t="shared" ca="1" si="23"/>
        <v>0.78</v>
      </c>
      <c r="S454" s="3">
        <f t="shared" ca="1" si="24"/>
        <v>0.97500000000000009</v>
      </c>
      <c r="T454" s="3">
        <f t="shared" ca="1" si="25"/>
        <v>0.97500000000000009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0.92</v>
      </c>
      <c r="R455" s="3">
        <f t="shared" ca="1" si="23"/>
        <v>0.92</v>
      </c>
      <c r="S455" s="3">
        <f t="shared" ca="1" si="24"/>
        <v>1.1500000000000001</v>
      </c>
      <c r="T455" s="3">
        <f t="shared" ca="1" si="25"/>
        <v>1.1500000000000001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0.94</v>
      </c>
      <c r="R456" s="3">
        <f t="shared" ca="1" si="23"/>
        <v>0.94</v>
      </c>
      <c r="S456" s="3">
        <f t="shared" ca="1" si="24"/>
        <v>1.1749999999999998</v>
      </c>
      <c r="T456" s="3">
        <f t="shared" ca="1" si="25"/>
        <v>0.9987499999999998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0.7</v>
      </c>
      <c r="R457" s="3">
        <f t="shared" ca="1" si="23"/>
        <v>0.7</v>
      </c>
      <c r="S457" s="3">
        <f t="shared" ca="1" si="24"/>
        <v>0.7</v>
      </c>
      <c r="T457" s="3">
        <f t="shared" ca="1" si="25"/>
        <v>0.7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0.54</v>
      </c>
      <c r="R458" s="3">
        <f t="shared" ca="1" si="23"/>
        <v>0.54</v>
      </c>
      <c r="S458" s="3">
        <f t="shared" ca="1" si="24"/>
        <v>0.54</v>
      </c>
      <c r="T458" s="3">
        <f t="shared" ca="1" si="25"/>
        <v>0.54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0.45</v>
      </c>
      <c r="R459" s="3">
        <f t="shared" ca="1" si="23"/>
        <v>0.5625</v>
      </c>
      <c r="S459" s="3">
        <f t="shared" ca="1" si="24"/>
        <v>0.5625</v>
      </c>
      <c r="T459" s="3">
        <f t="shared" ca="1" si="25"/>
        <v>0.5625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0.6</v>
      </c>
      <c r="R460" s="3">
        <f t="shared" ca="1" si="23"/>
        <v>0.6</v>
      </c>
      <c r="S460" s="3">
        <f t="shared" ca="1" si="24"/>
        <v>0.75</v>
      </c>
      <c r="T460" s="3">
        <f t="shared" ca="1" si="25"/>
        <v>0.63749999999999996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0.86</v>
      </c>
      <c r="R461" s="3">
        <f t="shared" ca="1" si="23"/>
        <v>1.075</v>
      </c>
      <c r="S461" s="3">
        <f t="shared" ca="1" si="24"/>
        <v>1.34375</v>
      </c>
      <c r="T461" s="3">
        <f t="shared" ca="1" si="25"/>
        <v>1.34375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0.62</v>
      </c>
      <c r="R462" s="3">
        <f t="shared" ca="1" si="23"/>
        <v>0.77500000000000002</v>
      </c>
      <c r="S462" s="3">
        <f t="shared" ca="1" si="24"/>
        <v>0.77500000000000002</v>
      </c>
      <c r="T462" s="3">
        <f t="shared" ca="1" si="25"/>
        <v>0.65874999999999995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0.95</v>
      </c>
      <c r="R463" s="3">
        <f t="shared" ca="1" si="23"/>
        <v>1.1875</v>
      </c>
      <c r="S463" s="3">
        <f t="shared" ca="1" si="24"/>
        <v>1.484375</v>
      </c>
      <c r="T463" s="3">
        <f t="shared" ca="1" si="25"/>
        <v>1.26171875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0.67</v>
      </c>
      <c r="R464" s="3">
        <f t="shared" ca="1" si="23"/>
        <v>0.67</v>
      </c>
      <c r="S464" s="3">
        <f t="shared" ca="1" si="24"/>
        <v>0.67</v>
      </c>
      <c r="T464" s="3">
        <f t="shared" ca="1" si="25"/>
        <v>0.56950000000000001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0.51</v>
      </c>
      <c r="R465" s="3">
        <f t="shared" ca="1" si="23"/>
        <v>0.63749999999999996</v>
      </c>
      <c r="S465" s="3">
        <f t="shared" ca="1" si="24"/>
        <v>0.63749999999999996</v>
      </c>
      <c r="T465" s="3">
        <f t="shared" ca="1" si="25"/>
        <v>0.541875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0.84</v>
      </c>
      <c r="R466" s="3">
        <f t="shared" ca="1" si="23"/>
        <v>0.84</v>
      </c>
      <c r="S466" s="3">
        <f t="shared" ca="1" si="24"/>
        <v>1.05</v>
      </c>
      <c r="T466" s="3">
        <f t="shared" ca="1" si="25"/>
        <v>0.89249999999999996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0.66</v>
      </c>
      <c r="R467" s="3">
        <f t="shared" ca="1" si="23"/>
        <v>0.82500000000000007</v>
      </c>
      <c r="S467" s="3">
        <f t="shared" ca="1" si="24"/>
        <v>1.03125</v>
      </c>
      <c r="T467" s="3">
        <f t="shared" ca="1" si="25"/>
        <v>1.03125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0.94</v>
      </c>
      <c r="R468" s="3">
        <f t="shared" ca="1" si="23"/>
        <v>0.94</v>
      </c>
      <c r="S468" s="3">
        <f t="shared" ca="1" si="24"/>
        <v>0.94</v>
      </c>
      <c r="T468" s="3">
        <f t="shared" ca="1" si="25"/>
        <v>0.79899999999999993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1.05</v>
      </c>
      <c r="R469" s="3">
        <f t="shared" ca="1" si="23"/>
        <v>1.3125</v>
      </c>
      <c r="S469" s="3">
        <f t="shared" ca="1" si="24"/>
        <v>1.3125</v>
      </c>
      <c r="T469" s="3">
        <f t="shared" ca="1" si="25"/>
        <v>1.1156249999999999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0.63</v>
      </c>
      <c r="R470" s="3">
        <f t="shared" ca="1" si="23"/>
        <v>0.63</v>
      </c>
      <c r="S470" s="3">
        <f t="shared" ca="1" si="24"/>
        <v>0.78749999999999998</v>
      </c>
      <c r="T470" s="3">
        <f t="shared" ca="1" si="25"/>
        <v>0.66937499999999994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0.81</v>
      </c>
      <c r="R471" s="3">
        <f t="shared" ca="1" si="23"/>
        <v>0.81</v>
      </c>
      <c r="S471" s="3">
        <f t="shared" ca="1" si="24"/>
        <v>1.0125000000000002</v>
      </c>
      <c r="T471" s="3">
        <f t="shared" ca="1" si="25"/>
        <v>0.86062500000000008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1.05</v>
      </c>
      <c r="R472" s="3">
        <f t="shared" ca="1" si="23"/>
        <v>1.3125</v>
      </c>
      <c r="S472" s="3">
        <f t="shared" ca="1" si="24"/>
        <v>1.3125</v>
      </c>
      <c r="T472" s="3">
        <f t="shared" ca="1" si="25"/>
        <v>1.1156249999999999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1</v>
      </c>
      <c r="R473" s="3">
        <f t="shared" ca="1" si="23"/>
        <v>1.25</v>
      </c>
      <c r="S473" s="3">
        <f t="shared" ca="1" si="24"/>
        <v>1.5625</v>
      </c>
      <c r="T473" s="3">
        <f t="shared" ca="1" si="25"/>
        <v>1.328125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0.88</v>
      </c>
      <c r="R474" s="3">
        <f t="shared" ca="1" si="23"/>
        <v>0.88</v>
      </c>
      <c r="S474" s="3">
        <f t="shared" ca="1" si="24"/>
        <v>1.1000000000000001</v>
      </c>
      <c r="T474" s="3">
        <f t="shared" ca="1" si="25"/>
        <v>1.1000000000000001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1.08</v>
      </c>
      <c r="R475" s="3">
        <f t="shared" ca="1" si="23"/>
        <v>1.35</v>
      </c>
      <c r="S475" s="3">
        <f t="shared" ca="1" si="24"/>
        <v>1.6875</v>
      </c>
      <c r="T475" s="3">
        <f t="shared" ca="1" si="25"/>
        <v>1.6875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1.02</v>
      </c>
      <c r="R476" s="3">
        <f t="shared" ca="1" si="23"/>
        <v>1.2749999999999999</v>
      </c>
      <c r="S476" s="3">
        <f t="shared" ca="1" si="24"/>
        <v>1.59375</v>
      </c>
      <c r="T476" s="3">
        <f t="shared" ca="1" si="25"/>
        <v>1.3546875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0.56999999999999995</v>
      </c>
      <c r="R477" s="3">
        <f t="shared" ca="1" si="23"/>
        <v>0.71249999999999991</v>
      </c>
      <c r="S477" s="3">
        <f t="shared" ca="1" si="24"/>
        <v>0.71249999999999991</v>
      </c>
      <c r="T477" s="3">
        <f t="shared" ca="1" si="25"/>
        <v>0.71249999999999991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1.01</v>
      </c>
      <c r="R478" s="3">
        <f t="shared" ca="1" si="23"/>
        <v>1.01</v>
      </c>
      <c r="S478" s="3">
        <f t="shared" ca="1" si="24"/>
        <v>1.2625</v>
      </c>
      <c r="T478" s="3">
        <f t="shared" ca="1" si="25"/>
        <v>1.0731249999999999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0.47</v>
      </c>
      <c r="R479" s="3">
        <f t="shared" ca="1" si="23"/>
        <v>0.47</v>
      </c>
      <c r="S479" s="3">
        <f t="shared" ca="1" si="24"/>
        <v>0.47</v>
      </c>
      <c r="T479" s="3">
        <f t="shared" ca="1" si="25"/>
        <v>0.47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0.86</v>
      </c>
      <c r="R480" s="3">
        <f t="shared" ca="1" si="23"/>
        <v>0.86</v>
      </c>
      <c r="S480" s="3">
        <f t="shared" ca="1" si="24"/>
        <v>1.075</v>
      </c>
      <c r="T480" s="3">
        <f t="shared" ca="1" si="25"/>
        <v>0.91374999999999995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0.83</v>
      </c>
      <c r="R481" s="3">
        <f t="shared" ca="1" si="23"/>
        <v>0.83</v>
      </c>
      <c r="S481" s="3">
        <f t="shared" ca="1" si="24"/>
        <v>0.83</v>
      </c>
      <c r="T481" s="3">
        <f t="shared" ca="1" si="25"/>
        <v>0.83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0.9</v>
      </c>
      <c r="R482" s="3">
        <f t="shared" ca="1" si="23"/>
        <v>1.125</v>
      </c>
      <c r="S482" s="3">
        <f t="shared" ca="1" si="24"/>
        <v>1.125</v>
      </c>
      <c r="T482" s="3">
        <f t="shared" ca="1" si="25"/>
        <v>0.95624999999999993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1.05</v>
      </c>
      <c r="R483" s="3">
        <f t="shared" ca="1" si="23"/>
        <v>1.3125</v>
      </c>
      <c r="S483" s="3">
        <f t="shared" ca="1" si="24"/>
        <v>1.640625</v>
      </c>
      <c r="T483" s="3">
        <f t="shared" ca="1" si="25"/>
        <v>1.39453125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1.02</v>
      </c>
      <c r="R484" s="3">
        <f t="shared" ca="1" si="23"/>
        <v>1.02</v>
      </c>
      <c r="S484" s="3">
        <f t="shared" ca="1" si="24"/>
        <v>1.02</v>
      </c>
      <c r="T484" s="3">
        <f t="shared" ca="1" si="25"/>
        <v>1.02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0.4</v>
      </c>
      <c r="R485" s="3">
        <f t="shared" ca="1" si="23"/>
        <v>0.5</v>
      </c>
      <c r="S485" s="3">
        <f t="shared" ca="1" si="24"/>
        <v>0.625</v>
      </c>
      <c r="T485" s="3">
        <f t="shared" ca="1" si="25"/>
        <v>0.53125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0.52</v>
      </c>
      <c r="R486" s="3">
        <f t="shared" ca="1" si="23"/>
        <v>0.52</v>
      </c>
      <c r="S486" s="3">
        <f t="shared" ca="1" si="24"/>
        <v>0.52</v>
      </c>
      <c r="T486" s="3">
        <f t="shared" ca="1" si="25"/>
        <v>0.52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0.7</v>
      </c>
      <c r="R487" s="3">
        <f t="shared" ca="1" si="23"/>
        <v>0.875</v>
      </c>
      <c r="S487" s="3">
        <f t="shared" ca="1" si="24"/>
        <v>0.875</v>
      </c>
      <c r="T487" s="3">
        <f t="shared" ca="1" si="25"/>
        <v>0.875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0.82</v>
      </c>
      <c r="R488" s="3">
        <f t="shared" ca="1" si="23"/>
        <v>0.82</v>
      </c>
      <c r="S488" s="3">
        <f t="shared" ca="1" si="24"/>
        <v>0.82</v>
      </c>
      <c r="T488" s="3">
        <f t="shared" ca="1" si="25"/>
        <v>0.82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0.63</v>
      </c>
      <c r="R489" s="3">
        <f t="shared" ca="1" si="23"/>
        <v>0.78749999999999998</v>
      </c>
      <c r="S489" s="3">
        <f t="shared" ca="1" si="24"/>
        <v>0.984375</v>
      </c>
      <c r="T489" s="3">
        <f t="shared" ca="1" si="25"/>
        <v>0.984375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0.78</v>
      </c>
      <c r="R490" s="3">
        <f t="shared" ca="1" si="23"/>
        <v>0.97500000000000009</v>
      </c>
      <c r="S490" s="3">
        <f t="shared" ca="1" si="24"/>
        <v>0.97500000000000009</v>
      </c>
      <c r="T490" s="3">
        <f t="shared" ca="1" si="25"/>
        <v>0.97500000000000009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0.71</v>
      </c>
      <c r="R491" s="3">
        <f t="shared" ca="1" si="23"/>
        <v>0.88749999999999996</v>
      </c>
      <c r="S491" s="3">
        <f t="shared" ca="1" si="24"/>
        <v>0.88749999999999996</v>
      </c>
      <c r="T491" s="3">
        <f t="shared" ca="1" si="25"/>
        <v>0.88749999999999996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0.91</v>
      </c>
      <c r="R492" s="3">
        <f t="shared" ca="1" si="23"/>
        <v>1.1375</v>
      </c>
      <c r="S492" s="3">
        <f t="shared" ca="1" si="24"/>
        <v>1.421875</v>
      </c>
      <c r="T492" s="3">
        <f t="shared" ca="1" si="25"/>
        <v>1.2085937499999999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0.79</v>
      </c>
      <c r="R493" s="3">
        <f t="shared" ca="1" si="23"/>
        <v>0.79</v>
      </c>
      <c r="S493" s="3">
        <f t="shared" ca="1" si="24"/>
        <v>0.79</v>
      </c>
      <c r="T493" s="3">
        <f t="shared" ca="1" si="25"/>
        <v>0.67149999999999999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0.99</v>
      </c>
      <c r="R494" s="3">
        <f t="shared" ca="1" si="23"/>
        <v>0.99</v>
      </c>
      <c r="S494" s="3">
        <f t="shared" ca="1" si="24"/>
        <v>0.99</v>
      </c>
      <c r="T494" s="3">
        <f t="shared" ca="1" si="25"/>
        <v>0.84150000000000003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0.85</v>
      </c>
      <c r="R495" s="3">
        <f t="shared" ca="1" si="23"/>
        <v>1.0625</v>
      </c>
      <c r="S495" s="3">
        <f t="shared" ca="1" si="24"/>
        <v>1.328125</v>
      </c>
      <c r="T495" s="3">
        <f t="shared" ca="1" si="25"/>
        <v>1.12890625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0.68</v>
      </c>
      <c r="R496" s="3">
        <f t="shared" ca="1" si="23"/>
        <v>0.68</v>
      </c>
      <c r="S496" s="3">
        <f t="shared" ca="1" si="24"/>
        <v>0.68</v>
      </c>
      <c r="T496" s="3">
        <f t="shared" ca="1" si="25"/>
        <v>0.68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0.63</v>
      </c>
      <c r="R497" s="3">
        <f t="shared" ca="1" si="23"/>
        <v>0.78749999999999998</v>
      </c>
      <c r="S497" s="3">
        <f t="shared" ca="1" si="24"/>
        <v>0.984375</v>
      </c>
      <c r="T497" s="3">
        <f t="shared" ca="1" si="25"/>
        <v>0.984375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1.07</v>
      </c>
      <c r="R498" s="3">
        <f t="shared" ca="1" si="23"/>
        <v>1.07</v>
      </c>
      <c r="S498" s="3">
        <f t="shared" ca="1" si="24"/>
        <v>1.3375000000000001</v>
      </c>
      <c r="T498" s="3">
        <f t="shared" ca="1" si="25"/>
        <v>1.3375000000000001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0.49</v>
      </c>
      <c r="R499" s="3">
        <f t="shared" ca="1" si="23"/>
        <v>0.49</v>
      </c>
      <c r="S499" s="3">
        <f t="shared" ca="1" si="24"/>
        <v>0.49</v>
      </c>
      <c r="T499" s="3">
        <f t="shared" ca="1" si="25"/>
        <v>0.49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0.76</v>
      </c>
      <c r="R500" s="3">
        <f t="shared" ca="1" si="23"/>
        <v>0.76</v>
      </c>
      <c r="S500" s="3">
        <f t="shared" ca="1" si="24"/>
        <v>0.95</v>
      </c>
      <c r="T500" s="3">
        <f t="shared" ca="1" si="25"/>
        <v>0.8075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0.91</v>
      </c>
      <c r="R501" s="3">
        <f t="shared" ca="1" si="23"/>
        <v>1.1375</v>
      </c>
      <c r="S501" s="3">
        <f t="shared" ca="1" si="24"/>
        <v>1.1375</v>
      </c>
      <c r="T501" s="3">
        <f t="shared" ca="1" si="25"/>
        <v>0.96687499999999993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0.42</v>
      </c>
      <c r="R502" s="3">
        <f t="shared" ca="1" si="23"/>
        <v>0.42</v>
      </c>
      <c r="S502" s="3">
        <f t="shared" ca="1" si="24"/>
        <v>0.52500000000000002</v>
      </c>
      <c r="T502" s="3">
        <f t="shared" ca="1" si="25"/>
        <v>0.44624999999999998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0.57999999999999996</v>
      </c>
      <c r="R503" s="3">
        <f t="shared" ca="1" si="23"/>
        <v>0.72499999999999998</v>
      </c>
      <c r="S503" s="3">
        <f t="shared" ca="1" si="24"/>
        <v>0.90625</v>
      </c>
      <c r="T503" s="3">
        <f t="shared" ca="1" si="25"/>
        <v>0.77031249999999996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0.53</v>
      </c>
      <c r="R504" s="3">
        <f t="shared" ca="1" si="23"/>
        <v>0.66250000000000009</v>
      </c>
      <c r="S504" s="3">
        <f t="shared" ca="1" si="24"/>
        <v>0.66250000000000009</v>
      </c>
      <c r="T504" s="3">
        <f t="shared" ca="1" si="25"/>
        <v>0.66250000000000009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0.83</v>
      </c>
      <c r="R505" s="3">
        <f t="shared" ca="1" si="23"/>
        <v>1.0374999999999999</v>
      </c>
      <c r="S505" s="3">
        <f t="shared" ca="1" si="24"/>
        <v>1.0374999999999999</v>
      </c>
      <c r="T505" s="3">
        <f t="shared" ca="1" si="25"/>
        <v>1.0374999999999999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1.01</v>
      </c>
      <c r="R506" s="3">
        <f t="shared" ca="1" si="23"/>
        <v>1.2625</v>
      </c>
      <c r="S506" s="3">
        <f t="shared" ca="1" si="24"/>
        <v>1.578125</v>
      </c>
      <c r="T506" s="3">
        <f t="shared" ca="1" si="25"/>
        <v>1.3414062499999999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0.68</v>
      </c>
      <c r="R507" s="3">
        <f t="shared" ca="1" si="23"/>
        <v>0.68</v>
      </c>
      <c r="S507" s="3">
        <f t="shared" ca="1" si="24"/>
        <v>0.68</v>
      </c>
      <c r="T507" s="3">
        <f t="shared" ca="1" si="25"/>
        <v>0.68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0.8</v>
      </c>
      <c r="R508" s="3">
        <f t="shared" ca="1" si="23"/>
        <v>0.8</v>
      </c>
      <c r="S508" s="3">
        <f t="shared" ca="1" si="24"/>
        <v>0.8</v>
      </c>
      <c r="T508" s="3">
        <f t="shared" ca="1" si="25"/>
        <v>0.8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0.87</v>
      </c>
      <c r="R509" s="3">
        <f t="shared" ca="1" si="23"/>
        <v>1.0874999999999999</v>
      </c>
      <c r="S509" s="3">
        <f t="shared" ca="1" si="24"/>
        <v>1.359375</v>
      </c>
      <c r="T509" s="3">
        <f t="shared" ca="1" si="25"/>
        <v>1.15546875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0.89</v>
      </c>
      <c r="R510" s="3">
        <f t="shared" ca="1" si="23"/>
        <v>1.1125</v>
      </c>
      <c r="S510" s="3">
        <f t="shared" ca="1" si="24"/>
        <v>1.390625</v>
      </c>
      <c r="T510" s="3">
        <f t="shared" ca="1" si="25"/>
        <v>1.1820312499999999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0.75</v>
      </c>
      <c r="R511" s="3">
        <f t="shared" ca="1" si="23"/>
        <v>0.75</v>
      </c>
      <c r="S511" s="3">
        <f t="shared" ca="1" si="24"/>
        <v>0.9375</v>
      </c>
      <c r="T511" s="3">
        <f t="shared" ca="1" si="25"/>
        <v>0.9375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1.1000000000000001</v>
      </c>
      <c r="R512" s="3">
        <f t="shared" ca="1" si="23"/>
        <v>1.1000000000000001</v>
      </c>
      <c r="S512" s="3">
        <f t="shared" ca="1" si="24"/>
        <v>1.1000000000000001</v>
      </c>
      <c r="T512" s="3">
        <f t="shared" ca="1" si="25"/>
        <v>0.93500000000000005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0.76</v>
      </c>
      <c r="R513" s="3">
        <f t="shared" ca="1" si="23"/>
        <v>0.76</v>
      </c>
      <c r="S513" s="3">
        <f t="shared" ca="1" si="24"/>
        <v>0.95</v>
      </c>
      <c r="T513" s="3">
        <f t="shared" ca="1" si="25"/>
        <v>0.95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0.68</v>
      </c>
      <c r="R514" s="3">
        <f t="shared" ref="R514:R577" ca="1" si="27">Q514*(IF(J514="Yes",1.25,1))</f>
        <v>0.68</v>
      </c>
      <c r="S514" s="3">
        <f t="shared" ref="S514:S577" ca="1" si="28">R514*(IF(OR(VALUE(P514)&gt;8,VALUE(D514)&gt;80),1.25,1))</f>
        <v>0.85000000000000009</v>
      </c>
      <c r="T514" s="3">
        <f t="shared" ref="T514:T577" ca="1" si="29">S514*(IF(H514="Mass Customer",0.85,1))</f>
        <v>0.85000000000000009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1.04</v>
      </c>
      <c r="R515" s="3">
        <f t="shared" ca="1" si="27"/>
        <v>1.3</v>
      </c>
      <c r="S515" s="3">
        <f t="shared" ca="1" si="28"/>
        <v>1.625</v>
      </c>
      <c r="T515" s="3">
        <f t="shared" ca="1" si="29"/>
        <v>1.3812499999999999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0.73</v>
      </c>
      <c r="R516" s="3">
        <f t="shared" ca="1" si="27"/>
        <v>0.91249999999999998</v>
      </c>
      <c r="S516" s="3">
        <f t="shared" ca="1" si="28"/>
        <v>1.140625</v>
      </c>
      <c r="T516" s="3">
        <f t="shared" ca="1" si="29"/>
        <v>0.96953124999999996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1.03</v>
      </c>
      <c r="R517" s="3">
        <f t="shared" ca="1" si="27"/>
        <v>1.03</v>
      </c>
      <c r="S517" s="3">
        <f t="shared" ca="1" si="28"/>
        <v>1.2875000000000001</v>
      </c>
      <c r="T517" s="3">
        <f t="shared" ca="1" si="29"/>
        <v>1.0943750000000001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0.43</v>
      </c>
      <c r="R518" s="3">
        <f t="shared" ca="1" si="27"/>
        <v>0.53749999999999998</v>
      </c>
      <c r="S518" s="3">
        <f t="shared" ca="1" si="28"/>
        <v>0.671875</v>
      </c>
      <c r="T518" s="3">
        <f t="shared" ca="1" si="29"/>
        <v>0.57109374999999996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0.6</v>
      </c>
      <c r="R519" s="3">
        <f t="shared" ca="1" si="27"/>
        <v>0.75</v>
      </c>
      <c r="S519" s="3">
        <f t="shared" ca="1" si="28"/>
        <v>0.9375</v>
      </c>
      <c r="T519" s="3">
        <f t="shared" ca="1" si="29"/>
        <v>0.9375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0.88</v>
      </c>
      <c r="R520" s="3">
        <f t="shared" ca="1" si="27"/>
        <v>0.88</v>
      </c>
      <c r="S520" s="3">
        <f t="shared" ca="1" si="28"/>
        <v>0.88</v>
      </c>
      <c r="T520" s="3">
        <f t="shared" ca="1" si="29"/>
        <v>0.88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0.69</v>
      </c>
      <c r="R521" s="3">
        <f t="shared" ca="1" si="27"/>
        <v>0.86249999999999993</v>
      </c>
      <c r="S521" s="3">
        <f t="shared" ca="1" si="28"/>
        <v>1.078125</v>
      </c>
      <c r="T521" s="3">
        <f t="shared" ca="1" si="29"/>
        <v>0.91640624999999998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0.74</v>
      </c>
      <c r="R522" s="3">
        <f t="shared" ca="1" si="27"/>
        <v>0.74</v>
      </c>
      <c r="S522" s="3">
        <f t="shared" ca="1" si="28"/>
        <v>0.92500000000000004</v>
      </c>
      <c r="T522" s="3">
        <f t="shared" ca="1" si="29"/>
        <v>0.92500000000000004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0.73</v>
      </c>
      <c r="R523" s="3">
        <f t="shared" ca="1" si="27"/>
        <v>0.91249999999999998</v>
      </c>
      <c r="S523" s="3">
        <f t="shared" ca="1" si="28"/>
        <v>0.91249999999999998</v>
      </c>
      <c r="T523" s="3">
        <f t="shared" ca="1" si="29"/>
        <v>0.77562500000000001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0.68</v>
      </c>
      <c r="R524" s="3">
        <f t="shared" ca="1" si="27"/>
        <v>0.68</v>
      </c>
      <c r="S524" s="3">
        <f t="shared" ca="1" si="28"/>
        <v>0.85000000000000009</v>
      </c>
      <c r="T524" s="3">
        <f t="shared" ca="1" si="29"/>
        <v>0.85000000000000009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0.75</v>
      </c>
      <c r="R525" s="3">
        <f t="shared" ca="1" si="27"/>
        <v>0.9375</v>
      </c>
      <c r="S525" s="3">
        <f t="shared" ca="1" si="28"/>
        <v>0.9375</v>
      </c>
      <c r="T525" s="3">
        <f t="shared" ca="1" si="29"/>
        <v>0.9375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0.47</v>
      </c>
      <c r="R526" s="3">
        <f t="shared" ca="1" si="27"/>
        <v>0.58749999999999991</v>
      </c>
      <c r="S526" s="3">
        <f t="shared" ca="1" si="28"/>
        <v>0.58749999999999991</v>
      </c>
      <c r="T526" s="3">
        <f t="shared" ca="1" si="29"/>
        <v>0.58749999999999991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0.47</v>
      </c>
      <c r="R527" s="3">
        <f t="shared" ca="1" si="27"/>
        <v>0.58749999999999991</v>
      </c>
      <c r="S527" s="3">
        <f t="shared" ca="1" si="28"/>
        <v>0.73437499999999989</v>
      </c>
      <c r="T527" s="3">
        <f t="shared" ca="1" si="29"/>
        <v>0.73437499999999989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0.9</v>
      </c>
      <c r="R528" s="3">
        <f t="shared" ca="1" si="27"/>
        <v>1.125</v>
      </c>
      <c r="S528" s="3">
        <f t="shared" ca="1" si="28"/>
        <v>1.40625</v>
      </c>
      <c r="T528" s="3">
        <f t="shared" ca="1" si="29"/>
        <v>1.1953125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1</v>
      </c>
      <c r="R529" s="3">
        <f t="shared" ca="1" si="27"/>
        <v>1</v>
      </c>
      <c r="S529" s="3">
        <f t="shared" ca="1" si="28"/>
        <v>1.25</v>
      </c>
      <c r="T529" s="3">
        <f t="shared" ca="1" si="29"/>
        <v>1.25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0.79</v>
      </c>
      <c r="R530" s="3">
        <f t="shared" ca="1" si="27"/>
        <v>0.79</v>
      </c>
      <c r="S530" s="3">
        <f t="shared" ca="1" si="28"/>
        <v>0.98750000000000004</v>
      </c>
      <c r="T530" s="3">
        <f t="shared" ca="1" si="29"/>
        <v>0.98750000000000004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0.68</v>
      </c>
      <c r="R531" s="3">
        <f t="shared" ca="1" si="27"/>
        <v>0.68</v>
      </c>
      <c r="S531" s="3">
        <f t="shared" ca="1" si="28"/>
        <v>0.85000000000000009</v>
      </c>
      <c r="T531" s="3">
        <f t="shared" ca="1" si="29"/>
        <v>0.85000000000000009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1.01</v>
      </c>
      <c r="R532" s="3">
        <f t="shared" ca="1" si="27"/>
        <v>1.01</v>
      </c>
      <c r="S532" s="3">
        <f t="shared" ca="1" si="28"/>
        <v>1.01</v>
      </c>
      <c r="T532" s="3">
        <f t="shared" ca="1" si="29"/>
        <v>0.85849999999999993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0.47</v>
      </c>
      <c r="R533" s="3">
        <f t="shared" ca="1" si="27"/>
        <v>0.58749999999999991</v>
      </c>
      <c r="S533" s="3">
        <f t="shared" ca="1" si="28"/>
        <v>0.58749999999999991</v>
      </c>
      <c r="T533" s="3">
        <f t="shared" ca="1" si="29"/>
        <v>0.4993749999999999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0.89</v>
      </c>
      <c r="R534" s="3">
        <f t="shared" ca="1" si="27"/>
        <v>0.89</v>
      </c>
      <c r="S534" s="3">
        <f t="shared" ca="1" si="28"/>
        <v>0.89</v>
      </c>
      <c r="T534" s="3">
        <f t="shared" ca="1" si="29"/>
        <v>0.75649999999999995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0.56000000000000005</v>
      </c>
      <c r="R535" s="3">
        <f t="shared" ca="1" si="27"/>
        <v>0.56000000000000005</v>
      </c>
      <c r="S535" s="3">
        <f t="shared" ca="1" si="28"/>
        <v>0.56000000000000005</v>
      </c>
      <c r="T535" s="3">
        <f t="shared" ca="1" si="29"/>
        <v>0.47600000000000003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0.48</v>
      </c>
      <c r="R536" s="3">
        <f t="shared" ca="1" si="27"/>
        <v>0.6</v>
      </c>
      <c r="S536" s="3">
        <f t="shared" ca="1" si="28"/>
        <v>0.6</v>
      </c>
      <c r="T536" s="3">
        <f t="shared" ca="1" si="29"/>
        <v>0.6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0.75</v>
      </c>
      <c r="R537" s="3">
        <f t="shared" ca="1" si="27"/>
        <v>0.9375</v>
      </c>
      <c r="S537" s="3">
        <f t="shared" ca="1" si="28"/>
        <v>0.9375</v>
      </c>
      <c r="T537" s="3">
        <f t="shared" ca="1" si="29"/>
        <v>0.796875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1.1000000000000001</v>
      </c>
      <c r="R538" s="3">
        <f t="shared" ca="1" si="27"/>
        <v>1.375</v>
      </c>
      <c r="S538" s="3">
        <f t="shared" ca="1" si="28"/>
        <v>1.375</v>
      </c>
      <c r="T538" s="3">
        <f t="shared" ca="1" si="29"/>
        <v>1.16875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0.9</v>
      </c>
      <c r="R539" s="3">
        <f t="shared" ca="1" si="27"/>
        <v>0.9</v>
      </c>
      <c r="S539" s="3">
        <f t="shared" ca="1" si="28"/>
        <v>0.9</v>
      </c>
      <c r="T539" s="3">
        <f t="shared" ca="1" si="29"/>
        <v>0.9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1.04</v>
      </c>
      <c r="R540" s="3">
        <f t="shared" ca="1" si="27"/>
        <v>1.04</v>
      </c>
      <c r="S540" s="3">
        <f t="shared" ca="1" si="28"/>
        <v>1.04</v>
      </c>
      <c r="T540" s="3">
        <f t="shared" ca="1" si="29"/>
        <v>1.04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0.81</v>
      </c>
      <c r="R541" s="3">
        <f t="shared" ca="1" si="27"/>
        <v>0.81</v>
      </c>
      <c r="S541" s="3">
        <f t="shared" ca="1" si="28"/>
        <v>1.0125000000000002</v>
      </c>
      <c r="T541" s="3">
        <f t="shared" ca="1" si="29"/>
        <v>0.86062500000000008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0.99</v>
      </c>
      <c r="R542" s="3">
        <f t="shared" ca="1" si="27"/>
        <v>0.99</v>
      </c>
      <c r="S542" s="3">
        <f t="shared" ca="1" si="28"/>
        <v>1.2375</v>
      </c>
      <c r="T542" s="3">
        <f t="shared" ca="1" si="29"/>
        <v>1.2375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1.01</v>
      </c>
      <c r="R543" s="3">
        <f t="shared" ca="1" si="27"/>
        <v>1.01</v>
      </c>
      <c r="S543" s="3">
        <f t="shared" ca="1" si="28"/>
        <v>1.01</v>
      </c>
      <c r="T543" s="3">
        <f t="shared" ca="1" si="29"/>
        <v>1.01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1.01</v>
      </c>
      <c r="R544" s="3">
        <f t="shared" ca="1" si="27"/>
        <v>1.01</v>
      </c>
      <c r="S544" s="3">
        <f t="shared" ca="1" si="28"/>
        <v>1.2625</v>
      </c>
      <c r="T544" s="3">
        <f t="shared" ca="1" si="29"/>
        <v>1.2625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0.85</v>
      </c>
      <c r="R545" s="3">
        <f t="shared" ca="1" si="27"/>
        <v>0.85</v>
      </c>
      <c r="S545" s="3">
        <f t="shared" ca="1" si="28"/>
        <v>0.85</v>
      </c>
      <c r="T545" s="3">
        <f t="shared" ca="1" si="29"/>
        <v>0.72249999999999992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0.46</v>
      </c>
      <c r="R546" s="3">
        <f t="shared" ca="1" si="27"/>
        <v>0.57500000000000007</v>
      </c>
      <c r="S546" s="3">
        <f t="shared" ca="1" si="28"/>
        <v>0.57500000000000007</v>
      </c>
      <c r="T546" s="3">
        <f t="shared" ca="1" si="29"/>
        <v>0.57500000000000007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0.72</v>
      </c>
      <c r="R547" s="3">
        <f t="shared" ca="1" si="27"/>
        <v>0.72</v>
      </c>
      <c r="S547" s="3">
        <f t="shared" ca="1" si="28"/>
        <v>0.89999999999999991</v>
      </c>
      <c r="T547" s="3">
        <f t="shared" ca="1" si="29"/>
        <v>0.7649999999999999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0.71</v>
      </c>
      <c r="R548" s="3">
        <f t="shared" ca="1" si="27"/>
        <v>0.71</v>
      </c>
      <c r="S548" s="3">
        <f t="shared" ca="1" si="28"/>
        <v>0.88749999999999996</v>
      </c>
      <c r="T548" s="3">
        <f t="shared" ca="1" si="29"/>
        <v>0.75437499999999991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0.7</v>
      </c>
      <c r="R549" s="3">
        <f t="shared" ca="1" si="27"/>
        <v>0.875</v>
      </c>
      <c r="S549" s="3">
        <f t="shared" ca="1" si="28"/>
        <v>1.09375</v>
      </c>
      <c r="T549" s="3">
        <f t="shared" ca="1" si="29"/>
        <v>1.09375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0.78</v>
      </c>
      <c r="R550" s="3">
        <f t="shared" ca="1" si="27"/>
        <v>0.78</v>
      </c>
      <c r="S550" s="3">
        <f t="shared" ca="1" si="28"/>
        <v>0.97500000000000009</v>
      </c>
      <c r="T550" s="3">
        <f t="shared" ca="1" si="29"/>
        <v>0.97500000000000009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0.96</v>
      </c>
      <c r="R551" s="3">
        <f t="shared" ca="1" si="27"/>
        <v>1.2</v>
      </c>
      <c r="S551" s="3">
        <f t="shared" ca="1" si="28"/>
        <v>1.5</v>
      </c>
      <c r="T551" s="3">
        <f t="shared" ca="1" si="29"/>
        <v>1.5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0.61</v>
      </c>
      <c r="R552" s="3">
        <f t="shared" ca="1" si="27"/>
        <v>0.76249999999999996</v>
      </c>
      <c r="S552" s="3">
        <f t="shared" ca="1" si="28"/>
        <v>0.953125</v>
      </c>
      <c r="T552" s="3">
        <f t="shared" ca="1" si="29"/>
        <v>0.953125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1.07</v>
      </c>
      <c r="R553" s="3">
        <f t="shared" ca="1" si="27"/>
        <v>1.3375000000000001</v>
      </c>
      <c r="S553" s="3">
        <f t="shared" ca="1" si="28"/>
        <v>1.6718750000000002</v>
      </c>
      <c r="T553" s="3">
        <f t="shared" ca="1" si="29"/>
        <v>1.6718750000000002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0.45</v>
      </c>
      <c r="R554" s="3">
        <f t="shared" ca="1" si="27"/>
        <v>0.5625</v>
      </c>
      <c r="S554" s="3">
        <f t="shared" ca="1" si="28"/>
        <v>0.5625</v>
      </c>
      <c r="T554" s="3">
        <f t="shared" ca="1" si="29"/>
        <v>0.47812499999999997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0.57999999999999996</v>
      </c>
      <c r="R555" s="3">
        <f t="shared" ca="1" si="27"/>
        <v>0.57999999999999996</v>
      </c>
      <c r="S555" s="3">
        <f t="shared" ca="1" si="28"/>
        <v>0.57999999999999996</v>
      </c>
      <c r="T555" s="3">
        <f t="shared" ca="1" si="29"/>
        <v>0.57999999999999996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0.44</v>
      </c>
      <c r="R556" s="3">
        <f t="shared" ca="1" si="27"/>
        <v>0.55000000000000004</v>
      </c>
      <c r="S556" s="3">
        <f t="shared" ca="1" si="28"/>
        <v>0.55000000000000004</v>
      </c>
      <c r="T556" s="3">
        <f t="shared" ca="1" si="29"/>
        <v>0.55000000000000004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1.01</v>
      </c>
      <c r="R557" s="3">
        <f t="shared" ca="1" si="27"/>
        <v>1.01</v>
      </c>
      <c r="S557" s="3">
        <f t="shared" ca="1" si="28"/>
        <v>1.01</v>
      </c>
      <c r="T557" s="3">
        <f t="shared" ca="1" si="29"/>
        <v>1.01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0.71</v>
      </c>
      <c r="R558" s="3">
        <f t="shared" ca="1" si="27"/>
        <v>0.71</v>
      </c>
      <c r="S558" s="3">
        <f t="shared" ca="1" si="28"/>
        <v>0.71</v>
      </c>
      <c r="T558" s="3">
        <f t="shared" ca="1" si="29"/>
        <v>0.71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0.75</v>
      </c>
      <c r="R559" s="3">
        <f t="shared" ca="1" si="27"/>
        <v>0.75</v>
      </c>
      <c r="S559" s="3">
        <f t="shared" ca="1" si="28"/>
        <v>0.9375</v>
      </c>
      <c r="T559" s="3">
        <f t="shared" ca="1" si="29"/>
        <v>0.9375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0.84</v>
      </c>
      <c r="R560" s="3">
        <f t="shared" ca="1" si="27"/>
        <v>0.84</v>
      </c>
      <c r="S560" s="3">
        <f t="shared" ca="1" si="28"/>
        <v>1.05</v>
      </c>
      <c r="T560" s="3">
        <f t="shared" ca="1" si="29"/>
        <v>1.05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0.82</v>
      </c>
      <c r="R561" s="3">
        <f t="shared" ca="1" si="27"/>
        <v>0.82</v>
      </c>
      <c r="S561" s="3">
        <f t="shared" ca="1" si="28"/>
        <v>0.82</v>
      </c>
      <c r="T561" s="3">
        <f t="shared" ca="1" si="29"/>
        <v>0.82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0.85</v>
      </c>
      <c r="R562" s="3">
        <f t="shared" ca="1" si="27"/>
        <v>0.85</v>
      </c>
      <c r="S562" s="3">
        <f t="shared" ca="1" si="28"/>
        <v>0.85</v>
      </c>
      <c r="T562" s="3">
        <f t="shared" ca="1" si="29"/>
        <v>0.72249999999999992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0.51</v>
      </c>
      <c r="R563" s="3">
        <f t="shared" ca="1" si="27"/>
        <v>0.51</v>
      </c>
      <c r="S563" s="3">
        <f t="shared" ca="1" si="28"/>
        <v>0.51</v>
      </c>
      <c r="T563" s="3">
        <f t="shared" ca="1" si="29"/>
        <v>0.4335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0.97</v>
      </c>
      <c r="R564" s="3">
        <f t="shared" ca="1" si="27"/>
        <v>1.2124999999999999</v>
      </c>
      <c r="S564" s="3">
        <f t="shared" ca="1" si="28"/>
        <v>1.515625</v>
      </c>
      <c r="T564" s="3">
        <f t="shared" ca="1" si="29"/>
        <v>1.28828125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0.56000000000000005</v>
      </c>
      <c r="R565" s="3">
        <f t="shared" ca="1" si="27"/>
        <v>0.56000000000000005</v>
      </c>
      <c r="S565" s="3">
        <f t="shared" ca="1" si="28"/>
        <v>0.70000000000000007</v>
      </c>
      <c r="T565" s="3">
        <f t="shared" ca="1" si="29"/>
        <v>0.70000000000000007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0.47</v>
      </c>
      <c r="R566" s="3">
        <f t="shared" ca="1" si="27"/>
        <v>0.58749999999999991</v>
      </c>
      <c r="S566" s="3">
        <f t="shared" ca="1" si="28"/>
        <v>0.73437499999999989</v>
      </c>
      <c r="T566" s="3">
        <f t="shared" ca="1" si="29"/>
        <v>0.73437499999999989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0.95</v>
      </c>
      <c r="R567" s="3">
        <f t="shared" ca="1" si="27"/>
        <v>1.1875</v>
      </c>
      <c r="S567" s="3">
        <f t="shared" ca="1" si="28"/>
        <v>1.1875</v>
      </c>
      <c r="T567" s="3">
        <f t="shared" ca="1" si="29"/>
        <v>1.1875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0.42</v>
      </c>
      <c r="R568" s="3">
        <f t="shared" ca="1" si="27"/>
        <v>0.52500000000000002</v>
      </c>
      <c r="S568" s="3">
        <f t="shared" ca="1" si="28"/>
        <v>0.65625</v>
      </c>
      <c r="T568" s="3">
        <f t="shared" ca="1" si="29"/>
        <v>0.65625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0.68</v>
      </c>
      <c r="R569" s="3">
        <f t="shared" ca="1" si="27"/>
        <v>0.85000000000000009</v>
      </c>
      <c r="S569" s="3">
        <f t="shared" ca="1" si="28"/>
        <v>0.85000000000000009</v>
      </c>
      <c r="T569" s="3">
        <f t="shared" ca="1" si="29"/>
        <v>0.72250000000000003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0.78</v>
      </c>
      <c r="R570" s="3">
        <f t="shared" ca="1" si="27"/>
        <v>0.78</v>
      </c>
      <c r="S570" s="3">
        <f t="shared" ca="1" si="28"/>
        <v>0.97500000000000009</v>
      </c>
      <c r="T570" s="3">
        <f t="shared" ca="1" si="29"/>
        <v>0.8287500000000001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0.99</v>
      </c>
      <c r="R571" s="3">
        <f t="shared" ca="1" si="27"/>
        <v>1.2375</v>
      </c>
      <c r="S571" s="3">
        <f t="shared" ca="1" si="28"/>
        <v>1.2375</v>
      </c>
      <c r="T571" s="3">
        <f t="shared" ca="1" si="29"/>
        <v>1.0518750000000001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1.1000000000000001</v>
      </c>
      <c r="R572" s="3">
        <f t="shared" ca="1" si="27"/>
        <v>1.375</v>
      </c>
      <c r="S572" s="3">
        <f t="shared" ca="1" si="28"/>
        <v>1.375</v>
      </c>
      <c r="T572" s="3">
        <f t="shared" ca="1" si="29"/>
        <v>1.16875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0.85</v>
      </c>
      <c r="R573" s="3">
        <f t="shared" ca="1" si="27"/>
        <v>1.0625</v>
      </c>
      <c r="S573" s="3">
        <f t="shared" ca="1" si="28"/>
        <v>1.328125</v>
      </c>
      <c r="T573" s="3">
        <f t="shared" ca="1" si="29"/>
        <v>1.12890625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0.51</v>
      </c>
      <c r="R574" s="3">
        <f t="shared" ca="1" si="27"/>
        <v>0.51</v>
      </c>
      <c r="S574" s="3">
        <f t="shared" ca="1" si="28"/>
        <v>0.51</v>
      </c>
      <c r="T574" s="3">
        <f t="shared" ca="1" si="29"/>
        <v>0.4335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0.55000000000000004</v>
      </c>
      <c r="R575" s="3">
        <f t="shared" ca="1" si="27"/>
        <v>0.6875</v>
      </c>
      <c r="S575" s="3">
        <f t="shared" ca="1" si="28"/>
        <v>0.6875</v>
      </c>
      <c r="T575" s="3">
        <f t="shared" ca="1" si="29"/>
        <v>0.6875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0.74</v>
      </c>
      <c r="R576" s="3">
        <f t="shared" ca="1" si="27"/>
        <v>0.74</v>
      </c>
      <c r="S576" s="3">
        <f t="shared" ca="1" si="28"/>
        <v>0.74</v>
      </c>
      <c r="T576" s="3">
        <f t="shared" ca="1" si="29"/>
        <v>0.629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0.62</v>
      </c>
      <c r="R577" s="3">
        <f t="shared" ca="1" si="27"/>
        <v>0.62</v>
      </c>
      <c r="S577" s="3">
        <f t="shared" ca="1" si="28"/>
        <v>0.62</v>
      </c>
      <c r="T577" s="3">
        <f t="shared" ca="1" si="29"/>
        <v>0.52700000000000002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1.08</v>
      </c>
      <c r="R578" s="3">
        <f t="shared" ref="R578:R641" ca="1" si="30">Q578*(IF(J578="Yes",1.25,1))</f>
        <v>1.08</v>
      </c>
      <c r="S578" s="3">
        <f t="shared" ref="S578:S641" ca="1" si="31">R578*(IF(OR(VALUE(P578)&gt;8,VALUE(D578)&gt;80),1.25,1))</f>
        <v>1.35</v>
      </c>
      <c r="T578" s="3">
        <f t="shared" ref="T578:T641" ca="1" si="32">S578*(IF(H578="Mass Customer",0.85,1))</f>
        <v>1.35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0.81</v>
      </c>
      <c r="R579" s="3">
        <f t="shared" ca="1" si="30"/>
        <v>1.0125000000000002</v>
      </c>
      <c r="S579" s="3">
        <f t="shared" ca="1" si="31"/>
        <v>1.2656250000000002</v>
      </c>
      <c r="T579" s="3">
        <f t="shared" ca="1" si="32"/>
        <v>1.2656250000000002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0.6</v>
      </c>
      <c r="R580" s="3">
        <f t="shared" ca="1" si="30"/>
        <v>0.6</v>
      </c>
      <c r="S580" s="3">
        <f t="shared" ca="1" si="31"/>
        <v>0.75</v>
      </c>
      <c r="T580" s="3">
        <f t="shared" ca="1" si="32"/>
        <v>0.63749999999999996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0.85</v>
      </c>
      <c r="R581" s="3">
        <f t="shared" ca="1" si="30"/>
        <v>1.0625</v>
      </c>
      <c r="S581" s="3">
        <f t="shared" ca="1" si="31"/>
        <v>1.0625</v>
      </c>
      <c r="T581" s="3">
        <f t="shared" ca="1" si="32"/>
        <v>0.90312499999999996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0.65</v>
      </c>
      <c r="R582" s="3">
        <f t="shared" ca="1" si="30"/>
        <v>0.65</v>
      </c>
      <c r="S582" s="3">
        <f t="shared" ca="1" si="31"/>
        <v>0.8125</v>
      </c>
      <c r="T582" s="3">
        <f t="shared" ca="1" si="32"/>
        <v>0.69062499999999993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0.77</v>
      </c>
      <c r="R583" s="3">
        <f t="shared" ca="1" si="30"/>
        <v>0.96250000000000002</v>
      </c>
      <c r="S583" s="3">
        <f t="shared" ca="1" si="31"/>
        <v>0.96250000000000002</v>
      </c>
      <c r="T583" s="3">
        <f t="shared" ca="1" si="32"/>
        <v>0.96250000000000002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0.59</v>
      </c>
      <c r="R584" s="3">
        <f t="shared" ca="1" si="30"/>
        <v>0.73749999999999993</v>
      </c>
      <c r="S584" s="3">
        <f t="shared" ca="1" si="31"/>
        <v>0.92187499999999989</v>
      </c>
      <c r="T584" s="3">
        <f t="shared" ca="1" si="32"/>
        <v>0.92187499999999989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0.56000000000000005</v>
      </c>
      <c r="R585" s="3">
        <f t="shared" ca="1" si="30"/>
        <v>0.70000000000000007</v>
      </c>
      <c r="S585" s="3">
        <f t="shared" ca="1" si="31"/>
        <v>0.70000000000000007</v>
      </c>
      <c r="T585" s="3">
        <f t="shared" ca="1" si="32"/>
        <v>0.59500000000000008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0.73</v>
      </c>
      <c r="R586" s="3">
        <f t="shared" ca="1" si="30"/>
        <v>0.73</v>
      </c>
      <c r="S586" s="3">
        <f t="shared" ca="1" si="31"/>
        <v>0.73</v>
      </c>
      <c r="T586" s="3">
        <f t="shared" ca="1" si="32"/>
        <v>0.62049999999999994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0.42</v>
      </c>
      <c r="R587" s="3">
        <f t="shared" ca="1" si="30"/>
        <v>0.42</v>
      </c>
      <c r="S587" s="3">
        <f t="shared" ca="1" si="31"/>
        <v>0.42</v>
      </c>
      <c r="T587" s="3">
        <f t="shared" ca="1" si="32"/>
        <v>0.42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0.78</v>
      </c>
      <c r="R588" s="3">
        <f t="shared" ca="1" si="30"/>
        <v>0.78</v>
      </c>
      <c r="S588" s="3">
        <f t="shared" ca="1" si="31"/>
        <v>0.78</v>
      </c>
      <c r="T588" s="3">
        <f t="shared" ca="1" si="32"/>
        <v>0.78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0.86</v>
      </c>
      <c r="R589" s="3">
        <f t="shared" ca="1" si="30"/>
        <v>1.075</v>
      </c>
      <c r="S589" s="3">
        <f t="shared" ca="1" si="31"/>
        <v>1.34375</v>
      </c>
      <c r="T589" s="3">
        <f t="shared" ca="1" si="32"/>
        <v>1.34375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0.4</v>
      </c>
      <c r="R590" s="3">
        <f t="shared" ca="1" si="30"/>
        <v>0.4</v>
      </c>
      <c r="S590" s="3">
        <f t="shared" ca="1" si="31"/>
        <v>0.5</v>
      </c>
      <c r="T590" s="3">
        <f t="shared" ca="1" si="32"/>
        <v>0.5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0.69</v>
      </c>
      <c r="R591" s="3">
        <f t="shared" ca="1" si="30"/>
        <v>0.86249999999999993</v>
      </c>
      <c r="S591" s="3">
        <f t="shared" ca="1" si="31"/>
        <v>0.86249999999999993</v>
      </c>
      <c r="T591" s="3">
        <f t="shared" ca="1" si="32"/>
        <v>0.86249999999999993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1.08</v>
      </c>
      <c r="R592" s="3">
        <f t="shared" ca="1" si="30"/>
        <v>1.08</v>
      </c>
      <c r="S592" s="3">
        <f t="shared" ca="1" si="31"/>
        <v>1.08</v>
      </c>
      <c r="T592" s="3">
        <f t="shared" ca="1" si="32"/>
        <v>0.91800000000000004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1.07</v>
      </c>
      <c r="R593" s="3">
        <f t="shared" ca="1" si="30"/>
        <v>1.3375000000000001</v>
      </c>
      <c r="S593" s="3">
        <f t="shared" ca="1" si="31"/>
        <v>1.3375000000000001</v>
      </c>
      <c r="T593" s="3">
        <f t="shared" ca="1" si="32"/>
        <v>1.3375000000000001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0.82</v>
      </c>
      <c r="R594" s="3">
        <f t="shared" ca="1" si="30"/>
        <v>0.82</v>
      </c>
      <c r="S594" s="3">
        <f t="shared" ca="1" si="31"/>
        <v>1.0249999999999999</v>
      </c>
      <c r="T594" s="3">
        <f t="shared" ca="1" si="32"/>
        <v>0.87124999999999986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0.74</v>
      </c>
      <c r="R595" s="3">
        <f t="shared" ca="1" si="30"/>
        <v>0.74</v>
      </c>
      <c r="S595" s="3">
        <f t="shared" ca="1" si="31"/>
        <v>0.74</v>
      </c>
      <c r="T595" s="3">
        <f t="shared" ca="1" si="32"/>
        <v>0.629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0.71</v>
      </c>
      <c r="R596" s="3">
        <f t="shared" ca="1" si="30"/>
        <v>0.88749999999999996</v>
      </c>
      <c r="S596" s="3">
        <f t="shared" ca="1" si="31"/>
        <v>0.88749999999999996</v>
      </c>
      <c r="T596" s="3">
        <f t="shared" ca="1" si="32"/>
        <v>0.88749999999999996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0.85</v>
      </c>
      <c r="R597" s="3">
        <f t="shared" ca="1" si="30"/>
        <v>1.0625</v>
      </c>
      <c r="S597" s="3">
        <f t="shared" ca="1" si="31"/>
        <v>1.0625</v>
      </c>
      <c r="T597" s="3">
        <f t="shared" ca="1" si="32"/>
        <v>0.90312499999999996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0.8</v>
      </c>
      <c r="R598" s="3">
        <f t="shared" ca="1" si="30"/>
        <v>1</v>
      </c>
      <c r="S598" s="3">
        <f t="shared" ca="1" si="31"/>
        <v>1</v>
      </c>
      <c r="T598" s="3">
        <f t="shared" ca="1" si="32"/>
        <v>0.85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0.48</v>
      </c>
      <c r="R599" s="3">
        <f t="shared" ca="1" si="30"/>
        <v>0.48</v>
      </c>
      <c r="S599" s="3">
        <f t="shared" ca="1" si="31"/>
        <v>0.6</v>
      </c>
      <c r="T599" s="3">
        <f t="shared" ca="1" si="32"/>
        <v>0.6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0.99</v>
      </c>
      <c r="R600" s="3">
        <f t="shared" ca="1" si="30"/>
        <v>0.99</v>
      </c>
      <c r="S600" s="3">
        <f t="shared" ca="1" si="31"/>
        <v>1.2375</v>
      </c>
      <c r="T600" s="3">
        <f t="shared" ca="1" si="32"/>
        <v>1.2375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0.62</v>
      </c>
      <c r="R601" s="3">
        <f t="shared" ca="1" si="30"/>
        <v>0.62</v>
      </c>
      <c r="S601" s="3">
        <f t="shared" ca="1" si="31"/>
        <v>0.77500000000000002</v>
      </c>
      <c r="T601" s="3">
        <f t="shared" ca="1" si="32"/>
        <v>0.65874999999999995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0.91</v>
      </c>
      <c r="R602" s="3">
        <f t="shared" ca="1" si="30"/>
        <v>1.1375</v>
      </c>
      <c r="S602" s="3">
        <f t="shared" ca="1" si="31"/>
        <v>1.421875</v>
      </c>
      <c r="T602" s="3">
        <f t="shared" ca="1" si="32"/>
        <v>1.421875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0.96</v>
      </c>
      <c r="R603" s="3">
        <f t="shared" ca="1" si="30"/>
        <v>1.2</v>
      </c>
      <c r="S603" s="3">
        <f t="shared" ca="1" si="31"/>
        <v>1.5</v>
      </c>
      <c r="T603" s="3">
        <f t="shared" ca="1" si="32"/>
        <v>1.5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0.43</v>
      </c>
      <c r="R604" s="3">
        <f t="shared" ca="1" si="30"/>
        <v>0.53749999999999998</v>
      </c>
      <c r="S604" s="3">
        <f t="shared" ca="1" si="31"/>
        <v>0.53749999999999998</v>
      </c>
      <c r="T604" s="3">
        <f t="shared" ca="1" si="32"/>
        <v>0.45687499999999998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1.0900000000000001</v>
      </c>
      <c r="R605" s="3">
        <f t="shared" ca="1" si="30"/>
        <v>1.3625</v>
      </c>
      <c r="S605" s="3">
        <f t="shared" ca="1" si="31"/>
        <v>1.703125</v>
      </c>
      <c r="T605" s="3">
        <f t="shared" ca="1" si="32"/>
        <v>1.703125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0.57999999999999996</v>
      </c>
      <c r="R606" s="3">
        <f t="shared" ca="1" si="30"/>
        <v>0.72499999999999998</v>
      </c>
      <c r="S606" s="3">
        <f t="shared" ca="1" si="31"/>
        <v>0.90625</v>
      </c>
      <c r="T606" s="3">
        <f t="shared" ca="1" si="32"/>
        <v>0.90625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0.72</v>
      </c>
      <c r="R607" s="3">
        <f t="shared" ca="1" si="30"/>
        <v>0.72</v>
      </c>
      <c r="S607" s="3">
        <f t="shared" ca="1" si="31"/>
        <v>0.89999999999999991</v>
      </c>
      <c r="T607" s="3">
        <f t="shared" ca="1" si="32"/>
        <v>0.89999999999999991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1.06</v>
      </c>
      <c r="R608" s="3">
        <f t="shared" ca="1" si="30"/>
        <v>1.3250000000000002</v>
      </c>
      <c r="S608" s="3">
        <f t="shared" ca="1" si="31"/>
        <v>1.6562500000000002</v>
      </c>
      <c r="T608" s="3">
        <f t="shared" ca="1" si="32"/>
        <v>1.4078125000000001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0.61</v>
      </c>
      <c r="R609" s="3">
        <f t="shared" ca="1" si="30"/>
        <v>0.76249999999999996</v>
      </c>
      <c r="S609" s="3">
        <f t="shared" ca="1" si="31"/>
        <v>0.76249999999999996</v>
      </c>
      <c r="T609" s="3">
        <f t="shared" ca="1" si="32"/>
        <v>0.64812499999999995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0.98</v>
      </c>
      <c r="R610" s="3">
        <f t="shared" ca="1" si="30"/>
        <v>1.2250000000000001</v>
      </c>
      <c r="S610" s="3">
        <f t="shared" ca="1" si="31"/>
        <v>1.2250000000000001</v>
      </c>
      <c r="T610" s="3">
        <f t="shared" ca="1" si="32"/>
        <v>1.04125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1.07</v>
      </c>
      <c r="R611" s="3">
        <f t="shared" ca="1" si="30"/>
        <v>1.3375000000000001</v>
      </c>
      <c r="S611" s="3">
        <f t="shared" ca="1" si="31"/>
        <v>1.6718750000000002</v>
      </c>
      <c r="T611" s="3">
        <f t="shared" ca="1" si="32"/>
        <v>1.42109375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0.74</v>
      </c>
      <c r="R612" s="3">
        <f t="shared" ca="1" si="30"/>
        <v>0.74</v>
      </c>
      <c r="S612" s="3">
        <f t="shared" ca="1" si="31"/>
        <v>0.74</v>
      </c>
      <c r="T612" s="3">
        <f t="shared" ca="1" si="32"/>
        <v>0.74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0.96</v>
      </c>
      <c r="R613" s="3">
        <f t="shared" ca="1" si="30"/>
        <v>1.2</v>
      </c>
      <c r="S613" s="3">
        <f t="shared" ca="1" si="31"/>
        <v>1.5</v>
      </c>
      <c r="T613" s="3">
        <f t="shared" ca="1" si="32"/>
        <v>1.2749999999999999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0.77</v>
      </c>
      <c r="R614" s="3">
        <f t="shared" ca="1" si="30"/>
        <v>0.96250000000000002</v>
      </c>
      <c r="S614" s="3">
        <f t="shared" ca="1" si="31"/>
        <v>0.96250000000000002</v>
      </c>
      <c r="T614" s="3">
        <f t="shared" ca="1" si="32"/>
        <v>0.96250000000000002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0.54</v>
      </c>
      <c r="R615" s="3">
        <f t="shared" ca="1" si="30"/>
        <v>0.67500000000000004</v>
      </c>
      <c r="S615" s="3">
        <f t="shared" ca="1" si="31"/>
        <v>0.67500000000000004</v>
      </c>
      <c r="T615" s="3">
        <f t="shared" ca="1" si="32"/>
        <v>0.57374999999999998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0.5</v>
      </c>
      <c r="R616" s="3">
        <f t="shared" ca="1" si="30"/>
        <v>0.5</v>
      </c>
      <c r="S616" s="3">
        <f t="shared" ca="1" si="31"/>
        <v>0.625</v>
      </c>
      <c r="T616" s="3">
        <f t="shared" ca="1" si="32"/>
        <v>0.53125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0.82</v>
      </c>
      <c r="R617" s="3">
        <f t="shared" ca="1" si="30"/>
        <v>1.0249999999999999</v>
      </c>
      <c r="S617" s="3">
        <f t="shared" ca="1" si="31"/>
        <v>1.28125</v>
      </c>
      <c r="T617" s="3">
        <f t="shared" ca="1" si="32"/>
        <v>1.0890625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0.59</v>
      </c>
      <c r="R618" s="3">
        <f t="shared" ca="1" si="30"/>
        <v>0.73749999999999993</v>
      </c>
      <c r="S618" s="3">
        <f t="shared" ca="1" si="31"/>
        <v>0.92187499999999989</v>
      </c>
      <c r="T618" s="3">
        <f t="shared" ca="1" si="32"/>
        <v>0.92187499999999989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0.41</v>
      </c>
      <c r="R619" s="3">
        <f t="shared" ca="1" si="30"/>
        <v>0.41</v>
      </c>
      <c r="S619" s="3">
        <f t="shared" ca="1" si="31"/>
        <v>0.41</v>
      </c>
      <c r="T619" s="3">
        <f t="shared" ca="1" si="32"/>
        <v>0.34849999999999998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0.63</v>
      </c>
      <c r="R620" s="3">
        <f t="shared" ca="1" si="30"/>
        <v>0.63</v>
      </c>
      <c r="S620" s="3">
        <f t="shared" ca="1" si="31"/>
        <v>0.78749999999999998</v>
      </c>
      <c r="T620" s="3">
        <f t="shared" ca="1" si="32"/>
        <v>0.78749999999999998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0.63</v>
      </c>
      <c r="R621" s="3">
        <f t="shared" ca="1" si="30"/>
        <v>0.78749999999999998</v>
      </c>
      <c r="S621" s="3">
        <f t="shared" ca="1" si="31"/>
        <v>0.78749999999999998</v>
      </c>
      <c r="T621" s="3">
        <f t="shared" ca="1" si="32"/>
        <v>0.66937499999999994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0.87</v>
      </c>
      <c r="R622" s="3">
        <f t="shared" ca="1" si="30"/>
        <v>1.0874999999999999</v>
      </c>
      <c r="S622" s="3">
        <f t="shared" ca="1" si="31"/>
        <v>1.359375</v>
      </c>
      <c r="T622" s="3">
        <f t="shared" ca="1" si="32"/>
        <v>1.15546875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0.45</v>
      </c>
      <c r="R623" s="3">
        <f t="shared" ca="1" si="30"/>
        <v>0.5625</v>
      </c>
      <c r="S623" s="3">
        <f t="shared" ca="1" si="31"/>
        <v>0.703125</v>
      </c>
      <c r="T623" s="3">
        <f t="shared" ca="1" si="32"/>
        <v>0.59765625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0.66</v>
      </c>
      <c r="R624" s="3">
        <f t="shared" ca="1" si="30"/>
        <v>0.82500000000000007</v>
      </c>
      <c r="S624" s="3">
        <f t="shared" ca="1" si="31"/>
        <v>0.82500000000000007</v>
      </c>
      <c r="T624" s="3">
        <f t="shared" ca="1" si="32"/>
        <v>0.70125000000000004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0.91</v>
      </c>
      <c r="R625" s="3">
        <f t="shared" ca="1" si="30"/>
        <v>0.91</v>
      </c>
      <c r="S625" s="3">
        <f t="shared" ca="1" si="31"/>
        <v>1.1375</v>
      </c>
      <c r="T625" s="3">
        <f t="shared" ca="1" si="32"/>
        <v>0.96687499999999993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0.52</v>
      </c>
      <c r="R626" s="3">
        <f t="shared" ca="1" si="30"/>
        <v>0.65</v>
      </c>
      <c r="S626" s="3">
        <f t="shared" ca="1" si="31"/>
        <v>0.8125</v>
      </c>
      <c r="T626" s="3">
        <f t="shared" ca="1" si="32"/>
        <v>0.8125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0.61</v>
      </c>
      <c r="R627" s="3">
        <f t="shared" ca="1" si="30"/>
        <v>0.76249999999999996</v>
      </c>
      <c r="S627" s="3">
        <f t="shared" ca="1" si="31"/>
        <v>0.953125</v>
      </c>
      <c r="T627" s="3">
        <f t="shared" ca="1" si="32"/>
        <v>0.953125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0.94</v>
      </c>
      <c r="R628" s="3">
        <f t="shared" ca="1" si="30"/>
        <v>1.1749999999999998</v>
      </c>
      <c r="S628" s="3">
        <f t="shared" ca="1" si="31"/>
        <v>1.1749999999999998</v>
      </c>
      <c r="T628" s="3">
        <f t="shared" ca="1" si="32"/>
        <v>1.1749999999999998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0.91</v>
      </c>
      <c r="R629" s="3">
        <f t="shared" ca="1" si="30"/>
        <v>0.91</v>
      </c>
      <c r="S629" s="3">
        <f t="shared" ca="1" si="31"/>
        <v>0.91</v>
      </c>
      <c r="T629" s="3">
        <f t="shared" ca="1" si="32"/>
        <v>0.77349999999999997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0.55000000000000004</v>
      </c>
      <c r="R630" s="3">
        <f t="shared" ca="1" si="30"/>
        <v>0.6875</v>
      </c>
      <c r="S630" s="3">
        <f t="shared" ca="1" si="31"/>
        <v>0.6875</v>
      </c>
      <c r="T630" s="3">
        <f t="shared" ca="1" si="32"/>
        <v>0.6875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0.5</v>
      </c>
      <c r="R631" s="3">
        <f t="shared" ca="1" si="30"/>
        <v>0.5</v>
      </c>
      <c r="S631" s="3">
        <f t="shared" ca="1" si="31"/>
        <v>0.625</v>
      </c>
      <c r="T631" s="3">
        <f t="shared" ca="1" si="32"/>
        <v>0.53125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0.49</v>
      </c>
      <c r="R632" s="3">
        <f t="shared" ca="1" si="30"/>
        <v>0.61250000000000004</v>
      </c>
      <c r="S632" s="3">
        <f t="shared" ca="1" si="31"/>
        <v>0.61250000000000004</v>
      </c>
      <c r="T632" s="3">
        <f t="shared" ca="1" si="32"/>
        <v>0.61250000000000004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1.1000000000000001</v>
      </c>
      <c r="R633" s="3">
        <f t="shared" ca="1" si="30"/>
        <v>1.375</v>
      </c>
      <c r="S633" s="3">
        <f t="shared" ca="1" si="31"/>
        <v>1.71875</v>
      </c>
      <c r="T633" s="3">
        <f t="shared" ca="1" si="32"/>
        <v>1.4609375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1.01</v>
      </c>
      <c r="R634" s="3">
        <f t="shared" ca="1" si="30"/>
        <v>1.2625</v>
      </c>
      <c r="S634" s="3">
        <f t="shared" ca="1" si="31"/>
        <v>1.2625</v>
      </c>
      <c r="T634" s="3">
        <f t="shared" ca="1" si="32"/>
        <v>1.0731249999999999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0.45</v>
      </c>
      <c r="R635" s="3">
        <f t="shared" ca="1" si="30"/>
        <v>0.45</v>
      </c>
      <c r="S635" s="3">
        <f t="shared" ca="1" si="31"/>
        <v>0.5625</v>
      </c>
      <c r="T635" s="3">
        <f t="shared" ca="1" si="32"/>
        <v>0.47812499999999997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0.74</v>
      </c>
      <c r="R636" s="3">
        <f t="shared" ca="1" si="30"/>
        <v>0.92500000000000004</v>
      </c>
      <c r="S636" s="3">
        <f t="shared" ca="1" si="31"/>
        <v>1.15625</v>
      </c>
      <c r="T636" s="3">
        <f t="shared" ca="1" si="32"/>
        <v>0.98281249999999998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0.86</v>
      </c>
      <c r="R637" s="3">
        <f t="shared" ca="1" si="30"/>
        <v>0.86</v>
      </c>
      <c r="S637" s="3">
        <f t="shared" ca="1" si="31"/>
        <v>0.86</v>
      </c>
      <c r="T637" s="3">
        <f t="shared" ca="1" si="32"/>
        <v>0.86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0.55000000000000004</v>
      </c>
      <c r="R638" s="3">
        <f t="shared" ca="1" si="30"/>
        <v>0.55000000000000004</v>
      </c>
      <c r="S638" s="3">
        <f t="shared" ca="1" si="31"/>
        <v>0.6875</v>
      </c>
      <c r="T638" s="3">
        <f t="shared" ca="1" si="32"/>
        <v>0.6875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0.59</v>
      </c>
      <c r="R639" s="3">
        <f t="shared" ca="1" si="30"/>
        <v>0.73749999999999993</v>
      </c>
      <c r="S639" s="3">
        <f t="shared" ca="1" si="31"/>
        <v>0.73749999999999993</v>
      </c>
      <c r="T639" s="3">
        <f t="shared" ca="1" si="32"/>
        <v>0.73749999999999993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1.03</v>
      </c>
      <c r="R640" s="3">
        <f t="shared" ca="1" si="30"/>
        <v>1.2875000000000001</v>
      </c>
      <c r="S640" s="3">
        <f t="shared" ca="1" si="31"/>
        <v>1.609375</v>
      </c>
      <c r="T640" s="3">
        <f t="shared" ca="1" si="32"/>
        <v>1.609375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0.6</v>
      </c>
      <c r="R641" s="3">
        <f t="shared" ca="1" si="30"/>
        <v>0.6</v>
      </c>
      <c r="S641" s="3">
        <f t="shared" ca="1" si="31"/>
        <v>0.6</v>
      </c>
      <c r="T641" s="3">
        <f t="shared" ca="1" si="32"/>
        <v>0.6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0.88</v>
      </c>
      <c r="R642" s="3">
        <f t="shared" ref="R642:R705" ca="1" si="33">Q642*(IF(J642="Yes",1.25,1))</f>
        <v>0.88</v>
      </c>
      <c r="S642" s="3">
        <f t="shared" ref="S642:S705" ca="1" si="34">R642*(IF(OR(VALUE(P642)&gt;8,VALUE(D642)&gt;80),1.25,1))</f>
        <v>1.1000000000000001</v>
      </c>
      <c r="T642" s="3">
        <f t="shared" ref="T642:T705" ca="1" si="35">S642*(IF(H642="Mass Customer",0.85,1))</f>
        <v>1.1000000000000001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0.41</v>
      </c>
      <c r="R643" s="3">
        <f t="shared" ca="1" si="33"/>
        <v>0.41</v>
      </c>
      <c r="S643" s="3">
        <f t="shared" ca="1" si="34"/>
        <v>0.41</v>
      </c>
      <c r="T643" s="3">
        <f t="shared" ca="1" si="35"/>
        <v>0.34849999999999998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0.71</v>
      </c>
      <c r="R644" s="3">
        <f t="shared" ca="1" si="33"/>
        <v>0.71</v>
      </c>
      <c r="S644" s="3">
        <f t="shared" ca="1" si="34"/>
        <v>0.71</v>
      </c>
      <c r="T644" s="3">
        <f t="shared" ca="1" si="35"/>
        <v>0.71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1.04</v>
      </c>
      <c r="R645" s="3">
        <f t="shared" ca="1" si="33"/>
        <v>1.04</v>
      </c>
      <c r="S645" s="3">
        <f t="shared" ca="1" si="34"/>
        <v>1.3</v>
      </c>
      <c r="T645" s="3">
        <f t="shared" ca="1" si="35"/>
        <v>1.105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0.42</v>
      </c>
      <c r="R646" s="3">
        <f t="shared" ca="1" si="33"/>
        <v>0.42</v>
      </c>
      <c r="S646" s="3">
        <f t="shared" ca="1" si="34"/>
        <v>0.42</v>
      </c>
      <c r="T646" s="3">
        <f t="shared" ca="1" si="35"/>
        <v>0.42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0.45</v>
      </c>
      <c r="R647" s="3">
        <f t="shared" ca="1" si="33"/>
        <v>0.5625</v>
      </c>
      <c r="S647" s="3">
        <f t="shared" ca="1" si="34"/>
        <v>0.5625</v>
      </c>
      <c r="T647" s="3">
        <f t="shared" ca="1" si="35"/>
        <v>0.5625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0.62</v>
      </c>
      <c r="R648" s="3">
        <f t="shared" ca="1" si="33"/>
        <v>0.77500000000000002</v>
      </c>
      <c r="S648" s="3">
        <f t="shared" ca="1" si="34"/>
        <v>0.96875</v>
      </c>
      <c r="T648" s="3">
        <f t="shared" ca="1" si="35"/>
        <v>0.96875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0.6</v>
      </c>
      <c r="R649" s="3">
        <f t="shared" ca="1" si="33"/>
        <v>0.6</v>
      </c>
      <c r="S649" s="3">
        <f t="shared" ca="1" si="34"/>
        <v>0.75</v>
      </c>
      <c r="T649" s="3">
        <f t="shared" ca="1" si="35"/>
        <v>0.63749999999999996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0.93</v>
      </c>
      <c r="R650" s="3">
        <f t="shared" ca="1" si="33"/>
        <v>1.1625000000000001</v>
      </c>
      <c r="S650" s="3">
        <f t="shared" ca="1" si="34"/>
        <v>1.453125</v>
      </c>
      <c r="T650" s="3">
        <f t="shared" ca="1" si="35"/>
        <v>1.23515625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0.56000000000000005</v>
      </c>
      <c r="R651" s="3">
        <f t="shared" ca="1" si="33"/>
        <v>0.70000000000000007</v>
      </c>
      <c r="S651" s="3">
        <f t="shared" ca="1" si="34"/>
        <v>0.70000000000000007</v>
      </c>
      <c r="T651" s="3">
        <f t="shared" ca="1" si="35"/>
        <v>0.70000000000000007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0.55000000000000004</v>
      </c>
      <c r="R652" s="3">
        <f t="shared" ca="1" si="33"/>
        <v>0.55000000000000004</v>
      </c>
      <c r="S652" s="3">
        <f t="shared" ca="1" si="34"/>
        <v>0.55000000000000004</v>
      </c>
      <c r="T652" s="3">
        <f t="shared" ca="1" si="35"/>
        <v>0.46750000000000003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0.74</v>
      </c>
      <c r="R653" s="3">
        <f t="shared" ca="1" si="33"/>
        <v>0.92500000000000004</v>
      </c>
      <c r="S653" s="3">
        <f t="shared" ca="1" si="34"/>
        <v>0.92500000000000004</v>
      </c>
      <c r="T653" s="3">
        <f t="shared" ca="1" si="35"/>
        <v>0.78625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0.49</v>
      </c>
      <c r="R654" s="3">
        <f t="shared" ca="1" si="33"/>
        <v>0.61250000000000004</v>
      </c>
      <c r="S654" s="3">
        <f t="shared" ca="1" si="34"/>
        <v>0.765625</v>
      </c>
      <c r="T654" s="3">
        <f t="shared" ca="1" si="35"/>
        <v>0.65078124999999998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0.94</v>
      </c>
      <c r="R655" s="3">
        <f t="shared" ca="1" si="33"/>
        <v>1.1749999999999998</v>
      </c>
      <c r="S655" s="3">
        <f t="shared" ca="1" si="34"/>
        <v>1.4687499999999998</v>
      </c>
      <c r="T655" s="3">
        <f t="shared" ca="1" si="35"/>
        <v>1.2484374999999999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0.97</v>
      </c>
      <c r="R656" s="3">
        <f t="shared" ca="1" si="33"/>
        <v>1.2124999999999999</v>
      </c>
      <c r="S656" s="3">
        <f t="shared" ca="1" si="34"/>
        <v>1.515625</v>
      </c>
      <c r="T656" s="3">
        <f t="shared" ca="1" si="35"/>
        <v>1.515625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0.69</v>
      </c>
      <c r="R657" s="3">
        <f t="shared" ca="1" si="33"/>
        <v>0.86249999999999993</v>
      </c>
      <c r="S657" s="3">
        <f t="shared" ca="1" si="34"/>
        <v>1.078125</v>
      </c>
      <c r="T657" s="3">
        <f t="shared" ca="1" si="35"/>
        <v>0.91640624999999998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0.55000000000000004</v>
      </c>
      <c r="R658" s="3">
        <f t="shared" ca="1" si="33"/>
        <v>0.6875</v>
      </c>
      <c r="S658" s="3">
        <f t="shared" ca="1" si="34"/>
        <v>0.6875</v>
      </c>
      <c r="T658" s="3">
        <f t="shared" ca="1" si="35"/>
        <v>0.6875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0.45</v>
      </c>
      <c r="R659" s="3">
        <f t="shared" ca="1" si="33"/>
        <v>0.5625</v>
      </c>
      <c r="S659" s="3">
        <f t="shared" ca="1" si="34"/>
        <v>0.5625</v>
      </c>
      <c r="T659" s="3">
        <f t="shared" ca="1" si="35"/>
        <v>0.5625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0.59</v>
      </c>
      <c r="R660" s="3">
        <f t="shared" ca="1" si="33"/>
        <v>0.73749999999999993</v>
      </c>
      <c r="S660" s="3">
        <f t="shared" ca="1" si="34"/>
        <v>0.73749999999999993</v>
      </c>
      <c r="T660" s="3">
        <f t="shared" ca="1" si="35"/>
        <v>0.73749999999999993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0.66</v>
      </c>
      <c r="R661" s="3">
        <f t="shared" ca="1" si="33"/>
        <v>0.66</v>
      </c>
      <c r="S661" s="3">
        <f t="shared" ca="1" si="34"/>
        <v>0.66</v>
      </c>
      <c r="T661" s="3">
        <f t="shared" ca="1" si="35"/>
        <v>0.56100000000000005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0.8</v>
      </c>
      <c r="R662" s="3">
        <f t="shared" ca="1" si="33"/>
        <v>0.8</v>
      </c>
      <c r="S662" s="3">
        <f t="shared" ca="1" si="34"/>
        <v>1</v>
      </c>
      <c r="T662" s="3">
        <f t="shared" ca="1" si="35"/>
        <v>1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0.69</v>
      </c>
      <c r="R663" s="3">
        <f t="shared" ca="1" si="33"/>
        <v>0.86249999999999993</v>
      </c>
      <c r="S663" s="3">
        <f t="shared" ca="1" si="34"/>
        <v>1.078125</v>
      </c>
      <c r="T663" s="3">
        <f t="shared" ca="1" si="35"/>
        <v>1.078125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0.49</v>
      </c>
      <c r="R664" s="3">
        <f t="shared" ca="1" si="33"/>
        <v>0.61250000000000004</v>
      </c>
      <c r="S664" s="3">
        <f t="shared" ca="1" si="34"/>
        <v>0.61250000000000004</v>
      </c>
      <c r="T664" s="3">
        <f t="shared" ca="1" si="35"/>
        <v>0.61250000000000004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0.42</v>
      </c>
      <c r="R665" s="3">
        <f t="shared" ca="1" si="33"/>
        <v>0.42</v>
      </c>
      <c r="S665" s="3">
        <f t="shared" ca="1" si="34"/>
        <v>0.52500000000000002</v>
      </c>
      <c r="T665" s="3">
        <f t="shared" ca="1" si="35"/>
        <v>0.52500000000000002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0.66</v>
      </c>
      <c r="R666" s="3">
        <f t="shared" ca="1" si="33"/>
        <v>0.82500000000000007</v>
      </c>
      <c r="S666" s="3">
        <f t="shared" ca="1" si="34"/>
        <v>0.82500000000000007</v>
      </c>
      <c r="T666" s="3">
        <f t="shared" ca="1" si="35"/>
        <v>0.82500000000000007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0.57999999999999996</v>
      </c>
      <c r="R667" s="3">
        <f t="shared" ca="1" si="33"/>
        <v>0.57999999999999996</v>
      </c>
      <c r="S667" s="3">
        <f t="shared" ca="1" si="34"/>
        <v>0.57999999999999996</v>
      </c>
      <c r="T667" s="3">
        <f t="shared" ca="1" si="35"/>
        <v>0.49299999999999994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1.08</v>
      </c>
      <c r="R668" s="3">
        <f t="shared" ca="1" si="33"/>
        <v>1.08</v>
      </c>
      <c r="S668" s="3">
        <f t="shared" ca="1" si="34"/>
        <v>1.08</v>
      </c>
      <c r="T668" s="3">
        <f t="shared" ca="1" si="35"/>
        <v>0.91800000000000004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0.95</v>
      </c>
      <c r="R669" s="3">
        <f t="shared" ca="1" si="33"/>
        <v>0.95</v>
      </c>
      <c r="S669" s="3">
        <f t="shared" ca="1" si="34"/>
        <v>0.95</v>
      </c>
      <c r="T669" s="3">
        <f t="shared" ca="1" si="35"/>
        <v>0.95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0.82</v>
      </c>
      <c r="R670" s="3">
        <f t="shared" ca="1" si="33"/>
        <v>1.0249999999999999</v>
      </c>
      <c r="S670" s="3">
        <f t="shared" ca="1" si="34"/>
        <v>1.0249999999999999</v>
      </c>
      <c r="T670" s="3">
        <f t="shared" ca="1" si="35"/>
        <v>1.0249999999999999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0.68</v>
      </c>
      <c r="R671" s="3">
        <f t="shared" ca="1" si="33"/>
        <v>0.85000000000000009</v>
      </c>
      <c r="S671" s="3">
        <f t="shared" ca="1" si="34"/>
        <v>0.85000000000000009</v>
      </c>
      <c r="T671" s="3">
        <f t="shared" ca="1" si="35"/>
        <v>0.72250000000000003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1</v>
      </c>
      <c r="R672" s="3">
        <f t="shared" ca="1" si="33"/>
        <v>1</v>
      </c>
      <c r="S672" s="3">
        <f t="shared" ca="1" si="34"/>
        <v>1.25</v>
      </c>
      <c r="T672" s="3">
        <f t="shared" ca="1" si="35"/>
        <v>1.25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0.44</v>
      </c>
      <c r="R673" s="3">
        <f t="shared" ca="1" si="33"/>
        <v>0.44</v>
      </c>
      <c r="S673" s="3">
        <f t="shared" ca="1" si="34"/>
        <v>0.44</v>
      </c>
      <c r="T673" s="3">
        <f t="shared" ca="1" si="35"/>
        <v>0.44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0.88</v>
      </c>
      <c r="R674" s="3">
        <f t="shared" ca="1" si="33"/>
        <v>0.88</v>
      </c>
      <c r="S674" s="3">
        <f t="shared" ca="1" si="34"/>
        <v>1.1000000000000001</v>
      </c>
      <c r="T674" s="3">
        <f t="shared" ca="1" si="35"/>
        <v>1.1000000000000001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0.85</v>
      </c>
      <c r="R675" s="3">
        <f t="shared" ca="1" si="33"/>
        <v>1.0625</v>
      </c>
      <c r="S675" s="3">
        <f t="shared" ca="1" si="34"/>
        <v>1.0625</v>
      </c>
      <c r="T675" s="3">
        <f t="shared" ca="1" si="35"/>
        <v>0.90312499999999996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0.85</v>
      </c>
      <c r="R676" s="3">
        <f t="shared" ca="1" si="33"/>
        <v>0.85</v>
      </c>
      <c r="S676" s="3">
        <f t="shared" ca="1" si="34"/>
        <v>1.0625</v>
      </c>
      <c r="T676" s="3">
        <f t="shared" ca="1" si="35"/>
        <v>0.90312499999999996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0.69</v>
      </c>
      <c r="R677" s="3">
        <f t="shared" ca="1" si="33"/>
        <v>0.69</v>
      </c>
      <c r="S677" s="3">
        <f t="shared" ca="1" si="34"/>
        <v>0.86249999999999993</v>
      </c>
      <c r="T677" s="3">
        <f t="shared" ca="1" si="35"/>
        <v>0.86249999999999993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1</v>
      </c>
      <c r="R678" s="3">
        <f t="shared" ca="1" si="33"/>
        <v>1</v>
      </c>
      <c r="S678" s="3">
        <f t="shared" ca="1" si="34"/>
        <v>1.25</v>
      </c>
      <c r="T678" s="3">
        <f t="shared" ca="1" si="35"/>
        <v>1.0625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0.88</v>
      </c>
      <c r="R679" s="3">
        <f t="shared" ca="1" si="33"/>
        <v>0.88</v>
      </c>
      <c r="S679" s="3">
        <f t="shared" ca="1" si="34"/>
        <v>1.1000000000000001</v>
      </c>
      <c r="T679" s="3">
        <f t="shared" ca="1" si="35"/>
        <v>0.93500000000000005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0.41</v>
      </c>
      <c r="R680" s="3">
        <f t="shared" ca="1" si="33"/>
        <v>0.41</v>
      </c>
      <c r="S680" s="3">
        <f t="shared" ca="1" si="34"/>
        <v>0.51249999999999996</v>
      </c>
      <c r="T680" s="3">
        <f t="shared" ca="1" si="35"/>
        <v>0.43562499999999993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0.63</v>
      </c>
      <c r="R681" s="3">
        <f t="shared" ca="1" si="33"/>
        <v>0.78749999999999998</v>
      </c>
      <c r="S681" s="3">
        <f t="shared" ca="1" si="34"/>
        <v>0.984375</v>
      </c>
      <c r="T681" s="3">
        <f t="shared" ca="1" si="35"/>
        <v>0.83671874999999996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1.08</v>
      </c>
      <c r="R682" s="3">
        <f t="shared" ca="1" si="33"/>
        <v>1.35</v>
      </c>
      <c r="S682" s="3">
        <f t="shared" ca="1" si="34"/>
        <v>1.35</v>
      </c>
      <c r="T682" s="3">
        <f t="shared" ca="1" si="35"/>
        <v>1.35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1.01</v>
      </c>
      <c r="R683" s="3">
        <f t="shared" ca="1" si="33"/>
        <v>1.01</v>
      </c>
      <c r="S683" s="3">
        <f t="shared" ca="1" si="34"/>
        <v>1.2625</v>
      </c>
      <c r="T683" s="3">
        <f t="shared" ca="1" si="35"/>
        <v>1.2625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0.42</v>
      </c>
      <c r="R684" s="3">
        <f t="shared" ca="1" si="33"/>
        <v>0.52500000000000002</v>
      </c>
      <c r="S684" s="3">
        <f t="shared" ca="1" si="34"/>
        <v>0.52500000000000002</v>
      </c>
      <c r="T684" s="3">
        <f t="shared" ca="1" si="35"/>
        <v>0.44624999999999998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0.54</v>
      </c>
      <c r="R685" s="3">
        <f t="shared" ca="1" si="33"/>
        <v>0.67500000000000004</v>
      </c>
      <c r="S685" s="3">
        <f t="shared" ca="1" si="34"/>
        <v>0.84375</v>
      </c>
      <c r="T685" s="3">
        <f t="shared" ca="1" si="35"/>
        <v>0.71718749999999998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0.94</v>
      </c>
      <c r="R686" s="3">
        <f t="shared" ca="1" si="33"/>
        <v>0.94</v>
      </c>
      <c r="S686" s="3">
        <f t="shared" ca="1" si="34"/>
        <v>0.94</v>
      </c>
      <c r="T686" s="3">
        <f t="shared" ca="1" si="35"/>
        <v>0.94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0.48</v>
      </c>
      <c r="R687" s="3">
        <f t="shared" ca="1" si="33"/>
        <v>0.6</v>
      </c>
      <c r="S687" s="3">
        <f t="shared" ca="1" si="34"/>
        <v>0.75</v>
      </c>
      <c r="T687" s="3">
        <f t="shared" ca="1" si="35"/>
        <v>0.63749999999999996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0.55000000000000004</v>
      </c>
      <c r="R688" s="3">
        <f t="shared" ca="1" si="33"/>
        <v>0.6875</v>
      </c>
      <c r="S688" s="3">
        <f t="shared" ca="1" si="34"/>
        <v>0.6875</v>
      </c>
      <c r="T688" s="3">
        <f t="shared" ca="1" si="35"/>
        <v>0.58437499999999998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1.07</v>
      </c>
      <c r="R689" s="3">
        <f t="shared" ca="1" si="33"/>
        <v>1.07</v>
      </c>
      <c r="S689" s="3">
        <f t="shared" ca="1" si="34"/>
        <v>1.3375000000000001</v>
      </c>
      <c r="T689" s="3">
        <f t="shared" ca="1" si="35"/>
        <v>1.1368750000000001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0.62</v>
      </c>
      <c r="R690" s="3">
        <f t="shared" ca="1" si="33"/>
        <v>0.62</v>
      </c>
      <c r="S690" s="3">
        <f t="shared" ca="1" si="34"/>
        <v>0.77500000000000002</v>
      </c>
      <c r="T690" s="3">
        <f t="shared" ca="1" si="35"/>
        <v>0.77500000000000002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1.07</v>
      </c>
      <c r="R691" s="3">
        <f t="shared" ca="1" si="33"/>
        <v>1.3375000000000001</v>
      </c>
      <c r="S691" s="3">
        <f t="shared" ca="1" si="34"/>
        <v>1.6718750000000002</v>
      </c>
      <c r="T691" s="3">
        <f t="shared" ca="1" si="35"/>
        <v>1.6718750000000002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0.92</v>
      </c>
      <c r="R692" s="3">
        <f t="shared" ca="1" si="33"/>
        <v>1.1500000000000001</v>
      </c>
      <c r="S692" s="3">
        <f t="shared" ca="1" si="34"/>
        <v>1.1500000000000001</v>
      </c>
      <c r="T692" s="3">
        <f t="shared" ca="1" si="35"/>
        <v>1.1500000000000001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0.76</v>
      </c>
      <c r="R693" s="3">
        <f t="shared" ca="1" si="33"/>
        <v>0.95</v>
      </c>
      <c r="S693" s="3">
        <f t="shared" ca="1" si="34"/>
        <v>0.95</v>
      </c>
      <c r="T693" s="3">
        <f t="shared" ca="1" si="35"/>
        <v>0.8075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0.6</v>
      </c>
      <c r="R694" s="3">
        <f t="shared" ca="1" si="33"/>
        <v>0.6</v>
      </c>
      <c r="S694" s="3">
        <f t="shared" ca="1" si="34"/>
        <v>0.75</v>
      </c>
      <c r="T694" s="3">
        <f t="shared" ca="1" si="35"/>
        <v>0.75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0.6</v>
      </c>
      <c r="R695" s="3">
        <f t="shared" ca="1" si="33"/>
        <v>0.6</v>
      </c>
      <c r="S695" s="3">
        <f t="shared" ca="1" si="34"/>
        <v>0.75</v>
      </c>
      <c r="T695" s="3">
        <f t="shared" ca="1" si="35"/>
        <v>0.63749999999999996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0.65</v>
      </c>
      <c r="R696" s="3">
        <f t="shared" ca="1" si="33"/>
        <v>0.8125</v>
      </c>
      <c r="S696" s="3">
        <f t="shared" ca="1" si="34"/>
        <v>0.8125</v>
      </c>
      <c r="T696" s="3">
        <f t="shared" ca="1" si="35"/>
        <v>0.8125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0.92</v>
      </c>
      <c r="R697" s="3">
        <f t="shared" ca="1" si="33"/>
        <v>1.1500000000000001</v>
      </c>
      <c r="S697" s="3">
        <f t="shared" ca="1" si="34"/>
        <v>1.4375000000000002</v>
      </c>
      <c r="T697" s="3">
        <f t="shared" ca="1" si="35"/>
        <v>1.2218750000000003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0.75</v>
      </c>
      <c r="R698" s="3">
        <f t="shared" ca="1" si="33"/>
        <v>0.75</v>
      </c>
      <c r="S698" s="3">
        <f t="shared" ca="1" si="34"/>
        <v>0.75</v>
      </c>
      <c r="T698" s="3">
        <f t="shared" ca="1" si="35"/>
        <v>0.75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0.85</v>
      </c>
      <c r="R699" s="3">
        <f t="shared" ca="1" si="33"/>
        <v>0.85</v>
      </c>
      <c r="S699" s="3">
        <f t="shared" ca="1" si="34"/>
        <v>0.85</v>
      </c>
      <c r="T699" s="3">
        <f t="shared" ca="1" si="35"/>
        <v>0.72249999999999992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0.61</v>
      </c>
      <c r="R700" s="3">
        <f t="shared" ca="1" si="33"/>
        <v>0.61</v>
      </c>
      <c r="S700" s="3">
        <f t="shared" ca="1" si="34"/>
        <v>0.76249999999999996</v>
      </c>
      <c r="T700" s="3">
        <f t="shared" ca="1" si="35"/>
        <v>0.76249999999999996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0.55000000000000004</v>
      </c>
      <c r="R701" s="3">
        <f t="shared" ca="1" si="33"/>
        <v>0.55000000000000004</v>
      </c>
      <c r="S701" s="3">
        <f t="shared" ca="1" si="34"/>
        <v>0.55000000000000004</v>
      </c>
      <c r="T701" s="3">
        <f t="shared" ca="1" si="35"/>
        <v>0.55000000000000004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0.84</v>
      </c>
      <c r="R702" s="3">
        <f t="shared" ca="1" si="33"/>
        <v>1.05</v>
      </c>
      <c r="S702" s="3">
        <f t="shared" ca="1" si="34"/>
        <v>1.05</v>
      </c>
      <c r="T702" s="3">
        <f t="shared" ca="1" si="35"/>
        <v>1.05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0.8</v>
      </c>
      <c r="R703" s="3">
        <f t="shared" ca="1" si="33"/>
        <v>0.8</v>
      </c>
      <c r="S703" s="3">
        <f t="shared" ca="1" si="34"/>
        <v>1</v>
      </c>
      <c r="T703" s="3">
        <f t="shared" ca="1" si="35"/>
        <v>1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1.03</v>
      </c>
      <c r="R704" s="3">
        <f t="shared" ca="1" si="33"/>
        <v>1.03</v>
      </c>
      <c r="S704" s="3">
        <f t="shared" ca="1" si="34"/>
        <v>1.2875000000000001</v>
      </c>
      <c r="T704" s="3">
        <f t="shared" ca="1" si="35"/>
        <v>1.0943750000000001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0.5</v>
      </c>
      <c r="R705" s="3">
        <f t="shared" ca="1" si="33"/>
        <v>0.5</v>
      </c>
      <c r="S705" s="3">
        <f t="shared" ca="1" si="34"/>
        <v>0.625</v>
      </c>
      <c r="T705" s="3">
        <f t="shared" ca="1" si="35"/>
        <v>0.53125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0.6</v>
      </c>
      <c r="R706" s="3">
        <f t="shared" ref="R706:R769" ca="1" si="36">Q706*(IF(J706="Yes",1.25,1))</f>
        <v>0.75</v>
      </c>
      <c r="S706" s="3">
        <f t="shared" ref="S706:S769" ca="1" si="37">R706*(IF(OR(VALUE(P706)&gt;8,VALUE(D706)&gt;80),1.25,1))</f>
        <v>0.75</v>
      </c>
      <c r="T706" s="3">
        <f t="shared" ref="T706:T769" ca="1" si="38">S706*(IF(H706="Mass Customer",0.85,1))</f>
        <v>0.75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0.73</v>
      </c>
      <c r="R707" s="3">
        <f t="shared" ca="1" si="36"/>
        <v>0.73</v>
      </c>
      <c r="S707" s="3">
        <f t="shared" ca="1" si="37"/>
        <v>0.91249999999999998</v>
      </c>
      <c r="T707" s="3">
        <f t="shared" ca="1" si="38"/>
        <v>0.91249999999999998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1.0900000000000001</v>
      </c>
      <c r="R708" s="3">
        <f t="shared" ca="1" si="36"/>
        <v>1.0900000000000001</v>
      </c>
      <c r="S708" s="3">
        <f t="shared" ca="1" si="37"/>
        <v>1.0900000000000001</v>
      </c>
      <c r="T708" s="3">
        <f t="shared" ca="1" si="38"/>
        <v>0.92649999999999999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0.68</v>
      </c>
      <c r="R709" s="3">
        <f t="shared" ca="1" si="36"/>
        <v>0.85000000000000009</v>
      </c>
      <c r="S709" s="3">
        <f t="shared" ca="1" si="37"/>
        <v>0.85000000000000009</v>
      </c>
      <c r="T709" s="3">
        <f t="shared" ca="1" si="38"/>
        <v>0.72250000000000003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0.5</v>
      </c>
      <c r="R710" s="3">
        <f t="shared" ca="1" si="36"/>
        <v>0.5</v>
      </c>
      <c r="S710" s="3">
        <f t="shared" ca="1" si="37"/>
        <v>0.5</v>
      </c>
      <c r="T710" s="3">
        <f t="shared" ca="1" si="38"/>
        <v>0.42499999999999999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0.85</v>
      </c>
      <c r="R711" s="3">
        <f t="shared" ca="1" si="36"/>
        <v>1.0625</v>
      </c>
      <c r="S711" s="3">
        <f t="shared" ca="1" si="37"/>
        <v>1.0625</v>
      </c>
      <c r="T711" s="3">
        <f t="shared" ca="1" si="38"/>
        <v>1.0625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0.69</v>
      </c>
      <c r="R712" s="3">
        <f t="shared" ca="1" si="36"/>
        <v>0.86249999999999993</v>
      </c>
      <c r="S712" s="3">
        <f t="shared" ca="1" si="37"/>
        <v>1.078125</v>
      </c>
      <c r="T712" s="3">
        <f t="shared" ca="1" si="38"/>
        <v>0.91640624999999998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0.7</v>
      </c>
      <c r="R713" s="3">
        <f t="shared" ca="1" si="36"/>
        <v>0.875</v>
      </c>
      <c r="S713" s="3">
        <f t="shared" ca="1" si="37"/>
        <v>1.09375</v>
      </c>
      <c r="T713" s="3">
        <f t="shared" ca="1" si="38"/>
        <v>0.9296875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0.4</v>
      </c>
      <c r="R714" s="3">
        <f t="shared" ca="1" si="36"/>
        <v>0.5</v>
      </c>
      <c r="S714" s="3">
        <f t="shared" ca="1" si="37"/>
        <v>0.5</v>
      </c>
      <c r="T714" s="3">
        <f t="shared" ca="1" si="38"/>
        <v>0.5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1.1000000000000001</v>
      </c>
      <c r="R715" s="3">
        <f t="shared" ca="1" si="36"/>
        <v>1.1000000000000001</v>
      </c>
      <c r="S715" s="3">
        <f t="shared" ca="1" si="37"/>
        <v>1.1000000000000001</v>
      </c>
      <c r="T715" s="3">
        <f t="shared" ca="1" si="38"/>
        <v>0.93500000000000005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0.89</v>
      </c>
      <c r="R716" s="3">
        <f t="shared" ca="1" si="36"/>
        <v>0.89</v>
      </c>
      <c r="S716" s="3">
        <f t="shared" ca="1" si="37"/>
        <v>1.1125</v>
      </c>
      <c r="T716" s="3">
        <f t="shared" ca="1" si="38"/>
        <v>1.1125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0.46</v>
      </c>
      <c r="R717" s="3">
        <f t="shared" ca="1" si="36"/>
        <v>0.57500000000000007</v>
      </c>
      <c r="S717" s="3">
        <f t="shared" ca="1" si="37"/>
        <v>0.71875000000000011</v>
      </c>
      <c r="T717" s="3">
        <f t="shared" ca="1" si="38"/>
        <v>0.61093750000000013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0.89</v>
      </c>
      <c r="R718" s="3">
        <f t="shared" ca="1" si="36"/>
        <v>1.1125</v>
      </c>
      <c r="S718" s="3">
        <f t="shared" ca="1" si="37"/>
        <v>1.1125</v>
      </c>
      <c r="T718" s="3">
        <f t="shared" ca="1" si="38"/>
        <v>1.1125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0.87</v>
      </c>
      <c r="R719" s="3">
        <f t="shared" ca="1" si="36"/>
        <v>1.0874999999999999</v>
      </c>
      <c r="S719" s="3">
        <f t="shared" ca="1" si="37"/>
        <v>1.359375</v>
      </c>
      <c r="T719" s="3">
        <f t="shared" ca="1" si="38"/>
        <v>1.15546875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1.01</v>
      </c>
      <c r="R720" s="3">
        <f t="shared" ca="1" si="36"/>
        <v>1.2625</v>
      </c>
      <c r="S720" s="3">
        <f t="shared" ca="1" si="37"/>
        <v>1.578125</v>
      </c>
      <c r="T720" s="3">
        <f t="shared" ca="1" si="38"/>
        <v>1.578125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0.81</v>
      </c>
      <c r="R721" s="3">
        <f t="shared" ca="1" si="36"/>
        <v>1.0125000000000002</v>
      </c>
      <c r="S721" s="3">
        <f t="shared" ca="1" si="37"/>
        <v>1.2656250000000002</v>
      </c>
      <c r="T721" s="3">
        <f t="shared" ca="1" si="38"/>
        <v>1.0757812500000001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1.0900000000000001</v>
      </c>
      <c r="R722" s="3">
        <f t="shared" ca="1" si="36"/>
        <v>1.0900000000000001</v>
      </c>
      <c r="S722" s="3">
        <f t="shared" ca="1" si="37"/>
        <v>1.0900000000000001</v>
      </c>
      <c r="T722" s="3">
        <f t="shared" ca="1" si="38"/>
        <v>0.92649999999999999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0.43</v>
      </c>
      <c r="R723" s="3">
        <f t="shared" ca="1" si="36"/>
        <v>0.53749999999999998</v>
      </c>
      <c r="S723" s="3">
        <f t="shared" ca="1" si="37"/>
        <v>0.53749999999999998</v>
      </c>
      <c r="T723" s="3">
        <f t="shared" ca="1" si="38"/>
        <v>0.45687499999999998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0.96</v>
      </c>
      <c r="R724" s="3">
        <f t="shared" ca="1" si="36"/>
        <v>0.96</v>
      </c>
      <c r="S724" s="3">
        <f t="shared" ca="1" si="37"/>
        <v>0.96</v>
      </c>
      <c r="T724" s="3">
        <f t="shared" ca="1" si="38"/>
        <v>0.81599999999999995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0.57999999999999996</v>
      </c>
      <c r="R725" s="3">
        <f t="shared" ca="1" si="36"/>
        <v>0.72499999999999998</v>
      </c>
      <c r="S725" s="3">
        <f t="shared" ca="1" si="37"/>
        <v>0.90625</v>
      </c>
      <c r="T725" s="3">
        <f t="shared" ca="1" si="38"/>
        <v>0.90625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0.81</v>
      </c>
      <c r="R726" s="3">
        <f t="shared" ca="1" si="36"/>
        <v>1.0125000000000002</v>
      </c>
      <c r="S726" s="3">
        <f t="shared" ca="1" si="37"/>
        <v>1.2656250000000002</v>
      </c>
      <c r="T726" s="3">
        <f t="shared" ca="1" si="38"/>
        <v>1.0757812500000001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0.62</v>
      </c>
      <c r="R727" s="3">
        <f t="shared" ca="1" si="36"/>
        <v>0.62</v>
      </c>
      <c r="S727" s="3">
        <f t="shared" ca="1" si="37"/>
        <v>0.77500000000000002</v>
      </c>
      <c r="T727" s="3">
        <f t="shared" ca="1" si="38"/>
        <v>0.65874999999999995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0.94</v>
      </c>
      <c r="R728" s="3">
        <f t="shared" ca="1" si="36"/>
        <v>1.1749999999999998</v>
      </c>
      <c r="S728" s="3">
        <f t="shared" ca="1" si="37"/>
        <v>1.4687499999999998</v>
      </c>
      <c r="T728" s="3">
        <f t="shared" ca="1" si="38"/>
        <v>1.4687499999999998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0.43</v>
      </c>
      <c r="R729" s="3">
        <f t="shared" ca="1" si="36"/>
        <v>0.53749999999999998</v>
      </c>
      <c r="S729" s="3">
        <f t="shared" ca="1" si="37"/>
        <v>0.53749999999999998</v>
      </c>
      <c r="T729" s="3">
        <f t="shared" ca="1" si="38"/>
        <v>0.45687499999999998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0.55000000000000004</v>
      </c>
      <c r="R730" s="3">
        <f t="shared" ca="1" si="36"/>
        <v>0.6875</v>
      </c>
      <c r="S730" s="3">
        <f t="shared" ca="1" si="37"/>
        <v>0.859375</v>
      </c>
      <c r="T730" s="3">
        <f t="shared" ca="1" si="38"/>
        <v>0.859375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0.78</v>
      </c>
      <c r="R731" s="3">
        <f t="shared" ca="1" si="36"/>
        <v>0.97500000000000009</v>
      </c>
      <c r="S731" s="3">
        <f t="shared" ca="1" si="37"/>
        <v>1.21875</v>
      </c>
      <c r="T731" s="3">
        <f t="shared" ca="1" si="38"/>
        <v>1.21875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0.62</v>
      </c>
      <c r="R732" s="3">
        <f t="shared" ca="1" si="36"/>
        <v>0.77500000000000002</v>
      </c>
      <c r="S732" s="3">
        <f t="shared" ca="1" si="37"/>
        <v>0.96875</v>
      </c>
      <c r="T732" s="3">
        <f t="shared" ca="1" si="38"/>
        <v>0.82343749999999993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0.49</v>
      </c>
      <c r="R733" s="3">
        <f t="shared" ca="1" si="36"/>
        <v>0.61250000000000004</v>
      </c>
      <c r="S733" s="3">
        <f t="shared" ca="1" si="37"/>
        <v>0.61250000000000004</v>
      </c>
      <c r="T733" s="3">
        <f t="shared" ca="1" si="38"/>
        <v>0.520625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0.66</v>
      </c>
      <c r="R734" s="3">
        <f t="shared" ca="1" si="36"/>
        <v>0.82500000000000007</v>
      </c>
      <c r="S734" s="3">
        <f t="shared" ca="1" si="37"/>
        <v>1.03125</v>
      </c>
      <c r="T734" s="3">
        <f t="shared" ca="1" si="38"/>
        <v>0.87656250000000002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0.96</v>
      </c>
      <c r="R735" s="3">
        <f t="shared" ca="1" si="36"/>
        <v>0.96</v>
      </c>
      <c r="S735" s="3">
        <f t="shared" ca="1" si="37"/>
        <v>0.96</v>
      </c>
      <c r="T735" s="3">
        <f t="shared" ca="1" si="38"/>
        <v>0.81599999999999995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0.91</v>
      </c>
      <c r="R736" s="3">
        <f t="shared" ca="1" si="36"/>
        <v>1.1375</v>
      </c>
      <c r="S736" s="3">
        <f t="shared" ca="1" si="37"/>
        <v>1.421875</v>
      </c>
      <c r="T736" s="3">
        <f t="shared" ca="1" si="38"/>
        <v>1.2085937499999999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1.02</v>
      </c>
      <c r="R737" s="3">
        <f t="shared" ca="1" si="36"/>
        <v>1.2749999999999999</v>
      </c>
      <c r="S737" s="3">
        <f t="shared" ca="1" si="37"/>
        <v>1.2749999999999999</v>
      </c>
      <c r="T737" s="3">
        <f t="shared" ca="1" si="38"/>
        <v>1.08375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1.03</v>
      </c>
      <c r="R738" s="3">
        <f t="shared" ca="1" si="36"/>
        <v>1.2875000000000001</v>
      </c>
      <c r="S738" s="3">
        <f t="shared" ca="1" si="37"/>
        <v>1.2875000000000001</v>
      </c>
      <c r="T738" s="3">
        <f t="shared" ca="1" si="38"/>
        <v>1.0943750000000001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0.61</v>
      </c>
      <c r="R739" s="3">
        <f t="shared" ca="1" si="36"/>
        <v>0.76249999999999996</v>
      </c>
      <c r="S739" s="3">
        <f t="shared" ca="1" si="37"/>
        <v>0.76249999999999996</v>
      </c>
      <c r="T739" s="3">
        <f t="shared" ca="1" si="38"/>
        <v>0.76249999999999996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0.65</v>
      </c>
      <c r="R740" s="3">
        <f t="shared" ca="1" si="36"/>
        <v>0.65</v>
      </c>
      <c r="S740" s="3">
        <f t="shared" ca="1" si="37"/>
        <v>0.8125</v>
      </c>
      <c r="T740" s="3">
        <f t="shared" ca="1" si="38"/>
        <v>0.8125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0.42</v>
      </c>
      <c r="R741" s="3">
        <f t="shared" ca="1" si="36"/>
        <v>0.52500000000000002</v>
      </c>
      <c r="S741" s="3">
        <f t="shared" ca="1" si="37"/>
        <v>0.52500000000000002</v>
      </c>
      <c r="T741" s="3">
        <f t="shared" ca="1" si="38"/>
        <v>0.52500000000000002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0.73</v>
      </c>
      <c r="R742" s="3">
        <f t="shared" ca="1" si="36"/>
        <v>0.73</v>
      </c>
      <c r="S742" s="3">
        <f t="shared" ca="1" si="37"/>
        <v>0.73</v>
      </c>
      <c r="T742" s="3">
        <f t="shared" ca="1" si="38"/>
        <v>0.73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0.87</v>
      </c>
      <c r="R743" s="3">
        <f t="shared" ca="1" si="36"/>
        <v>1.0874999999999999</v>
      </c>
      <c r="S743" s="3">
        <f t="shared" ca="1" si="37"/>
        <v>1.359375</v>
      </c>
      <c r="T743" s="3">
        <f t="shared" ca="1" si="38"/>
        <v>1.15546875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0.83</v>
      </c>
      <c r="R744" s="3">
        <f t="shared" ca="1" si="36"/>
        <v>1.0374999999999999</v>
      </c>
      <c r="S744" s="3">
        <f t="shared" ca="1" si="37"/>
        <v>1.2968749999999998</v>
      </c>
      <c r="T744" s="3">
        <f t="shared" ca="1" si="38"/>
        <v>1.1023437499999997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0.98</v>
      </c>
      <c r="R745" s="3">
        <f t="shared" ca="1" si="36"/>
        <v>1.2250000000000001</v>
      </c>
      <c r="S745" s="3">
        <f t="shared" ca="1" si="37"/>
        <v>1.53125</v>
      </c>
      <c r="T745" s="3">
        <f t="shared" ca="1" si="38"/>
        <v>1.53125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0.47</v>
      </c>
      <c r="R746" s="3">
        <f t="shared" ca="1" si="36"/>
        <v>0.47</v>
      </c>
      <c r="S746" s="3">
        <f t="shared" ca="1" si="37"/>
        <v>0.58749999999999991</v>
      </c>
      <c r="T746" s="3">
        <f t="shared" ca="1" si="38"/>
        <v>0.4993749999999999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0.62</v>
      </c>
      <c r="R747" s="3">
        <f t="shared" ca="1" si="36"/>
        <v>0.62</v>
      </c>
      <c r="S747" s="3">
        <f t="shared" ca="1" si="37"/>
        <v>0.77500000000000002</v>
      </c>
      <c r="T747" s="3">
        <f t="shared" ca="1" si="38"/>
        <v>0.77500000000000002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1.03</v>
      </c>
      <c r="R748" s="3">
        <f t="shared" ca="1" si="36"/>
        <v>1.03</v>
      </c>
      <c r="S748" s="3">
        <f t="shared" ca="1" si="37"/>
        <v>1.2875000000000001</v>
      </c>
      <c r="T748" s="3">
        <f t="shared" ca="1" si="38"/>
        <v>1.0943750000000001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0.46</v>
      </c>
      <c r="R749" s="3">
        <f t="shared" ca="1" si="36"/>
        <v>0.57500000000000007</v>
      </c>
      <c r="S749" s="3">
        <f t="shared" ca="1" si="37"/>
        <v>0.57500000000000007</v>
      </c>
      <c r="T749" s="3">
        <f t="shared" ca="1" si="38"/>
        <v>0.48875000000000002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0.82</v>
      </c>
      <c r="R750" s="3">
        <f t="shared" ca="1" si="36"/>
        <v>1.0249999999999999</v>
      </c>
      <c r="S750" s="3">
        <f t="shared" ca="1" si="37"/>
        <v>1.28125</v>
      </c>
      <c r="T750" s="3">
        <f t="shared" ca="1" si="38"/>
        <v>1.0890625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0.46</v>
      </c>
      <c r="R751" s="3">
        <f t="shared" ca="1" si="36"/>
        <v>0.46</v>
      </c>
      <c r="S751" s="3">
        <f t="shared" ca="1" si="37"/>
        <v>0.57500000000000007</v>
      </c>
      <c r="T751" s="3">
        <f t="shared" ca="1" si="38"/>
        <v>0.57500000000000007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0.91</v>
      </c>
      <c r="R752" s="3">
        <f t="shared" ca="1" si="36"/>
        <v>1.1375</v>
      </c>
      <c r="S752" s="3">
        <f t="shared" ca="1" si="37"/>
        <v>1.1375</v>
      </c>
      <c r="T752" s="3">
        <f t="shared" ca="1" si="38"/>
        <v>0.96687499999999993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0.55000000000000004</v>
      </c>
      <c r="R753" s="3">
        <f t="shared" ca="1" si="36"/>
        <v>0.6875</v>
      </c>
      <c r="S753" s="3">
        <f t="shared" ca="1" si="37"/>
        <v>0.6875</v>
      </c>
      <c r="T753" s="3">
        <f t="shared" ca="1" si="38"/>
        <v>0.6875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0.78</v>
      </c>
      <c r="R754" s="3">
        <f t="shared" ca="1" si="36"/>
        <v>0.97500000000000009</v>
      </c>
      <c r="S754" s="3">
        <f t="shared" ca="1" si="37"/>
        <v>1.21875</v>
      </c>
      <c r="T754" s="3">
        <f t="shared" ca="1" si="38"/>
        <v>1.0359375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0.49</v>
      </c>
      <c r="R755" s="3">
        <f t="shared" ca="1" si="36"/>
        <v>0.49</v>
      </c>
      <c r="S755" s="3">
        <f t="shared" ca="1" si="37"/>
        <v>0.49</v>
      </c>
      <c r="T755" s="3">
        <f t="shared" ca="1" si="38"/>
        <v>0.41649999999999998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0.76</v>
      </c>
      <c r="R756" s="3">
        <f t="shared" ca="1" si="36"/>
        <v>0.76</v>
      </c>
      <c r="S756" s="3">
        <f t="shared" ca="1" si="37"/>
        <v>0.95</v>
      </c>
      <c r="T756" s="3">
        <f t="shared" ca="1" si="38"/>
        <v>0.8075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1.04</v>
      </c>
      <c r="R757" s="3">
        <f t="shared" ca="1" si="36"/>
        <v>1.04</v>
      </c>
      <c r="S757" s="3">
        <f t="shared" ca="1" si="37"/>
        <v>1.04</v>
      </c>
      <c r="T757" s="3">
        <f t="shared" ca="1" si="38"/>
        <v>1.04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0.73</v>
      </c>
      <c r="R758" s="3">
        <f t="shared" ca="1" si="36"/>
        <v>0.91249999999999998</v>
      </c>
      <c r="S758" s="3">
        <f t="shared" ca="1" si="37"/>
        <v>0.91249999999999998</v>
      </c>
      <c r="T758" s="3">
        <f t="shared" ca="1" si="38"/>
        <v>0.91249999999999998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0.7</v>
      </c>
      <c r="R759" s="3">
        <f t="shared" ca="1" si="36"/>
        <v>0.875</v>
      </c>
      <c r="S759" s="3">
        <f t="shared" ca="1" si="37"/>
        <v>1.09375</v>
      </c>
      <c r="T759" s="3">
        <f t="shared" ca="1" si="38"/>
        <v>0.9296875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0.63</v>
      </c>
      <c r="R760" s="3">
        <f t="shared" ca="1" si="36"/>
        <v>0.63</v>
      </c>
      <c r="S760" s="3">
        <f t="shared" ca="1" si="37"/>
        <v>0.63</v>
      </c>
      <c r="T760" s="3">
        <f t="shared" ca="1" si="38"/>
        <v>0.63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0.97</v>
      </c>
      <c r="R761" s="3">
        <f t="shared" ca="1" si="36"/>
        <v>0.97</v>
      </c>
      <c r="S761" s="3">
        <f t="shared" ca="1" si="37"/>
        <v>0.97</v>
      </c>
      <c r="T761" s="3">
        <f t="shared" ca="1" si="38"/>
        <v>0.97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0.79</v>
      </c>
      <c r="R762" s="3">
        <f t="shared" ca="1" si="36"/>
        <v>0.79</v>
      </c>
      <c r="S762" s="3">
        <f t="shared" ca="1" si="37"/>
        <v>0.79</v>
      </c>
      <c r="T762" s="3">
        <f t="shared" ca="1" si="38"/>
        <v>0.79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1.02</v>
      </c>
      <c r="R763" s="3">
        <f t="shared" ca="1" si="36"/>
        <v>1.02</v>
      </c>
      <c r="S763" s="3">
        <f t="shared" ca="1" si="37"/>
        <v>1.02</v>
      </c>
      <c r="T763" s="3">
        <f t="shared" ca="1" si="38"/>
        <v>0.86699999999999999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0.48</v>
      </c>
      <c r="R764" s="3">
        <f t="shared" ca="1" si="36"/>
        <v>0.48</v>
      </c>
      <c r="S764" s="3">
        <f t="shared" ca="1" si="37"/>
        <v>0.48</v>
      </c>
      <c r="T764" s="3">
        <f t="shared" ca="1" si="38"/>
        <v>0.48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0.75</v>
      </c>
      <c r="R765" s="3">
        <f t="shared" ca="1" si="36"/>
        <v>0.75</v>
      </c>
      <c r="S765" s="3">
        <f t="shared" ca="1" si="37"/>
        <v>0.9375</v>
      </c>
      <c r="T765" s="3">
        <f t="shared" ca="1" si="38"/>
        <v>0.9375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0.92</v>
      </c>
      <c r="R766" s="3">
        <f t="shared" ca="1" si="36"/>
        <v>1.1500000000000001</v>
      </c>
      <c r="S766" s="3">
        <f t="shared" ca="1" si="37"/>
        <v>1.4375000000000002</v>
      </c>
      <c r="T766" s="3">
        <f t="shared" ca="1" si="38"/>
        <v>1.4375000000000002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1.02</v>
      </c>
      <c r="R767" s="3">
        <f t="shared" ca="1" si="36"/>
        <v>1.2749999999999999</v>
      </c>
      <c r="S767" s="3">
        <f t="shared" ca="1" si="37"/>
        <v>1.2749999999999999</v>
      </c>
      <c r="T767" s="3">
        <f t="shared" ca="1" si="38"/>
        <v>1.2749999999999999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0.84</v>
      </c>
      <c r="R768" s="3">
        <f t="shared" ca="1" si="36"/>
        <v>0.84</v>
      </c>
      <c r="S768" s="3">
        <f t="shared" ca="1" si="37"/>
        <v>1.05</v>
      </c>
      <c r="T768" s="3">
        <f t="shared" ca="1" si="38"/>
        <v>1.05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0.43</v>
      </c>
      <c r="R769" s="3">
        <f t="shared" ca="1" si="36"/>
        <v>0.53749999999999998</v>
      </c>
      <c r="S769" s="3">
        <f t="shared" ca="1" si="37"/>
        <v>0.53749999999999998</v>
      </c>
      <c r="T769" s="3">
        <f t="shared" ca="1" si="38"/>
        <v>0.53749999999999998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0.94</v>
      </c>
      <c r="R770" s="3">
        <f t="shared" ref="R770:R833" ca="1" si="40">Q770*(IF(J770="Yes",1.25,1))</f>
        <v>1.1749999999999998</v>
      </c>
      <c r="S770" s="3">
        <f t="shared" ref="S770:S833" ca="1" si="41">R770*(IF(OR(VALUE(P770)&gt;8,VALUE(D770)&gt;80),1.25,1))</f>
        <v>1.4687499999999998</v>
      </c>
      <c r="T770" s="3">
        <f t="shared" ref="T770:T833" ca="1" si="42">S770*(IF(H770="Mass Customer",0.85,1))</f>
        <v>1.2484374999999999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0.9</v>
      </c>
      <c r="R771" s="3">
        <f t="shared" ca="1" si="40"/>
        <v>1.125</v>
      </c>
      <c r="S771" s="3">
        <f t="shared" ca="1" si="41"/>
        <v>1.40625</v>
      </c>
      <c r="T771" s="3">
        <f t="shared" ca="1" si="42"/>
        <v>1.40625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0.86</v>
      </c>
      <c r="R772" s="3">
        <f t="shared" ca="1" si="40"/>
        <v>0.86</v>
      </c>
      <c r="S772" s="3">
        <f t="shared" ca="1" si="41"/>
        <v>1.075</v>
      </c>
      <c r="T772" s="3">
        <f t="shared" ca="1" si="42"/>
        <v>0.91374999999999995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1.0900000000000001</v>
      </c>
      <c r="R773" s="3">
        <f t="shared" ca="1" si="40"/>
        <v>1.0900000000000001</v>
      </c>
      <c r="S773" s="3">
        <f t="shared" ca="1" si="41"/>
        <v>1.0900000000000001</v>
      </c>
      <c r="T773" s="3">
        <f t="shared" ca="1" si="42"/>
        <v>1.0900000000000001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0.56000000000000005</v>
      </c>
      <c r="R774" s="3">
        <f t="shared" ca="1" si="40"/>
        <v>0.70000000000000007</v>
      </c>
      <c r="S774" s="3">
        <f t="shared" ca="1" si="41"/>
        <v>0.70000000000000007</v>
      </c>
      <c r="T774" s="3">
        <f t="shared" ca="1" si="42"/>
        <v>0.70000000000000007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1.02</v>
      </c>
      <c r="R775" s="3">
        <f t="shared" ca="1" si="40"/>
        <v>1.2749999999999999</v>
      </c>
      <c r="S775" s="3">
        <f t="shared" ca="1" si="41"/>
        <v>1.59375</v>
      </c>
      <c r="T775" s="3">
        <f t="shared" ca="1" si="42"/>
        <v>1.3546875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0.52</v>
      </c>
      <c r="R776" s="3">
        <f t="shared" ca="1" si="40"/>
        <v>0.52</v>
      </c>
      <c r="S776" s="3">
        <f t="shared" ca="1" si="41"/>
        <v>0.65</v>
      </c>
      <c r="T776" s="3">
        <f t="shared" ca="1" si="42"/>
        <v>0.65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0.77</v>
      </c>
      <c r="R777" s="3">
        <f t="shared" ca="1" si="40"/>
        <v>0.77</v>
      </c>
      <c r="S777" s="3">
        <f t="shared" ca="1" si="41"/>
        <v>0.77</v>
      </c>
      <c r="T777" s="3">
        <f t="shared" ca="1" si="42"/>
        <v>0.77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0.6</v>
      </c>
      <c r="R778" s="3">
        <f t="shared" ca="1" si="40"/>
        <v>0.75</v>
      </c>
      <c r="S778" s="3">
        <f t="shared" ca="1" si="41"/>
        <v>0.9375</v>
      </c>
      <c r="T778" s="3">
        <f t="shared" ca="1" si="42"/>
        <v>0.796875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0.93</v>
      </c>
      <c r="R779" s="3">
        <f t="shared" ca="1" si="40"/>
        <v>0.93</v>
      </c>
      <c r="S779" s="3">
        <f t="shared" ca="1" si="41"/>
        <v>1.1625000000000001</v>
      </c>
      <c r="T779" s="3">
        <f t="shared" ca="1" si="42"/>
        <v>1.1625000000000001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0.86</v>
      </c>
      <c r="R780" s="3">
        <f t="shared" ca="1" si="40"/>
        <v>1.075</v>
      </c>
      <c r="S780" s="3">
        <f t="shared" ca="1" si="41"/>
        <v>1.075</v>
      </c>
      <c r="T780" s="3">
        <f t="shared" ca="1" si="42"/>
        <v>0.91374999999999995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0.46</v>
      </c>
      <c r="R781" s="3">
        <f t="shared" ca="1" si="40"/>
        <v>0.57500000000000007</v>
      </c>
      <c r="S781" s="3">
        <f t="shared" ca="1" si="41"/>
        <v>0.71875000000000011</v>
      </c>
      <c r="T781" s="3">
        <f t="shared" ca="1" si="42"/>
        <v>0.61093750000000013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1</v>
      </c>
      <c r="R782" s="3">
        <f t="shared" ca="1" si="40"/>
        <v>1</v>
      </c>
      <c r="S782" s="3">
        <f t="shared" ca="1" si="41"/>
        <v>1.25</v>
      </c>
      <c r="T782" s="3">
        <f t="shared" ca="1" si="42"/>
        <v>1.0625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0.63</v>
      </c>
      <c r="R783" s="3">
        <f t="shared" ca="1" si="40"/>
        <v>0.78749999999999998</v>
      </c>
      <c r="S783" s="3">
        <f t="shared" ca="1" si="41"/>
        <v>0.78749999999999998</v>
      </c>
      <c r="T783" s="3">
        <f t="shared" ca="1" si="42"/>
        <v>0.78749999999999998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0.7</v>
      </c>
      <c r="R784" s="3">
        <f t="shared" ca="1" si="40"/>
        <v>0.7</v>
      </c>
      <c r="S784" s="3">
        <f t="shared" ca="1" si="41"/>
        <v>0.875</v>
      </c>
      <c r="T784" s="3">
        <f t="shared" ca="1" si="42"/>
        <v>0.875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0.79</v>
      </c>
      <c r="R785" s="3">
        <f t="shared" ca="1" si="40"/>
        <v>0.79</v>
      </c>
      <c r="S785" s="3">
        <f t="shared" ca="1" si="41"/>
        <v>0.98750000000000004</v>
      </c>
      <c r="T785" s="3">
        <f t="shared" ca="1" si="42"/>
        <v>0.83937499999999998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0.41</v>
      </c>
      <c r="R786" s="3">
        <f t="shared" ca="1" si="40"/>
        <v>0.41</v>
      </c>
      <c r="S786" s="3">
        <f t="shared" ca="1" si="41"/>
        <v>0.51249999999999996</v>
      </c>
      <c r="T786" s="3">
        <f t="shared" ca="1" si="42"/>
        <v>0.51249999999999996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0.72</v>
      </c>
      <c r="R787" s="3">
        <f t="shared" ca="1" si="40"/>
        <v>0.72</v>
      </c>
      <c r="S787" s="3">
        <f t="shared" ca="1" si="41"/>
        <v>0.89999999999999991</v>
      </c>
      <c r="T787" s="3">
        <f t="shared" ca="1" si="42"/>
        <v>0.89999999999999991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0.85</v>
      </c>
      <c r="R788" s="3">
        <f t="shared" ca="1" si="40"/>
        <v>1.0625</v>
      </c>
      <c r="S788" s="3">
        <f t="shared" ca="1" si="41"/>
        <v>1.328125</v>
      </c>
      <c r="T788" s="3">
        <f t="shared" ca="1" si="42"/>
        <v>1.328125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0.87</v>
      </c>
      <c r="R789" s="3">
        <f t="shared" ca="1" si="40"/>
        <v>0.87</v>
      </c>
      <c r="S789" s="3">
        <f t="shared" ca="1" si="41"/>
        <v>1.0874999999999999</v>
      </c>
      <c r="T789" s="3">
        <f t="shared" ca="1" si="42"/>
        <v>1.0874999999999999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0.9</v>
      </c>
      <c r="R790" s="3">
        <f t="shared" ca="1" si="40"/>
        <v>0.9</v>
      </c>
      <c r="S790" s="3">
        <f t="shared" ca="1" si="41"/>
        <v>0.9</v>
      </c>
      <c r="T790" s="3">
        <f t="shared" ca="1" si="42"/>
        <v>0.9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1.05</v>
      </c>
      <c r="R791" s="3">
        <f t="shared" ca="1" si="40"/>
        <v>1.3125</v>
      </c>
      <c r="S791" s="3">
        <f t="shared" ca="1" si="41"/>
        <v>1.640625</v>
      </c>
      <c r="T791" s="3">
        <f t="shared" ca="1" si="42"/>
        <v>1.39453125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0.92</v>
      </c>
      <c r="R792" s="3">
        <f t="shared" ca="1" si="40"/>
        <v>1.1500000000000001</v>
      </c>
      <c r="S792" s="3">
        <f t="shared" ca="1" si="41"/>
        <v>1.4375000000000002</v>
      </c>
      <c r="T792" s="3">
        <f t="shared" ca="1" si="42"/>
        <v>1.4375000000000002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0.86</v>
      </c>
      <c r="R793" s="3">
        <f t="shared" ca="1" si="40"/>
        <v>0.86</v>
      </c>
      <c r="S793" s="3">
        <f t="shared" ca="1" si="41"/>
        <v>1.075</v>
      </c>
      <c r="T793" s="3">
        <f t="shared" ca="1" si="42"/>
        <v>0.91374999999999995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1.07</v>
      </c>
      <c r="R794" s="3">
        <f t="shared" ca="1" si="40"/>
        <v>1.07</v>
      </c>
      <c r="S794" s="3">
        <f t="shared" ca="1" si="41"/>
        <v>1.07</v>
      </c>
      <c r="T794" s="3">
        <f t="shared" ca="1" si="42"/>
        <v>1.07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0.68</v>
      </c>
      <c r="R795" s="3">
        <f t="shared" ca="1" si="40"/>
        <v>0.68</v>
      </c>
      <c r="S795" s="3">
        <f t="shared" ca="1" si="41"/>
        <v>0.85000000000000009</v>
      </c>
      <c r="T795" s="3">
        <f t="shared" ca="1" si="42"/>
        <v>0.72250000000000003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0.57999999999999996</v>
      </c>
      <c r="R796" s="3">
        <f t="shared" ca="1" si="40"/>
        <v>0.57999999999999996</v>
      </c>
      <c r="S796" s="3">
        <f t="shared" ca="1" si="41"/>
        <v>0.72499999999999998</v>
      </c>
      <c r="T796" s="3">
        <f t="shared" ca="1" si="42"/>
        <v>0.72499999999999998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0.66</v>
      </c>
      <c r="R797" s="3">
        <f t="shared" ca="1" si="40"/>
        <v>0.66</v>
      </c>
      <c r="S797" s="3">
        <f t="shared" ca="1" si="41"/>
        <v>0.66</v>
      </c>
      <c r="T797" s="3">
        <f t="shared" ca="1" si="42"/>
        <v>0.56100000000000005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0.81</v>
      </c>
      <c r="R798" s="3">
        <f t="shared" ca="1" si="40"/>
        <v>1.0125000000000002</v>
      </c>
      <c r="S798" s="3">
        <f t="shared" ca="1" si="41"/>
        <v>1.2656250000000002</v>
      </c>
      <c r="T798" s="3">
        <f t="shared" ca="1" si="42"/>
        <v>1.0757812500000001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1.05</v>
      </c>
      <c r="R799" s="3">
        <f t="shared" ca="1" si="40"/>
        <v>1.05</v>
      </c>
      <c r="S799" s="3">
        <f t="shared" ca="1" si="41"/>
        <v>1.3125</v>
      </c>
      <c r="T799" s="3">
        <f t="shared" ca="1" si="42"/>
        <v>1.1156249999999999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0.53</v>
      </c>
      <c r="R800" s="3">
        <f t="shared" ca="1" si="40"/>
        <v>0.53</v>
      </c>
      <c r="S800" s="3">
        <f t="shared" ca="1" si="41"/>
        <v>0.66250000000000009</v>
      </c>
      <c r="T800" s="3">
        <f t="shared" ca="1" si="42"/>
        <v>0.66250000000000009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0.4</v>
      </c>
      <c r="R801" s="3">
        <f t="shared" ca="1" si="40"/>
        <v>0.4</v>
      </c>
      <c r="S801" s="3">
        <f t="shared" ca="1" si="41"/>
        <v>0.5</v>
      </c>
      <c r="T801" s="3">
        <f t="shared" ca="1" si="42"/>
        <v>0.5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0.95</v>
      </c>
      <c r="R802" s="3">
        <f t="shared" ca="1" si="40"/>
        <v>0.95</v>
      </c>
      <c r="S802" s="3">
        <f t="shared" ca="1" si="41"/>
        <v>0.95</v>
      </c>
      <c r="T802" s="3">
        <f t="shared" ca="1" si="42"/>
        <v>0.95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0.66</v>
      </c>
      <c r="R803" s="3">
        <f t="shared" ca="1" si="40"/>
        <v>0.82500000000000007</v>
      </c>
      <c r="S803" s="3">
        <f t="shared" ca="1" si="41"/>
        <v>1.03125</v>
      </c>
      <c r="T803" s="3">
        <f t="shared" ca="1" si="42"/>
        <v>0.87656250000000002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1.01</v>
      </c>
      <c r="R804" s="3">
        <f t="shared" ca="1" si="40"/>
        <v>1.01</v>
      </c>
      <c r="S804" s="3">
        <f t="shared" ca="1" si="41"/>
        <v>1.2625</v>
      </c>
      <c r="T804" s="3">
        <f t="shared" ca="1" si="42"/>
        <v>1.0731249999999999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0.7</v>
      </c>
      <c r="R805" s="3">
        <f t="shared" ca="1" si="40"/>
        <v>0.7</v>
      </c>
      <c r="S805" s="3">
        <f t="shared" ca="1" si="41"/>
        <v>0.7</v>
      </c>
      <c r="T805" s="3">
        <f t="shared" ca="1" si="42"/>
        <v>0.59499999999999997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0.86</v>
      </c>
      <c r="R806" s="3">
        <f t="shared" ca="1" si="40"/>
        <v>1.075</v>
      </c>
      <c r="S806" s="3">
        <f t="shared" ca="1" si="41"/>
        <v>1.075</v>
      </c>
      <c r="T806" s="3">
        <f t="shared" ca="1" si="42"/>
        <v>0.91374999999999995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0.74</v>
      </c>
      <c r="R807" s="3">
        <f t="shared" ca="1" si="40"/>
        <v>0.74</v>
      </c>
      <c r="S807" s="3">
        <f t="shared" ca="1" si="41"/>
        <v>0.74</v>
      </c>
      <c r="T807" s="3">
        <f t="shared" ca="1" si="42"/>
        <v>0.74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0.64</v>
      </c>
      <c r="R808" s="3">
        <f t="shared" ca="1" si="40"/>
        <v>0.64</v>
      </c>
      <c r="S808" s="3">
        <f t="shared" ca="1" si="41"/>
        <v>0.8</v>
      </c>
      <c r="T808" s="3">
        <f t="shared" ca="1" si="42"/>
        <v>0.8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0.88</v>
      </c>
      <c r="R809" s="3">
        <f t="shared" ca="1" si="40"/>
        <v>0.88</v>
      </c>
      <c r="S809" s="3">
        <f t="shared" ca="1" si="41"/>
        <v>1.1000000000000001</v>
      </c>
      <c r="T809" s="3">
        <f t="shared" ca="1" si="42"/>
        <v>1.1000000000000001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0.77</v>
      </c>
      <c r="R810" s="3">
        <f t="shared" ca="1" si="40"/>
        <v>0.77</v>
      </c>
      <c r="S810" s="3">
        <f t="shared" ca="1" si="41"/>
        <v>0.96250000000000002</v>
      </c>
      <c r="T810" s="3">
        <f t="shared" ca="1" si="42"/>
        <v>0.81812499999999999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0.49</v>
      </c>
      <c r="R811" s="3">
        <f t="shared" ca="1" si="40"/>
        <v>0.49</v>
      </c>
      <c r="S811" s="3">
        <f t="shared" ca="1" si="41"/>
        <v>0.49</v>
      </c>
      <c r="T811" s="3">
        <f t="shared" ca="1" si="42"/>
        <v>0.49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1.08</v>
      </c>
      <c r="R812" s="3">
        <f t="shared" ca="1" si="40"/>
        <v>1.35</v>
      </c>
      <c r="S812" s="3">
        <f t="shared" ca="1" si="41"/>
        <v>1.6875</v>
      </c>
      <c r="T812" s="3">
        <f t="shared" ca="1" si="42"/>
        <v>1.6875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0.96</v>
      </c>
      <c r="R813" s="3">
        <f t="shared" ca="1" si="40"/>
        <v>0.96</v>
      </c>
      <c r="S813" s="3">
        <f t="shared" ca="1" si="41"/>
        <v>0.96</v>
      </c>
      <c r="T813" s="3">
        <f t="shared" ca="1" si="42"/>
        <v>0.81599999999999995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0.68</v>
      </c>
      <c r="R814" s="3">
        <f t="shared" ca="1" si="40"/>
        <v>0.85000000000000009</v>
      </c>
      <c r="S814" s="3">
        <f t="shared" ca="1" si="41"/>
        <v>0.85000000000000009</v>
      </c>
      <c r="T814" s="3">
        <f t="shared" ca="1" si="42"/>
        <v>0.85000000000000009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1.04</v>
      </c>
      <c r="R815" s="3">
        <f t="shared" ca="1" si="40"/>
        <v>1.3</v>
      </c>
      <c r="S815" s="3">
        <f t="shared" ca="1" si="41"/>
        <v>1.3</v>
      </c>
      <c r="T815" s="3">
        <f t="shared" ca="1" si="42"/>
        <v>1.3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0.55000000000000004</v>
      </c>
      <c r="R816" s="3">
        <f t="shared" ca="1" si="40"/>
        <v>0.55000000000000004</v>
      </c>
      <c r="S816" s="3">
        <f t="shared" ca="1" si="41"/>
        <v>0.55000000000000004</v>
      </c>
      <c r="T816" s="3">
        <f t="shared" ca="1" si="42"/>
        <v>0.55000000000000004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0.48</v>
      </c>
      <c r="R817" s="3">
        <f t="shared" ca="1" si="40"/>
        <v>0.48</v>
      </c>
      <c r="S817" s="3">
        <f t="shared" ca="1" si="41"/>
        <v>0.48</v>
      </c>
      <c r="T817" s="3">
        <f t="shared" ca="1" si="42"/>
        <v>0.48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0.7</v>
      </c>
      <c r="R818" s="3">
        <f t="shared" ca="1" si="40"/>
        <v>0.7</v>
      </c>
      <c r="S818" s="3">
        <f t="shared" ca="1" si="41"/>
        <v>0.7</v>
      </c>
      <c r="T818" s="3">
        <f t="shared" ca="1" si="42"/>
        <v>0.59499999999999997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0.92</v>
      </c>
      <c r="R819" s="3">
        <f t="shared" ca="1" si="40"/>
        <v>1.1500000000000001</v>
      </c>
      <c r="S819" s="3">
        <f t="shared" ca="1" si="41"/>
        <v>1.4375000000000002</v>
      </c>
      <c r="T819" s="3">
        <f t="shared" ca="1" si="42"/>
        <v>1.2218750000000003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0.56999999999999995</v>
      </c>
      <c r="R820" s="3">
        <f t="shared" ca="1" si="40"/>
        <v>0.56999999999999995</v>
      </c>
      <c r="S820" s="3">
        <f t="shared" ca="1" si="41"/>
        <v>0.71249999999999991</v>
      </c>
      <c r="T820" s="3">
        <f t="shared" ca="1" si="42"/>
        <v>0.71249999999999991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0.67</v>
      </c>
      <c r="R821" s="3">
        <f t="shared" ca="1" si="40"/>
        <v>0.67</v>
      </c>
      <c r="S821" s="3">
        <f t="shared" ca="1" si="41"/>
        <v>0.67</v>
      </c>
      <c r="T821" s="3">
        <f t="shared" ca="1" si="42"/>
        <v>0.67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0.5</v>
      </c>
      <c r="R822" s="3">
        <f t="shared" ca="1" si="40"/>
        <v>0.5</v>
      </c>
      <c r="S822" s="3">
        <f t="shared" ca="1" si="41"/>
        <v>0.625</v>
      </c>
      <c r="T822" s="3">
        <f t="shared" ca="1" si="42"/>
        <v>0.625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0.85</v>
      </c>
      <c r="R823" s="3">
        <f t="shared" ca="1" si="40"/>
        <v>0.85</v>
      </c>
      <c r="S823" s="3">
        <f t="shared" ca="1" si="41"/>
        <v>0.85</v>
      </c>
      <c r="T823" s="3">
        <f t="shared" ca="1" si="42"/>
        <v>0.85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0.98</v>
      </c>
      <c r="R824" s="3">
        <f t="shared" ca="1" si="40"/>
        <v>1.2250000000000001</v>
      </c>
      <c r="S824" s="3">
        <f t="shared" ca="1" si="41"/>
        <v>1.2250000000000001</v>
      </c>
      <c r="T824" s="3">
        <f t="shared" ca="1" si="42"/>
        <v>1.04125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0.44</v>
      </c>
      <c r="R825" s="3">
        <f t="shared" ca="1" si="40"/>
        <v>0.44</v>
      </c>
      <c r="S825" s="3">
        <f t="shared" ca="1" si="41"/>
        <v>0.44</v>
      </c>
      <c r="T825" s="3">
        <f t="shared" ca="1" si="42"/>
        <v>0.374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0.93</v>
      </c>
      <c r="R826" s="3">
        <f t="shared" ca="1" si="40"/>
        <v>1.1625000000000001</v>
      </c>
      <c r="S826" s="3">
        <f t="shared" ca="1" si="41"/>
        <v>1.1625000000000001</v>
      </c>
      <c r="T826" s="3">
        <f t="shared" ca="1" si="42"/>
        <v>0.98812500000000003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0.73</v>
      </c>
      <c r="R827" s="3">
        <f t="shared" ca="1" si="40"/>
        <v>0.73</v>
      </c>
      <c r="S827" s="3">
        <f t="shared" ca="1" si="41"/>
        <v>0.73</v>
      </c>
      <c r="T827" s="3">
        <f t="shared" ca="1" si="42"/>
        <v>0.62049999999999994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0.69</v>
      </c>
      <c r="R828" s="3">
        <f t="shared" ca="1" si="40"/>
        <v>0.69</v>
      </c>
      <c r="S828" s="3">
        <f t="shared" ca="1" si="41"/>
        <v>0.86249999999999993</v>
      </c>
      <c r="T828" s="3">
        <f t="shared" ca="1" si="42"/>
        <v>0.73312499999999992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0.49</v>
      </c>
      <c r="R829" s="3">
        <f t="shared" ca="1" si="40"/>
        <v>0.49</v>
      </c>
      <c r="S829" s="3">
        <f t="shared" ca="1" si="41"/>
        <v>0.49</v>
      </c>
      <c r="T829" s="3">
        <f t="shared" ca="1" si="42"/>
        <v>0.49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1.0900000000000001</v>
      </c>
      <c r="R830" s="3">
        <f t="shared" ca="1" si="40"/>
        <v>1.3625</v>
      </c>
      <c r="S830" s="3">
        <f t="shared" ca="1" si="41"/>
        <v>1.3625</v>
      </c>
      <c r="T830" s="3">
        <f t="shared" ca="1" si="42"/>
        <v>1.3625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0.5</v>
      </c>
      <c r="R831" s="3">
        <f t="shared" ca="1" si="40"/>
        <v>0.625</v>
      </c>
      <c r="S831" s="3">
        <f t="shared" ca="1" si="41"/>
        <v>0.78125</v>
      </c>
      <c r="T831" s="3">
        <f t="shared" ca="1" si="42"/>
        <v>0.6640625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0.46</v>
      </c>
      <c r="R832" s="3">
        <f t="shared" ca="1" si="40"/>
        <v>0.46</v>
      </c>
      <c r="S832" s="3">
        <f t="shared" ca="1" si="41"/>
        <v>0.46</v>
      </c>
      <c r="T832" s="3">
        <f t="shared" ca="1" si="42"/>
        <v>0.46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0.77</v>
      </c>
      <c r="R833" s="3">
        <f t="shared" ca="1" si="40"/>
        <v>0.96250000000000002</v>
      </c>
      <c r="S833" s="3">
        <f t="shared" ca="1" si="41"/>
        <v>1.203125</v>
      </c>
      <c r="T833" s="3">
        <f t="shared" ca="1" si="42"/>
        <v>1.203125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0.81</v>
      </c>
      <c r="R834" s="3">
        <f t="shared" ref="R834:R897" ca="1" si="43">Q834*(IF(J834="Yes",1.25,1))</f>
        <v>1.0125000000000002</v>
      </c>
      <c r="S834" s="3">
        <f t="shared" ref="S834:S897" ca="1" si="44">R834*(IF(OR(VALUE(P834)&gt;8,VALUE(D834)&gt;80),1.25,1))</f>
        <v>1.2656250000000002</v>
      </c>
      <c r="T834" s="3">
        <f t="shared" ref="T834:T897" ca="1" si="45">S834*(IF(H834="Mass Customer",0.85,1))</f>
        <v>1.0757812500000001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0.63</v>
      </c>
      <c r="R835" s="3">
        <f t="shared" ca="1" si="43"/>
        <v>0.63</v>
      </c>
      <c r="S835" s="3">
        <f t="shared" ca="1" si="44"/>
        <v>0.63</v>
      </c>
      <c r="T835" s="3">
        <f t="shared" ca="1" si="45"/>
        <v>0.63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0.92</v>
      </c>
      <c r="R836" s="3">
        <f t="shared" ca="1" si="43"/>
        <v>0.92</v>
      </c>
      <c r="S836" s="3">
        <f t="shared" ca="1" si="44"/>
        <v>0.92</v>
      </c>
      <c r="T836" s="3">
        <f t="shared" ca="1" si="45"/>
        <v>0.78200000000000003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0.75</v>
      </c>
      <c r="R837" s="3">
        <f t="shared" ca="1" si="43"/>
        <v>0.75</v>
      </c>
      <c r="S837" s="3">
        <f t="shared" ca="1" si="44"/>
        <v>0.9375</v>
      </c>
      <c r="T837" s="3">
        <f t="shared" ca="1" si="45"/>
        <v>0.796875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0.78</v>
      </c>
      <c r="R838" s="3">
        <f t="shared" ca="1" si="43"/>
        <v>0.97500000000000009</v>
      </c>
      <c r="S838" s="3">
        <f t="shared" ca="1" si="44"/>
        <v>0.97500000000000009</v>
      </c>
      <c r="T838" s="3">
        <f t="shared" ca="1" si="45"/>
        <v>0.97500000000000009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0.67</v>
      </c>
      <c r="R839" s="3">
        <f t="shared" ca="1" si="43"/>
        <v>0.83750000000000002</v>
      </c>
      <c r="S839" s="3">
        <f t="shared" ca="1" si="44"/>
        <v>1.046875</v>
      </c>
      <c r="T839" s="3">
        <f t="shared" ca="1" si="45"/>
        <v>0.88984374999999993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0.86</v>
      </c>
      <c r="R840" s="3">
        <f t="shared" ca="1" si="43"/>
        <v>0.86</v>
      </c>
      <c r="S840" s="3">
        <f t="shared" ca="1" si="44"/>
        <v>0.86</v>
      </c>
      <c r="T840" s="3">
        <f t="shared" ca="1" si="45"/>
        <v>0.73099999999999998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1.03</v>
      </c>
      <c r="R841" s="3">
        <f t="shared" ca="1" si="43"/>
        <v>1.03</v>
      </c>
      <c r="S841" s="3">
        <f t="shared" ca="1" si="44"/>
        <v>1.2875000000000001</v>
      </c>
      <c r="T841" s="3">
        <f t="shared" ca="1" si="45"/>
        <v>1.0943750000000001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0.77</v>
      </c>
      <c r="R842" s="3">
        <f t="shared" ca="1" si="43"/>
        <v>0.96250000000000002</v>
      </c>
      <c r="S842" s="3">
        <f t="shared" ca="1" si="44"/>
        <v>0.96250000000000002</v>
      </c>
      <c r="T842" s="3">
        <f t="shared" ca="1" si="45"/>
        <v>0.81812499999999999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0.82</v>
      </c>
      <c r="R843" s="3">
        <f t="shared" ca="1" si="43"/>
        <v>0.82</v>
      </c>
      <c r="S843" s="3">
        <f t="shared" ca="1" si="44"/>
        <v>1.0249999999999999</v>
      </c>
      <c r="T843" s="3">
        <f t="shared" ca="1" si="45"/>
        <v>1.0249999999999999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0.92</v>
      </c>
      <c r="R844" s="3">
        <f t="shared" ca="1" si="43"/>
        <v>1.1500000000000001</v>
      </c>
      <c r="S844" s="3">
        <f t="shared" ca="1" si="44"/>
        <v>1.1500000000000001</v>
      </c>
      <c r="T844" s="3">
        <f t="shared" ca="1" si="45"/>
        <v>1.1500000000000001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0.91</v>
      </c>
      <c r="R845" s="3">
        <f t="shared" ca="1" si="43"/>
        <v>0.91</v>
      </c>
      <c r="S845" s="3">
        <f t="shared" ca="1" si="44"/>
        <v>1.1375</v>
      </c>
      <c r="T845" s="3">
        <f t="shared" ca="1" si="45"/>
        <v>0.96687499999999993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0.61</v>
      </c>
      <c r="R846" s="3">
        <f t="shared" ca="1" si="43"/>
        <v>0.61</v>
      </c>
      <c r="S846" s="3">
        <f t="shared" ca="1" si="44"/>
        <v>0.61</v>
      </c>
      <c r="T846" s="3">
        <f t="shared" ca="1" si="45"/>
        <v>0.51849999999999996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0.44</v>
      </c>
      <c r="R847" s="3">
        <f t="shared" ca="1" si="43"/>
        <v>0.44</v>
      </c>
      <c r="S847" s="3">
        <f t="shared" ca="1" si="44"/>
        <v>0.44</v>
      </c>
      <c r="T847" s="3">
        <f t="shared" ca="1" si="45"/>
        <v>0.374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0.43</v>
      </c>
      <c r="R848" s="3">
        <f t="shared" ca="1" si="43"/>
        <v>0.53749999999999998</v>
      </c>
      <c r="S848" s="3">
        <f t="shared" ca="1" si="44"/>
        <v>0.53749999999999998</v>
      </c>
      <c r="T848" s="3">
        <f t="shared" ca="1" si="45"/>
        <v>0.45687499999999998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1.02</v>
      </c>
      <c r="R849" s="3">
        <f t="shared" ca="1" si="43"/>
        <v>1.2749999999999999</v>
      </c>
      <c r="S849" s="3">
        <f t="shared" ca="1" si="44"/>
        <v>1.2749999999999999</v>
      </c>
      <c r="T849" s="3">
        <f t="shared" ca="1" si="45"/>
        <v>1.08375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0.56000000000000005</v>
      </c>
      <c r="R850" s="3">
        <f t="shared" ca="1" si="43"/>
        <v>0.70000000000000007</v>
      </c>
      <c r="S850" s="3">
        <f t="shared" ca="1" si="44"/>
        <v>0.70000000000000007</v>
      </c>
      <c r="T850" s="3">
        <f t="shared" ca="1" si="45"/>
        <v>0.70000000000000007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0.43</v>
      </c>
      <c r="R851" s="3">
        <f t="shared" ca="1" si="43"/>
        <v>0.43</v>
      </c>
      <c r="S851" s="3">
        <f t="shared" ca="1" si="44"/>
        <v>0.43</v>
      </c>
      <c r="T851" s="3">
        <f t="shared" ca="1" si="45"/>
        <v>0.43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0.48</v>
      </c>
      <c r="R852" s="3">
        <f t="shared" ca="1" si="43"/>
        <v>0.48</v>
      </c>
      <c r="S852" s="3">
        <f t="shared" ca="1" si="44"/>
        <v>0.48</v>
      </c>
      <c r="T852" s="3">
        <f t="shared" ca="1" si="45"/>
        <v>0.48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1.1000000000000001</v>
      </c>
      <c r="R853" s="3">
        <f t="shared" ca="1" si="43"/>
        <v>1.1000000000000001</v>
      </c>
      <c r="S853" s="3">
        <f t="shared" ca="1" si="44"/>
        <v>1.375</v>
      </c>
      <c r="T853" s="3">
        <f t="shared" ca="1" si="45"/>
        <v>1.16875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0.41</v>
      </c>
      <c r="R854" s="3">
        <f t="shared" ca="1" si="43"/>
        <v>0.51249999999999996</v>
      </c>
      <c r="S854" s="3">
        <f t="shared" ca="1" si="44"/>
        <v>0.51249999999999996</v>
      </c>
      <c r="T854" s="3">
        <f t="shared" ca="1" si="45"/>
        <v>0.43562499999999993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0.72</v>
      </c>
      <c r="R855" s="3">
        <f t="shared" ca="1" si="43"/>
        <v>0.89999999999999991</v>
      </c>
      <c r="S855" s="3">
        <f t="shared" ca="1" si="44"/>
        <v>1.125</v>
      </c>
      <c r="T855" s="3">
        <f t="shared" ca="1" si="45"/>
        <v>1.125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0.87</v>
      </c>
      <c r="R856" s="3">
        <f t="shared" ca="1" si="43"/>
        <v>1.0874999999999999</v>
      </c>
      <c r="S856" s="3">
        <f t="shared" ca="1" si="44"/>
        <v>1.359375</v>
      </c>
      <c r="T856" s="3">
        <f t="shared" ca="1" si="45"/>
        <v>1.359375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0.74</v>
      </c>
      <c r="R857" s="3">
        <f t="shared" ca="1" si="43"/>
        <v>0.92500000000000004</v>
      </c>
      <c r="S857" s="3">
        <f t="shared" ca="1" si="44"/>
        <v>0.92500000000000004</v>
      </c>
      <c r="T857" s="3">
        <f t="shared" ca="1" si="45"/>
        <v>0.92500000000000004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0.86</v>
      </c>
      <c r="R858" s="3">
        <f t="shared" ca="1" si="43"/>
        <v>1.075</v>
      </c>
      <c r="S858" s="3">
        <f t="shared" ca="1" si="44"/>
        <v>1.075</v>
      </c>
      <c r="T858" s="3">
        <f t="shared" ca="1" si="45"/>
        <v>1.075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0.55000000000000004</v>
      </c>
      <c r="R859" s="3">
        <f t="shared" ca="1" si="43"/>
        <v>0.6875</v>
      </c>
      <c r="S859" s="3">
        <f t="shared" ca="1" si="44"/>
        <v>0.859375</v>
      </c>
      <c r="T859" s="3">
        <f t="shared" ca="1" si="45"/>
        <v>0.859375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0.45</v>
      </c>
      <c r="R860" s="3">
        <f t="shared" ca="1" si="43"/>
        <v>0.5625</v>
      </c>
      <c r="S860" s="3">
        <f t="shared" ca="1" si="44"/>
        <v>0.703125</v>
      </c>
      <c r="T860" s="3">
        <f t="shared" ca="1" si="45"/>
        <v>0.703125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1.01</v>
      </c>
      <c r="R861" s="3">
        <f t="shared" ca="1" si="43"/>
        <v>1.01</v>
      </c>
      <c r="S861" s="3">
        <f t="shared" ca="1" si="44"/>
        <v>1.01</v>
      </c>
      <c r="T861" s="3">
        <f t="shared" ca="1" si="45"/>
        <v>1.01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0.6</v>
      </c>
      <c r="R862" s="3">
        <f t="shared" ca="1" si="43"/>
        <v>0.75</v>
      </c>
      <c r="S862" s="3">
        <f t="shared" ca="1" si="44"/>
        <v>0.75</v>
      </c>
      <c r="T862" s="3">
        <f t="shared" ca="1" si="45"/>
        <v>0.75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0.93</v>
      </c>
      <c r="R863" s="3">
        <f t="shared" ca="1" si="43"/>
        <v>0.93</v>
      </c>
      <c r="S863" s="3">
        <f t="shared" ca="1" si="44"/>
        <v>0.93</v>
      </c>
      <c r="T863" s="3">
        <f t="shared" ca="1" si="45"/>
        <v>0.93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0.52</v>
      </c>
      <c r="R864" s="3">
        <f t="shared" ca="1" si="43"/>
        <v>0.52</v>
      </c>
      <c r="S864" s="3">
        <f t="shared" ca="1" si="44"/>
        <v>0.52</v>
      </c>
      <c r="T864" s="3">
        <f t="shared" ca="1" si="45"/>
        <v>0.52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0.44</v>
      </c>
      <c r="R865" s="3">
        <f t="shared" ca="1" si="43"/>
        <v>0.55000000000000004</v>
      </c>
      <c r="S865" s="3">
        <f t="shared" ca="1" si="44"/>
        <v>0.6875</v>
      </c>
      <c r="T865" s="3">
        <f t="shared" ca="1" si="45"/>
        <v>0.6875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0.98</v>
      </c>
      <c r="R866" s="3">
        <f t="shared" ca="1" si="43"/>
        <v>0.98</v>
      </c>
      <c r="S866" s="3">
        <f t="shared" ca="1" si="44"/>
        <v>0.98</v>
      </c>
      <c r="T866" s="3">
        <f t="shared" ca="1" si="45"/>
        <v>0.83299999999999996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0.69</v>
      </c>
      <c r="R867" s="3">
        <f t="shared" ca="1" si="43"/>
        <v>0.86249999999999993</v>
      </c>
      <c r="S867" s="3">
        <f t="shared" ca="1" si="44"/>
        <v>0.86249999999999993</v>
      </c>
      <c r="T867" s="3">
        <f t="shared" ca="1" si="45"/>
        <v>0.86249999999999993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0.43</v>
      </c>
      <c r="R868" s="3">
        <f t="shared" ca="1" si="43"/>
        <v>0.43</v>
      </c>
      <c r="S868" s="3">
        <f t="shared" ca="1" si="44"/>
        <v>0.53749999999999998</v>
      </c>
      <c r="T868" s="3">
        <f t="shared" ca="1" si="45"/>
        <v>0.53749999999999998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0.56000000000000005</v>
      </c>
      <c r="R869" s="3">
        <f t="shared" ca="1" si="43"/>
        <v>0.70000000000000007</v>
      </c>
      <c r="S869" s="3">
        <f t="shared" ca="1" si="44"/>
        <v>0.87500000000000011</v>
      </c>
      <c r="T869" s="3">
        <f t="shared" ca="1" si="45"/>
        <v>0.87500000000000011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0.79</v>
      </c>
      <c r="R870" s="3">
        <f t="shared" ca="1" si="43"/>
        <v>0.79</v>
      </c>
      <c r="S870" s="3">
        <f t="shared" ca="1" si="44"/>
        <v>0.98750000000000004</v>
      </c>
      <c r="T870" s="3">
        <f t="shared" ca="1" si="45"/>
        <v>0.83937499999999998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0.77</v>
      </c>
      <c r="R871" s="3">
        <f t="shared" ca="1" si="43"/>
        <v>0.96250000000000002</v>
      </c>
      <c r="S871" s="3">
        <f t="shared" ca="1" si="44"/>
        <v>1.203125</v>
      </c>
      <c r="T871" s="3">
        <f t="shared" ca="1" si="45"/>
        <v>1.02265625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0.75</v>
      </c>
      <c r="R872" s="3">
        <f t="shared" ca="1" si="43"/>
        <v>0.75</v>
      </c>
      <c r="S872" s="3">
        <f t="shared" ca="1" si="44"/>
        <v>0.9375</v>
      </c>
      <c r="T872" s="3">
        <f t="shared" ca="1" si="45"/>
        <v>0.796875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0.97</v>
      </c>
      <c r="R873" s="3">
        <f t="shared" ca="1" si="43"/>
        <v>1.2124999999999999</v>
      </c>
      <c r="S873" s="3">
        <f t="shared" ca="1" si="44"/>
        <v>1.2124999999999999</v>
      </c>
      <c r="T873" s="3">
        <f t="shared" ca="1" si="45"/>
        <v>1.2124999999999999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0.56999999999999995</v>
      </c>
      <c r="R874" s="3">
        <f t="shared" ca="1" si="43"/>
        <v>0.56999999999999995</v>
      </c>
      <c r="S874" s="3">
        <f t="shared" ca="1" si="44"/>
        <v>0.56999999999999995</v>
      </c>
      <c r="T874" s="3">
        <f t="shared" ca="1" si="45"/>
        <v>0.56999999999999995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0.49</v>
      </c>
      <c r="R875" s="3">
        <f t="shared" ca="1" si="43"/>
        <v>0.61250000000000004</v>
      </c>
      <c r="S875" s="3">
        <f t="shared" ca="1" si="44"/>
        <v>0.765625</v>
      </c>
      <c r="T875" s="3">
        <f t="shared" ca="1" si="45"/>
        <v>0.65078124999999998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0.92</v>
      </c>
      <c r="R876" s="3">
        <f t="shared" ca="1" si="43"/>
        <v>0.92</v>
      </c>
      <c r="S876" s="3">
        <f t="shared" ca="1" si="44"/>
        <v>1.1500000000000001</v>
      </c>
      <c r="T876" s="3">
        <f t="shared" ca="1" si="45"/>
        <v>1.1500000000000001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0.95</v>
      </c>
      <c r="R877" s="3">
        <f t="shared" ca="1" si="43"/>
        <v>1.1875</v>
      </c>
      <c r="S877" s="3">
        <f t="shared" ca="1" si="44"/>
        <v>1.1875</v>
      </c>
      <c r="T877" s="3">
        <f t="shared" ca="1" si="45"/>
        <v>1.1875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0.63</v>
      </c>
      <c r="R878" s="3">
        <f t="shared" ca="1" si="43"/>
        <v>0.63</v>
      </c>
      <c r="S878" s="3">
        <f t="shared" ca="1" si="44"/>
        <v>0.78749999999999998</v>
      </c>
      <c r="T878" s="3">
        <f t="shared" ca="1" si="45"/>
        <v>0.66937499999999994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0.89</v>
      </c>
      <c r="R879" s="3">
        <f t="shared" ca="1" si="43"/>
        <v>1.1125</v>
      </c>
      <c r="S879" s="3">
        <f t="shared" ca="1" si="44"/>
        <v>1.390625</v>
      </c>
      <c r="T879" s="3">
        <f t="shared" ca="1" si="45"/>
        <v>1.390625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0.65</v>
      </c>
      <c r="R880" s="3">
        <f t="shared" ca="1" si="43"/>
        <v>0.8125</v>
      </c>
      <c r="S880" s="3">
        <f t="shared" ca="1" si="44"/>
        <v>1.015625</v>
      </c>
      <c r="T880" s="3">
        <f t="shared" ca="1" si="45"/>
        <v>1.015625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1.06</v>
      </c>
      <c r="R881" s="3">
        <f t="shared" ca="1" si="43"/>
        <v>1.06</v>
      </c>
      <c r="S881" s="3">
        <f t="shared" ca="1" si="44"/>
        <v>1.06</v>
      </c>
      <c r="T881" s="3">
        <f t="shared" ca="1" si="45"/>
        <v>1.06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1.08</v>
      </c>
      <c r="R882" s="3">
        <f t="shared" ca="1" si="43"/>
        <v>1.08</v>
      </c>
      <c r="S882" s="3">
        <f t="shared" ca="1" si="44"/>
        <v>1.35</v>
      </c>
      <c r="T882" s="3">
        <f t="shared" ca="1" si="45"/>
        <v>1.35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0.8</v>
      </c>
      <c r="R883" s="3">
        <f t="shared" ca="1" si="43"/>
        <v>1</v>
      </c>
      <c r="S883" s="3">
        <f t="shared" ca="1" si="44"/>
        <v>1</v>
      </c>
      <c r="T883" s="3">
        <f t="shared" ca="1" si="45"/>
        <v>0.85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0.93</v>
      </c>
      <c r="R884" s="3">
        <f t="shared" ca="1" si="43"/>
        <v>1.1625000000000001</v>
      </c>
      <c r="S884" s="3">
        <f t="shared" ca="1" si="44"/>
        <v>1.1625000000000001</v>
      </c>
      <c r="T884" s="3">
        <f t="shared" ca="1" si="45"/>
        <v>1.1625000000000001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0.7</v>
      </c>
      <c r="R885" s="3">
        <f t="shared" ca="1" si="43"/>
        <v>0.7</v>
      </c>
      <c r="S885" s="3">
        <f t="shared" ca="1" si="44"/>
        <v>0.875</v>
      </c>
      <c r="T885" s="3">
        <f t="shared" ca="1" si="45"/>
        <v>0.875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1.05</v>
      </c>
      <c r="R886" s="3">
        <f t="shared" ca="1" si="43"/>
        <v>1.05</v>
      </c>
      <c r="S886" s="3">
        <f t="shared" ca="1" si="44"/>
        <v>1.05</v>
      </c>
      <c r="T886" s="3">
        <f t="shared" ca="1" si="45"/>
        <v>0.89249999999999996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1.01</v>
      </c>
      <c r="R887" s="3">
        <f t="shared" ca="1" si="43"/>
        <v>1.2625</v>
      </c>
      <c r="S887" s="3">
        <f t="shared" ca="1" si="44"/>
        <v>1.2625</v>
      </c>
      <c r="T887" s="3">
        <f t="shared" ca="1" si="45"/>
        <v>1.2625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0.9</v>
      </c>
      <c r="R888" s="3">
        <f t="shared" ca="1" si="43"/>
        <v>0.9</v>
      </c>
      <c r="S888" s="3">
        <f t="shared" ca="1" si="44"/>
        <v>1.125</v>
      </c>
      <c r="T888" s="3">
        <f t="shared" ca="1" si="45"/>
        <v>0.95624999999999993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0.65</v>
      </c>
      <c r="R889" s="3">
        <f t="shared" ca="1" si="43"/>
        <v>0.8125</v>
      </c>
      <c r="S889" s="3">
        <f t="shared" ca="1" si="44"/>
        <v>1.015625</v>
      </c>
      <c r="T889" s="3">
        <f t="shared" ca="1" si="45"/>
        <v>1.015625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0.84</v>
      </c>
      <c r="R890" s="3">
        <f t="shared" ca="1" si="43"/>
        <v>0.84</v>
      </c>
      <c r="S890" s="3">
        <f t="shared" ca="1" si="44"/>
        <v>1.05</v>
      </c>
      <c r="T890" s="3">
        <f t="shared" ca="1" si="45"/>
        <v>1.05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0.7</v>
      </c>
      <c r="R891" s="3">
        <f t="shared" ca="1" si="43"/>
        <v>0.7</v>
      </c>
      <c r="S891" s="3">
        <f t="shared" ca="1" si="44"/>
        <v>0.7</v>
      </c>
      <c r="T891" s="3">
        <f t="shared" ca="1" si="45"/>
        <v>0.7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0.56000000000000005</v>
      </c>
      <c r="R892" s="3">
        <f t="shared" ca="1" si="43"/>
        <v>0.70000000000000007</v>
      </c>
      <c r="S892" s="3">
        <f t="shared" ca="1" si="44"/>
        <v>0.70000000000000007</v>
      </c>
      <c r="T892" s="3">
        <f t="shared" ca="1" si="45"/>
        <v>0.59500000000000008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0.64</v>
      </c>
      <c r="R893" s="3">
        <f t="shared" ca="1" si="43"/>
        <v>0.8</v>
      </c>
      <c r="S893" s="3">
        <f t="shared" ca="1" si="44"/>
        <v>1</v>
      </c>
      <c r="T893" s="3">
        <f t="shared" ca="1" si="45"/>
        <v>0.85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0.81</v>
      </c>
      <c r="R894" s="3">
        <f t="shared" ca="1" si="43"/>
        <v>1.0125000000000002</v>
      </c>
      <c r="S894" s="3">
        <f t="shared" ca="1" si="44"/>
        <v>1.0125000000000002</v>
      </c>
      <c r="T894" s="3">
        <f t="shared" ca="1" si="45"/>
        <v>1.0125000000000002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0.81</v>
      </c>
      <c r="R895" s="3">
        <f t="shared" ca="1" si="43"/>
        <v>0.81</v>
      </c>
      <c r="S895" s="3">
        <f t="shared" ca="1" si="44"/>
        <v>1.0125000000000002</v>
      </c>
      <c r="T895" s="3">
        <f t="shared" ca="1" si="45"/>
        <v>1.0125000000000002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0.84</v>
      </c>
      <c r="R896" s="3">
        <f t="shared" ca="1" si="43"/>
        <v>1.05</v>
      </c>
      <c r="S896" s="3">
        <f t="shared" ca="1" si="44"/>
        <v>1.05</v>
      </c>
      <c r="T896" s="3">
        <f t="shared" ca="1" si="45"/>
        <v>0.89249999999999996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0.6</v>
      </c>
      <c r="R897" s="3">
        <f t="shared" ca="1" si="43"/>
        <v>0.6</v>
      </c>
      <c r="S897" s="3">
        <f t="shared" ca="1" si="44"/>
        <v>0.6</v>
      </c>
      <c r="T897" s="3">
        <f t="shared" ca="1" si="45"/>
        <v>0.51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0.47</v>
      </c>
      <c r="R898" s="3">
        <f t="shared" ref="R898:R961" ca="1" si="46">Q898*(IF(J898="Yes",1.25,1))</f>
        <v>0.58749999999999991</v>
      </c>
      <c r="S898" s="3">
        <f t="shared" ref="S898:S961" ca="1" si="47">R898*(IF(OR(VALUE(P898)&gt;8,VALUE(D898)&gt;80),1.25,1))</f>
        <v>0.58749999999999991</v>
      </c>
      <c r="T898" s="3">
        <f t="shared" ref="T898:T961" ca="1" si="48">S898*(IF(H898="Mass Customer",0.85,1))</f>
        <v>0.58749999999999991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0.75</v>
      </c>
      <c r="R899" s="3">
        <f t="shared" ca="1" si="46"/>
        <v>0.75</v>
      </c>
      <c r="S899" s="3">
        <f t="shared" ca="1" si="47"/>
        <v>0.9375</v>
      </c>
      <c r="T899" s="3">
        <f t="shared" ca="1" si="48"/>
        <v>0.796875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0.8</v>
      </c>
      <c r="R900" s="3">
        <f t="shared" ca="1" si="46"/>
        <v>0.8</v>
      </c>
      <c r="S900" s="3">
        <f t="shared" ca="1" si="47"/>
        <v>1</v>
      </c>
      <c r="T900" s="3">
        <f t="shared" ca="1" si="48"/>
        <v>1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0.69</v>
      </c>
      <c r="R901" s="3">
        <f t="shared" ca="1" si="46"/>
        <v>0.69</v>
      </c>
      <c r="S901" s="3">
        <f t="shared" ca="1" si="47"/>
        <v>0.86249999999999993</v>
      </c>
      <c r="T901" s="3">
        <f t="shared" ca="1" si="48"/>
        <v>0.86249999999999993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0.71</v>
      </c>
      <c r="R902" s="3">
        <f t="shared" ca="1" si="46"/>
        <v>0.71</v>
      </c>
      <c r="S902" s="3">
        <f t="shared" ca="1" si="47"/>
        <v>0.71</v>
      </c>
      <c r="T902" s="3">
        <f t="shared" ca="1" si="48"/>
        <v>0.60349999999999993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0.78</v>
      </c>
      <c r="R903" s="3">
        <f t="shared" ca="1" si="46"/>
        <v>0.78</v>
      </c>
      <c r="S903" s="3">
        <f t="shared" ca="1" si="47"/>
        <v>0.97500000000000009</v>
      </c>
      <c r="T903" s="3">
        <f t="shared" ca="1" si="48"/>
        <v>0.8287500000000001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0.55000000000000004</v>
      </c>
      <c r="R904" s="3">
        <f t="shared" ca="1" si="46"/>
        <v>0.55000000000000004</v>
      </c>
      <c r="S904" s="3">
        <f t="shared" ca="1" si="47"/>
        <v>0.55000000000000004</v>
      </c>
      <c r="T904" s="3">
        <f t="shared" ca="1" si="48"/>
        <v>0.46750000000000003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0.44</v>
      </c>
      <c r="R905" s="3">
        <f t="shared" ca="1" si="46"/>
        <v>0.55000000000000004</v>
      </c>
      <c r="S905" s="3">
        <f t="shared" ca="1" si="47"/>
        <v>0.6875</v>
      </c>
      <c r="T905" s="3">
        <f t="shared" ca="1" si="48"/>
        <v>0.6875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0.8</v>
      </c>
      <c r="R906" s="3">
        <f t="shared" ca="1" si="46"/>
        <v>0.8</v>
      </c>
      <c r="S906" s="3">
        <f t="shared" ca="1" si="47"/>
        <v>0.8</v>
      </c>
      <c r="T906" s="3">
        <f t="shared" ca="1" si="48"/>
        <v>0.68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0.76</v>
      </c>
      <c r="R907" s="3">
        <f t="shared" ca="1" si="46"/>
        <v>0.76</v>
      </c>
      <c r="S907" s="3">
        <f t="shared" ca="1" si="47"/>
        <v>0.76</v>
      </c>
      <c r="T907" s="3">
        <f t="shared" ca="1" si="48"/>
        <v>0.64600000000000002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0.54</v>
      </c>
      <c r="R908" s="3">
        <f t="shared" ca="1" si="46"/>
        <v>0.54</v>
      </c>
      <c r="S908" s="3">
        <f t="shared" ca="1" si="47"/>
        <v>0.54</v>
      </c>
      <c r="T908" s="3">
        <f t="shared" ca="1" si="48"/>
        <v>0.54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0.77</v>
      </c>
      <c r="R909" s="3">
        <f t="shared" ca="1" si="46"/>
        <v>0.77</v>
      </c>
      <c r="S909" s="3">
        <f t="shared" ca="1" si="47"/>
        <v>0.77</v>
      </c>
      <c r="T909" s="3">
        <f t="shared" ca="1" si="48"/>
        <v>0.65449999999999997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0.97</v>
      </c>
      <c r="R910" s="3">
        <f t="shared" ca="1" si="46"/>
        <v>0.97</v>
      </c>
      <c r="S910" s="3">
        <f t="shared" ca="1" si="47"/>
        <v>1.2124999999999999</v>
      </c>
      <c r="T910" s="3">
        <f t="shared" ca="1" si="48"/>
        <v>1.2124999999999999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0.93</v>
      </c>
      <c r="R911" s="3">
        <f t="shared" ca="1" si="46"/>
        <v>1.1625000000000001</v>
      </c>
      <c r="S911" s="3">
        <f t="shared" ca="1" si="47"/>
        <v>1.1625000000000001</v>
      </c>
      <c r="T911" s="3">
        <f t="shared" ca="1" si="48"/>
        <v>0.98812500000000003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0.57999999999999996</v>
      </c>
      <c r="R912" s="3">
        <f t="shared" ca="1" si="46"/>
        <v>0.57999999999999996</v>
      </c>
      <c r="S912" s="3">
        <f t="shared" ca="1" si="47"/>
        <v>0.72499999999999998</v>
      </c>
      <c r="T912" s="3">
        <f t="shared" ca="1" si="48"/>
        <v>0.61624999999999996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0.42</v>
      </c>
      <c r="R913" s="3">
        <f t="shared" ca="1" si="46"/>
        <v>0.42</v>
      </c>
      <c r="S913" s="3">
        <f t="shared" ca="1" si="47"/>
        <v>0.42</v>
      </c>
      <c r="T913" s="3">
        <f t="shared" ca="1" si="48"/>
        <v>0.42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0.74</v>
      </c>
      <c r="R914" s="3">
        <f t="shared" ca="1" si="46"/>
        <v>0.92500000000000004</v>
      </c>
      <c r="S914" s="3">
        <f t="shared" ca="1" si="47"/>
        <v>0.92500000000000004</v>
      </c>
      <c r="T914" s="3">
        <f t="shared" ca="1" si="48"/>
        <v>0.92500000000000004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0.47</v>
      </c>
      <c r="R915" s="3">
        <f t="shared" ca="1" si="46"/>
        <v>0.58749999999999991</v>
      </c>
      <c r="S915" s="3">
        <f t="shared" ca="1" si="47"/>
        <v>0.73437499999999989</v>
      </c>
      <c r="T915" s="3">
        <f t="shared" ca="1" si="48"/>
        <v>0.73437499999999989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0.67</v>
      </c>
      <c r="R916" s="3">
        <f t="shared" ca="1" si="46"/>
        <v>0.67</v>
      </c>
      <c r="S916" s="3">
        <f t="shared" ca="1" si="47"/>
        <v>0.83750000000000002</v>
      </c>
      <c r="T916" s="3">
        <f t="shared" ca="1" si="48"/>
        <v>0.71187500000000004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0.56999999999999995</v>
      </c>
      <c r="R917" s="3">
        <f t="shared" ca="1" si="46"/>
        <v>0.56999999999999995</v>
      </c>
      <c r="S917" s="3">
        <f t="shared" ca="1" si="47"/>
        <v>0.71249999999999991</v>
      </c>
      <c r="T917" s="3">
        <f t="shared" ca="1" si="48"/>
        <v>0.71249999999999991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0.5</v>
      </c>
      <c r="R918" s="3">
        <f t="shared" ca="1" si="46"/>
        <v>0.625</v>
      </c>
      <c r="S918" s="3">
        <f t="shared" ca="1" si="47"/>
        <v>0.625</v>
      </c>
      <c r="T918" s="3">
        <f t="shared" ca="1" si="48"/>
        <v>0.625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1.03</v>
      </c>
      <c r="R919" s="3">
        <f t="shared" ca="1" si="46"/>
        <v>1.03</v>
      </c>
      <c r="S919" s="3">
        <f t="shared" ca="1" si="47"/>
        <v>1.03</v>
      </c>
      <c r="T919" s="3">
        <f t="shared" ca="1" si="48"/>
        <v>1.03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0.69</v>
      </c>
      <c r="R920" s="3">
        <f t="shared" ca="1" si="46"/>
        <v>0.69</v>
      </c>
      <c r="S920" s="3">
        <f t="shared" ca="1" si="47"/>
        <v>0.86249999999999993</v>
      </c>
      <c r="T920" s="3">
        <f t="shared" ca="1" si="48"/>
        <v>0.86249999999999993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0.84</v>
      </c>
      <c r="R921" s="3">
        <f t="shared" ca="1" si="46"/>
        <v>0.84</v>
      </c>
      <c r="S921" s="3">
        <f t="shared" ca="1" si="47"/>
        <v>0.84</v>
      </c>
      <c r="T921" s="3">
        <f t="shared" ca="1" si="48"/>
        <v>0.84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0.8</v>
      </c>
      <c r="R922" s="3">
        <f t="shared" ca="1" si="46"/>
        <v>1</v>
      </c>
      <c r="S922" s="3">
        <f t="shared" ca="1" si="47"/>
        <v>1</v>
      </c>
      <c r="T922" s="3">
        <f t="shared" ca="1" si="48"/>
        <v>1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0.79</v>
      </c>
      <c r="R923" s="3">
        <f t="shared" ca="1" si="46"/>
        <v>0.79</v>
      </c>
      <c r="S923" s="3">
        <f t="shared" ca="1" si="47"/>
        <v>0.98750000000000004</v>
      </c>
      <c r="T923" s="3">
        <f t="shared" ca="1" si="48"/>
        <v>0.83937499999999998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0.87</v>
      </c>
      <c r="R924" s="3">
        <f t="shared" ca="1" si="46"/>
        <v>1.0874999999999999</v>
      </c>
      <c r="S924" s="3">
        <f t="shared" ca="1" si="47"/>
        <v>1.359375</v>
      </c>
      <c r="T924" s="3">
        <f t="shared" ca="1" si="48"/>
        <v>1.15546875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0.74</v>
      </c>
      <c r="R925" s="3">
        <f t="shared" ca="1" si="46"/>
        <v>0.74</v>
      </c>
      <c r="S925" s="3">
        <f t="shared" ca="1" si="47"/>
        <v>0.92500000000000004</v>
      </c>
      <c r="T925" s="3">
        <f t="shared" ca="1" si="48"/>
        <v>0.92500000000000004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0.72</v>
      </c>
      <c r="R926" s="3">
        <f t="shared" ca="1" si="46"/>
        <v>0.89999999999999991</v>
      </c>
      <c r="S926" s="3">
        <f t="shared" ca="1" si="47"/>
        <v>1.125</v>
      </c>
      <c r="T926" s="3">
        <f t="shared" ca="1" si="48"/>
        <v>0.95624999999999993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0.8</v>
      </c>
      <c r="R927" s="3">
        <f t="shared" ca="1" si="46"/>
        <v>1</v>
      </c>
      <c r="S927" s="3">
        <f t="shared" ca="1" si="47"/>
        <v>1</v>
      </c>
      <c r="T927" s="3">
        <f t="shared" ca="1" si="48"/>
        <v>0.85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0.59</v>
      </c>
      <c r="R928" s="3">
        <f t="shared" ca="1" si="46"/>
        <v>0.59</v>
      </c>
      <c r="S928" s="3">
        <f t="shared" ca="1" si="47"/>
        <v>0.73749999999999993</v>
      </c>
      <c r="T928" s="3">
        <f t="shared" ca="1" si="48"/>
        <v>0.62687499999999996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0.71</v>
      </c>
      <c r="R929" s="3">
        <f t="shared" ca="1" si="46"/>
        <v>0.71</v>
      </c>
      <c r="S929" s="3">
        <f t="shared" ca="1" si="47"/>
        <v>0.71</v>
      </c>
      <c r="T929" s="3">
        <f t="shared" ca="1" si="48"/>
        <v>0.71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0.64</v>
      </c>
      <c r="R930" s="3">
        <f t="shared" ca="1" si="46"/>
        <v>0.8</v>
      </c>
      <c r="S930" s="3">
        <f t="shared" ca="1" si="47"/>
        <v>1</v>
      </c>
      <c r="T930" s="3">
        <f t="shared" ca="1" si="48"/>
        <v>1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0.5</v>
      </c>
      <c r="R931" s="3">
        <f t="shared" ca="1" si="46"/>
        <v>0.625</v>
      </c>
      <c r="S931" s="3">
        <f t="shared" ca="1" si="47"/>
        <v>0.78125</v>
      </c>
      <c r="T931" s="3">
        <f t="shared" ca="1" si="48"/>
        <v>0.78125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0.84</v>
      </c>
      <c r="R932" s="3">
        <f t="shared" ca="1" si="46"/>
        <v>1.05</v>
      </c>
      <c r="S932" s="3">
        <f t="shared" ca="1" si="47"/>
        <v>1.05</v>
      </c>
      <c r="T932" s="3">
        <f t="shared" ca="1" si="48"/>
        <v>0.89249999999999996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0.74</v>
      </c>
      <c r="R933" s="3">
        <f t="shared" ca="1" si="46"/>
        <v>0.74</v>
      </c>
      <c r="S933" s="3">
        <f t="shared" ca="1" si="47"/>
        <v>0.92500000000000004</v>
      </c>
      <c r="T933" s="3">
        <f t="shared" ca="1" si="48"/>
        <v>0.92500000000000004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0.53</v>
      </c>
      <c r="R934" s="3">
        <f t="shared" ca="1" si="46"/>
        <v>0.66250000000000009</v>
      </c>
      <c r="S934" s="3">
        <f t="shared" ca="1" si="47"/>
        <v>0.82812500000000011</v>
      </c>
      <c r="T934" s="3">
        <f t="shared" ca="1" si="48"/>
        <v>0.70390625000000007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0.55000000000000004</v>
      </c>
      <c r="R935" s="3">
        <f t="shared" ca="1" si="46"/>
        <v>0.55000000000000004</v>
      </c>
      <c r="S935" s="3">
        <f t="shared" ca="1" si="47"/>
        <v>0.55000000000000004</v>
      </c>
      <c r="T935" s="3">
        <f t="shared" ca="1" si="48"/>
        <v>0.46750000000000003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0.44</v>
      </c>
      <c r="R936" s="3">
        <f t="shared" ca="1" si="46"/>
        <v>0.44</v>
      </c>
      <c r="S936" s="3">
        <f t="shared" ca="1" si="47"/>
        <v>0.44</v>
      </c>
      <c r="T936" s="3">
        <f t="shared" ca="1" si="48"/>
        <v>0.374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0.82</v>
      </c>
      <c r="R937" s="3">
        <f t="shared" ca="1" si="46"/>
        <v>1.0249999999999999</v>
      </c>
      <c r="S937" s="3">
        <f t="shared" ca="1" si="47"/>
        <v>1.0249999999999999</v>
      </c>
      <c r="T937" s="3">
        <f t="shared" ca="1" si="48"/>
        <v>0.87124999999999986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0.74</v>
      </c>
      <c r="R938" s="3">
        <f t="shared" ca="1" si="46"/>
        <v>0.92500000000000004</v>
      </c>
      <c r="S938" s="3">
        <f t="shared" ca="1" si="47"/>
        <v>0.92500000000000004</v>
      </c>
      <c r="T938" s="3">
        <f t="shared" ca="1" si="48"/>
        <v>0.92500000000000004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0.94</v>
      </c>
      <c r="R939" s="3">
        <f t="shared" ca="1" si="46"/>
        <v>1.1749999999999998</v>
      </c>
      <c r="S939" s="3">
        <f t="shared" ca="1" si="47"/>
        <v>1.1749999999999998</v>
      </c>
      <c r="T939" s="3">
        <f t="shared" ca="1" si="48"/>
        <v>1.1749999999999998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0.73</v>
      </c>
      <c r="R940" s="3">
        <f t="shared" ca="1" si="46"/>
        <v>0.73</v>
      </c>
      <c r="S940" s="3">
        <f t="shared" ca="1" si="47"/>
        <v>0.73</v>
      </c>
      <c r="T940" s="3">
        <f t="shared" ca="1" si="48"/>
        <v>0.62049999999999994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0.75</v>
      </c>
      <c r="R941" s="3">
        <f t="shared" ca="1" si="46"/>
        <v>0.75</v>
      </c>
      <c r="S941" s="3">
        <f t="shared" ca="1" si="47"/>
        <v>0.9375</v>
      </c>
      <c r="T941" s="3">
        <f t="shared" ca="1" si="48"/>
        <v>0.9375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1.0900000000000001</v>
      </c>
      <c r="R942" s="3">
        <f t="shared" ca="1" si="46"/>
        <v>1.3625</v>
      </c>
      <c r="S942" s="3">
        <f t="shared" ca="1" si="47"/>
        <v>1.3625</v>
      </c>
      <c r="T942" s="3">
        <f t="shared" ca="1" si="48"/>
        <v>1.1581250000000001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0.47</v>
      </c>
      <c r="R943" s="3">
        <f t="shared" ca="1" si="46"/>
        <v>0.58749999999999991</v>
      </c>
      <c r="S943" s="3">
        <f t="shared" ca="1" si="47"/>
        <v>0.58749999999999991</v>
      </c>
      <c r="T943" s="3">
        <f t="shared" ca="1" si="48"/>
        <v>0.4993749999999999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0.88</v>
      </c>
      <c r="R944" s="3">
        <f t="shared" ca="1" si="46"/>
        <v>1.1000000000000001</v>
      </c>
      <c r="S944" s="3">
        <f t="shared" ca="1" si="47"/>
        <v>1.1000000000000001</v>
      </c>
      <c r="T944" s="3">
        <f t="shared" ca="1" si="48"/>
        <v>1.1000000000000001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0.96</v>
      </c>
      <c r="R945" s="3">
        <f t="shared" ca="1" si="46"/>
        <v>0.96</v>
      </c>
      <c r="S945" s="3">
        <f t="shared" ca="1" si="47"/>
        <v>1.2</v>
      </c>
      <c r="T945" s="3">
        <f t="shared" ca="1" si="48"/>
        <v>1.02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0.75</v>
      </c>
      <c r="R946" s="3">
        <f t="shared" ca="1" si="46"/>
        <v>0.75</v>
      </c>
      <c r="S946" s="3">
        <f t="shared" ca="1" si="47"/>
        <v>0.9375</v>
      </c>
      <c r="T946" s="3">
        <f t="shared" ca="1" si="48"/>
        <v>0.796875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0.48</v>
      </c>
      <c r="R947" s="3">
        <f t="shared" ca="1" si="46"/>
        <v>0.48</v>
      </c>
      <c r="S947" s="3">
        <f t="shared" ca="1" si="47"/>
        <v>0.48</v>
      </c>
      <c r="T947" s="3">
        <f t="shared" ca="1" si="48"/>
        <v>0.48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0.75</v>
      </c>
      <c r="R948" s="3">
        <f t="shared" ca="1" si="46"/>
        <v>0.9375</v>
      </c>
      <c r="S948" s="3">
        <f t="shared" ca="1" si="47"/>
        <v>1.171875</v>
      </c>
      <c r="T948" s="3">
        <f t="shared" ca="1" si="48"/>
        <v>1.171875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0.56000000000000005</v>
      </c>
      <c r="R949" s="3">
        <f t="shared" ca="1" si="46"/>
        <v>0.56000000000000005</v>
      </c>
      <c r="S949" s="3">
        <f t="shared" ca="1" si="47"/>
        <v>0.56000000000000005</v>
      </c>
      <c r="T949" s="3">
        <f t="shared" ca="1" si="48"/>
        <v>0.47600000000000003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0.93</v>
      </c>
      <c r="R950" s="3">
        <f t="shared" ca="1" si="46"/>
        <v>1.1625000000000001</v>
      </c>
      <c r="S950" s="3">
        <f t="shared" ca="1" si="47"/>
        <v>1.453125</v>
      </c>
      <c r="T950" s="3">
        <f t="shared" ca="1" si="48"/>
        <v>1.453125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0.81</v>
      </c>
      <c r="R951" s="3">
        <f t="shared" ca="1" si="46"/>
        <v>0.81</v>
      </c>
      <c r="S951" s="3">
        <f t="shared" ca="1" si="47"/>
        <v>0.81</v>
      </c>
      <c r="T951" s="3">
        <f t="shared" ca="1" si="48"/>
        <v>0.81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0.54</v>
      </c>
      <c r="R952" s="3">
        <f t="shared" ca="1" si="46"/>
        <v>0.54</v>
      </c>
      <c r="S952" s="3">
        <f t="shared" ca="1" si="47"/>
        <v>0.54</v>
      </c>
      <c r="T952" s="3">
        <f t="shared" ca="1" si="48"/>
        <v>0.45900000000000002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0.89</v>
      </c>
      <c r="R953" s="3">
        <f t="shared" ca="1" si="46"/>
        <v>1.1125</v>
      </c>
      <c r="S953" s="3">
        <f t="shared" ca="1" si="47"/>
        <v>1.1125</v>
      </c>
      <c r="T953" s="3">
        <f t="shared" ca="1" si="48"/>
        <v>0.94562500000000005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0.9</v>
      </c>
      <c r="R954" s="3">
        <f t="shared" ca="1" si="46"/>
        <v>0.9</v>
      </c>
      <c r="S954" s="3">
        <f t="shared" ca="1" si="47"/>
        <v>0.9</v>
      </c>
      <c r="T954" s="3">
        <f t="shared" ca="1" si="48"/>
        <v>0.76500000000000001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0.48</v>
      </c>
      <c r="R955" s="3">
        <f t="shared" ca="1" si="46"/>
        <v>0.6</v>
      </c>
      <c r="S955" s="3">
        <f t="shared" ca="1" si="47"/>
        <v>0.75</v>
      </c>
      <c r="T955" s="3">
        <f t="shared" ca="1" si="48"/>
        <v>0.63749999999999996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0.61</v>
      </c>
      <c r="R956" s="3">
        <f t="shared" ca="1" si="46"/>
        <v>0.61</v>
      </c>
      <c r="S956" s="3">
        <f t="shared" ca="1" si="47"/>
        <v>0.76249999999999996</v>
      </c>
      <c r="T956" s="3">
        <f t="shared" ca="1" si="48"/>
        <v>0.76249999999999996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0.79</v>
      </c>
      <c r="R957" s="3">
        <f t="shared" ca="1" si="46"/>
        <v>0.98750000000000004</v>
      </c>
      <c r="S957" s="3">
        <f t="shared" ca="1" si="47"/>
        <v>0.98750000000000004</v>
      </c>
      <c r="T957" s="3">
        <f t="shared" ca="1" si="48"/>
        <v>0.83937499999999998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0.86</v>
      </c>
      <c r="R958" s="3">
        <f t="shared" ca="1" si="46"/>
        <v>1.075</v>
      </c>
      <c r="S958" s="3">
        <f t="shared" ca="1" si="47"/>
        <v>1.34375</v>
      </c>
      <c r="T958" s="3">
        <f t="shared" ca="1" si="48"/>
        <v>1.1421874999999999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0.88</v>
      </c>
      <c r="R959" s="3">
        <f t="shared" ca="1" si="46"/>
        <v>1.1000000000000001</v>
      </c>
      <c r="S959" s="3">
        <f t="shared" ca="1" si="47"/>
        <v>1.375</v>
      </c>
      <c r="T959" s="3">
        <f t="shared" ca="1" si="48"/>
        <v>1.16875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0.53</v>
      </c>
      <c r="R960" s="3">
        <f t="shared" ca="1" si="46"/>
        <v>0.53</v>
      </c>
      <c r="S960" s="3">
        <f t="shared" ca="1" si="47"/>
        <v>0.53</v>
      </c>
      <c r="T960" s="3">
        <f t="shared" ca="1" si="48"/>
        <v>0.45050000000000001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0.59</v>
      </c>
      <c r="R961" s="3">
        <f t="shared" ca="1" si="46"/>
        <v>0.59</v>
      </c>
      <c r="S961" s="3">
        <f t="shared" ca="1" si="47"/>
        <v>0.59</v>
      </c>
      <c r="T961" s="3">
        <f t="shared" ca="1" si="48"/>
        <v>0.50149999999999995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0.94</v>
      </c>
      <c r="R962" s="3">
        <f t="shared" ref="R962:R1001" ca="1" si="49">Q962*(IF(J962="Yes",1.25,1))</f>
        <v>0.94</v>
      </c>
      <c r="S962" s="3">
        <f t="shared" ref="S962:S1001" ca="1" si="50">R962*(IF(OR(VALUE(P962)&gt;8,VALUE(D962)&gt;80),1.25,1))</f>
        <v>1.1749999999999998</v>
      </c>
      <c r="T962" s="3">
        <f t="shared" ref="T962:T1001" ca="1" si="51">S962*(IF(H962="Mass Customer",0.85,1))</f>
        <v>0.9987499999999998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0.55000000000000004</v>
      </c>
      <c r="R963" s="3">
        <f t="shared" ca="1" si="49"/>
        <v>0.55000000000000004</v>
      </c>
      <c r="S963" s="3">
        <f t="shared" ca="1" si="50"/>
        <v>0.55000000000000004</v>
      </c>
      <c r="T963" s="3">
        <f t="shared" ca="1" si="51"/>
        <v>0.46750000000000003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0.53</v>
      </c>
      <c r="R964" s="3">
        <f t="shared" ca="1" si="49"/>
        <v>0.66250000000000009</v>
      </c>
      <c r="S964" s="3">
        <f t="shared" ca="1" si="50"/>
        <v>0.82812500000000011</v>
      </c>
      <c r="T964" s="3">
        <f t="shared" ca="1" si="51"/>
        <v>0.82812500000000011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0.91</v>
      </c>
      <c r="R965" s="3">
        <f t="shared" ca="1" si="49"/>
        <v>1.1375</v>
      </c>
      <c r="S965" s="3">
        <f t="shared" ca="1" si="50"/>
        <v>1.1375</v>
      </c>
      <c r="T965" s="3">
        <f t="shared" ca="1" si="51"/>
        <v>0.96687499999999993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1</v>
      </c>
      <c r="R966" s="3">
        <f t="shared" ca="1" si="49"/>
        <v>1.25</v>
      </c>
      <c r="S966" s="3">
        <f t="shared" ca="1" si="50"/>
        <v>1.5625</v>
      </c>
      <c r="T966" s="3">
        <f t="shared" ca="1" si="51"/>
        <v>1.328125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0.66</v>
      </c>
      <c r="R967" s="3">
        <f t="shared" ca="1" si="49"/>
        <v>0.66</v>
      </c>
      <c r="S967" s="3">
        <f t="shared" ca="1" si="50"/>
        <v>0.66</v>
      </c>
      <c r="T967" s="3">
        <f t="shared" ca="1" si="51"/>
        <v>0.66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0.89</v>
      </c>
      <c r="R968" s="3">
        <f t="shared" ca="1" si="49"/>
        <v>0.89</v>
      </c>
      <c r="S968" s="3">
        <f t="shared" ca="1" si="50"/>
        <v>0.89</v>
      </c>
      <c r="T968" s="3">
        <f t="shared" ca="1" si="51"/>
        <v>0.75649999999999995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0.57999999999999996</v>
      </c>
      <c r="R969" s="3">
        <f t="shared" ca="1" si="49"/>
        <v>0.57999999999999996</v>
      </c>
      <c r="S969" s="3">
        <f t="shared" ca="1" si="50"/>
        <v>0.72499999999999998</v>
      </c>
      <c r="T969" s="3">
        <f t="shared" ca="1" si="51"/>
        <v>0.72499999999999998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0.57999999999999996</v>
      </c>
      <c r="R970" s="3">
        <f t="shared" ca="1" si="49"/>
        <v>0.72499999999999998</v>
      </c>
      <c r="S970" s="3">
        <f t="shared" ca="1" si="50"/>
        <v>0.72499999999999998</v>
      </c>
      <c r="T970" s="3">
        <f t="shared" ca="1" si="51"/>
        <v>0.72499999999999998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0.9</v>
      </c>
      <c r="R971" s="3">
        <f t="shared" ca="1" si="49"/>
        <v>1.125</v>
      </c>
      <c r="S971" s="3">
        <f t="shared" ca="1" si="50"/>
        <v>1.125</v>
      </c>
      <c r="T971" s="3">
        <f t="shared" ca="1" si="51"/>
        <v>1.125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0.91</v>
      </c>
      <c r="R972" s="3">
        <f t="shared" ca="1" si="49"/>
        <v>1.1375</v>
      </c>
      <c r="S972" s="3">
        <f t="shared" ca="1" si="50"/>
        <v>1.421875</v>
      </c>
      <c r="T972" s="3">
        <f t="shared" ca="1" si="51"/>
        <v>1.421875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1.02</v>
      </c>
      <c r="R973" s="3">
        <f t="shared" ca="1" si="49"/>
        <v>1.02</v>
      </c>
      <c r="S973" s="3">
        <f t="shared" ca="1" si="50"/>
        <v>1.02</v>
      </c>
      <c r="T973" s="3">
        <f t="shared" ca="1" si="51"/>
        <v>1.02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0.44</v>
      </c>
      <c r="R974" s="3">
        <f t="shared" ca="1" si="49"/>
        <v>0.55000000000000004</v>
      </c>
      <c r="S974" s="3">
        <f t="shared" ca="1" si="50"/>
        <v>0.6875</v>
      </c>
      <c r="T974" s="3">
        <f t="shared" ca="1" si="51"/>
        <v>0.58437499999999998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0.63</v>
      </c>
      <c r="R975" s="3">
        <f t="shared" ca="1" si="49"/>
        <v>0.78749999999999998</v>
      </c>
      <c r="S975" s="3">
        <f t="shared" ca="1" si="50"/>
        <v>0.78749999999999998</v>
      </c>
      <c r="T975" s="3">
        <f t="shared" ca="1" si="51"/>
        <v>0.66937499999999994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0.5</v>
      </c>
      <c r="R976" s="3">
        <f t="shared" ca="1" si="49"/>
        <v>0.625</v>
      </c>
      <c r="S976" s="3">
        <f t="shared" ca="1" si="50"/>
        <v>0.78125</v>
      </c>
      <c r="T976" s="3">
        <f t="shared" ca="1" si="51"/>
        <v>0.78125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0.48</v>
      </c>
      <c r="R977" s="3">
        <f t="shared" ca="1" si="49"/>
        <v>0.6</v>
      </c>
      <c r="S977" s="3">
        <f t="shared" ca="1" si="50"/>
        <v>0.6</v>
      </c>
      <c r="T977" s="3">
        <f t="shared" ca="1" si="51"/>
        <v>0.6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0.69</v>
      </c>
      <c r="R978" s="3">
        <f t="shared" ca="1" si="49"/>
        <v>0.86249999999999993</v>
      </c>
      <c r="S978" s="3">
        <f t="shared" ca="1" si="50"/>
        <v>1.078125</v>
      </c>
      <c r="T978" s="3">
        <f t="shared" ca="1" si="51"/>
        <v>0.91640624999999998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0.75</v>
      </c>
      <c r="R979" s="3">
        <f t="shared" ca="1" si="49"/>
        <v>0.75</v>
      </c>
      <c r="S979" s="3">
        <f t="shared" ca="1" si="50"/>
        <v>0.9375</v>
      </c>
      <c r="T979" s="3">
        <f t="shared" ca="1" si="51"/>
        <v>0.796875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0.84</v>
      </c>
      <c r="R980" s="3">
        <f t="shared" ca="1" si="49"/>
        <v>1.05</v>
      </c>
      <c r="S980" s="3">
        <f t="shared" ca="1" si="50"/>
        <v>1.05</v>
      </c>
      <c r="T980" s="3">
        <f t="shared" ca="1" si="51"/>
        <v>0.89249999999999996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0.57999999999999996</v>
      </c>
      <c r="R981" s="3">
        <f t="shared" ca="1" si="49"/>
        <v>0.72499999999999998</v>
      </c>
      <c r="S981" s="3">
        <f t="shared" ca="1" si="50"/>
        <v>0.90625</v>
      </c>
      <c r="T981" s="3">
        <f t="shared" ca="1" si="51"/>
        <v>0.77031249999999996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0.7</v>
      </c>
      <c r="R982" s="3">
        <f t="shared" ca="1" si="49"/>
        <v>0.875</v>
      </c>
      <c r="S982" s="3">
        <f t="shared" ca="1" si="50"/>
        <v>0.875</v>
      </c>
      <c r="T982" s="3">
        <f t="shared" ca="1" si="51"/>
        <v>0.74375000000000002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1.05</v>
      </c>
      <c r="R983" s="3">
        <f t="shared" ca="1" si="49"/>
        <v>1.3125</v>
      </c>
      <c r="S983" s="3">
        <f t="shared" ca="1" si="50"/>
        <v>1.640625</v>
      </c>
      <c r="T983" s="3">
        <f t="shared" ca="1" si="51"/>
        <v>1.640625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0.54</v>
      </c>
      <c r="R984" s="3">
        <f t="shared" ca="1" si="49"/>
        <v>0.54</v>
      </c>
      <c r="S984" s="3">
        <f t="shared" ca="1" si="50"/>
        <v>0.54</v>
      </c>
      <c r="T984" s="3">
        <f t="shared" ca="1" si="51"/>
        <v>0.45900000000000002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0.99</v>
      </c>
      <c r="R985" s="3">
        <f t="shared" ca="1" si="49"/>
        <v>0.99</v>
      </c>
      <c r="S985" s="3">
        <f t="shared" ca="1" si="50"/>
        <v>1.2375</v>
      </c>
      <c r="T985" s="3">
        <f t="shared" ca="1" si="51"/>
        <v>1.0518750000000001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0.61</v>
      </c>
      <c r="R986" s="3">
        <f t="shared" ca="1" si="49"/>
        <v>0.76249999999999996</v>
      </c>
      <c r="S986" s="3">
        <f t="shared" ca="1" si="50"/>
        <v>0.953125</v>
      </c>
      <c r="T986" s="3">
        <f t="shared" ca="1" si="51"/>
        <v>0.953125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0.68</v>
      </c>
      <c r="R987" s="3">
        <f t="shared" ca="1" si="49"/>
        <v>0.68</v>
      </c>
      <c r="S987" s="3">
        <f t="shared" ca="1" si="50"/>
        <v>0.85000000000000009</v>
      </c>
      <c r="T987" s="3">
        <f t="shared" ca="1" si="51"/>
        <v>0.72250000000000003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0.76</v>
      </c>
      <c r="R988" s="3">
        <f t="shared" ca="1" si="49"/>
        <v>0.95</v>
      </c>
      <c r="S988" s="3">
        <f t="shared" ca="1" si="50"/>
        <v>0.95</v>
      </c>
      <c r="T988" s="3">
        <f t="shared" ca="1" si="51"/>
        <v>0.8075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0.67</v>
      </c>
      <c r="R989" s="3">
        <f t="shared" ca="1" si="49"/>
        <v>0.67</v>
      </c>
      <c r="S989" s="3">
        <f t="shared" ca="1" si="50"/>
        <v>0.67</v>
      </c>
      <c r="T989" s="3">
        <f t="shared" ca="1" si="51"/>
        <v>0.56950000000000001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0.45</v>
      </c>
      <c r="R990" s="3">
        <f t="shared" ca="1" si="49"/>
        <v>0.5625</v>
      </c>
      <c r="S990" s="3">
        <f t="shared" ca="1" si="50"/>
        <v>0.5625</v>
      </c>
      <c r="T990" s="3">
        <f t="shared" ca="1" si="51"/>
        <v>0.47812499999999997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0.67</v>
      </c>
      <c r="R991" s="3">
        <f t="shared" ca="1" si="49"/>
        <v>0.83750000000000002</v>
      </c>
      <c r="S991" s="3">
        <f t="shared" ca="1" si="50"/>
        <v>1.046875</v>
      </c>
      <c r="T991" s="3">
        <f t="shared" ca="1" si="51"/>
        <v>1.046875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0.77</v>
      </c>
      <c r="R992" s="3">
        <f t="shared" ca="1" si="49"/>
        <v>0.96250000000000002</v>
      </c>
      <c r="S992" s="3">
        <f t="shared" ca="1" si="50"/>
        <v>0.96250000000000002</v>
      </c>
      <c r="T992" s="3">
        <f t="shared" ca="1" si="51"/>
        <v>0.81812499999999999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0.97</v>
      </c>
      <c r="R993" s="3">
        <f t="shared" ca="1" si="49"/>
        <v>1.2124999999999999</v>
      </c>
      <c r="S993" s="3">
        <f t="shared" ca="1" si="50"/>
        <v>1.2124999999999999</v>
      </c>
      <c r="T993" s="3">
        <f t="shared" ca="1" si="51"/>
        <v>1.0306249999999999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0.6</v>
      </c>
      <c r="R994" s="3">
        <f t="shared" ca="1" si="49"/>
        <v>0.75</v>
      </c>
      <c r="S994" s="3">
        <f t="shared" ca="1" si="50"/>
        <v>0.75</v>
      </c>
      <c r="T994" s="3">
        <f t="shared" ca="1" si="51"/>
        <v>0.63749999999999996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0.89</v>
      </c>
      <c r="R995" s="3">
        <f t="shared" ca="1" si="49"/>
        <v>1.1125</v>
      </c>
      <c r="S995" s="3">
        <f t="shared" ca="1" si="50"/>
        <v>1.1125</v>
      </c>
      <c r="T995" s="3">
        <f t="shared" ca="1" si="51"/>
        <v>0.94562500000000005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0.48</v>
      </c>
      <c r="R996" s="3">
        <f t="shared" ca="1" si="49"/>
        <v>0.48</v>
      </c>
      <c r="S996" s="3">
        <f t="shared" ca="1" si="50"/>
        <v>0.6</v>
      </c>
      <c r="T996" s="3">
        <f t="shared" ca="1" si="51"/>
        <v>0.51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1.04</v>
      </c>
      <c r="R997" s="3">
        <f t="shared" ca="1" si="49"/>
        <v>1.04</v>
      </c>
      <c r="S997" s="3">
        <f t="shared" ca="1" si="50"/>
        <v>1.04</v>
      </c>
      <c r="T997" s="3">
        <f t="shared" ca="1" si="51"/>
        <v>1.04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0.56000000000000005</v>
      </c>
      <c r="R998" s="3">
        <f t="shared" ca="1" si="49"/>
        <v>0.56000000000000005</v>
      </c>
      <c r="S998" s="3">
        <f t="shared" ca="1" si="50"/>
        <v>0.70000000000000007</v>
      </c>
      <c r="T998" s="3">
        <f t="shared" ca="1" si="51"/>
        <v>0.59500000000000008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0.63</v>
      </c>
      <c r="R999" s="3">
        <f t="shared" ca="1" si="49"/>
        <v>0.78749999999999998</v>
      </c>
      <c r="S999" s="3">
        <f t="shared" ca="1" si="50"/>
        <v>0.78749999999999998</v>
      </c>
      <c r="T999" s="3">
        <f t="shared" ca="1" si="51"/>
        <v>0.78749999999999998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0.97</v>
      </c>
      <c r="R1000" s="3">
        <f t="shared" ca="1" si="49"/>
        <v>1.2124999999999999</v>
      </c>
      <c r="S1000" s="3">
        <f t="shared" ca="1" si="50"/>
        <v>1.2124999999999999</v>
      </c>
      <c r="T1000" s="3">
        <f t="shared" ca="1" si="51"/>
        <v>1.0306249999999999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0.98</v>
      </c>
      <c r="R1001" s="3">
        <f t="shared" ca="1" si="49"/>
        <v>1.2250000000000001</v>
      </c>
      <c r="S1001" s="3">
        <f t="shared" ca="1" si="50"/>
        <v>1.53125</v>
      </c>
      <c r="T1001" s="3">
        <f t="shared" ca="1" si="51"/>
        <v>1.3015625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topLeftCell="A1849" colorId="10" workbookViewId="0">
      <selection activeCell="F1870" sqref="F1870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76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4681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4682</v>
      </c>
      <c r="C3" s="6" t="s">
        <v>4683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4684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4685</v>
      </c>
      <c r="C4" s="6" t="s">
        <v>4686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4687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4688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4689</v>
      </c>
      <c r="C6" s="6" t="s">
        <v>4690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4691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4692</v>
      </c>
      <c r="C7" s="6" t="s">
        <v>4693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4694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4695</v>
      </c>
      <c r="C8" s="6" t="s">
        <v>4696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4697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4698</v>
      </c>
      <c r="C9" s="6" t="s">
        <v>4699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4700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4701</v>
      </c>
      <c r="C10" s="6" t="s">
        <v>4702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4703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4704</v>
      </c>
      <c r="C11" s="6" t="s">
        <v>4705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4706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4707</v>
      </c>
      <c r="C12" s="6" t="s">
        <v>4708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4709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4710</v>
      </c>
      <c r="C13" s="6" t="s">
        <v>4711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4712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4713</v>
      </c>
      <c r="C14" s="6" t="s">
        <v>4714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4715</v>
      </c>
      <c r="C15" s="6" t="s">
        <v>4716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4717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4718</v>
      </c>
      <c r="C16" s="6" t="s">
        <v>4719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4720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4721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4722</v>
      </c>
      <c r="C18" s="6" t="s">
        <v>4723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4724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4725</v>
      </c>
      <c r="C19" s="6" t="s">
        <v>4726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4727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4728</v>
      </c>
      <c r="C20" s="6" t="s">
        <v>4729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4730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4731</v>
      </c>
      <c r="C21" s="6" t="s">
        <v>4732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4706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4733</v>
      </c>
      <c r="C22" s="6" t="s">
        <v>4734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4735</v>
      </c>
      <c r="C23" s="6" t="s">
        <v>4736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4737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4738</v>
      </c>
      <c r="C24" s="6" t="s">
        <v>4739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4740</v>
      </c>
      <c r="C25" s="6" t="s">
        <v>4741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4742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4743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4744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4745</v>
      </c>
      <c r="C27" s="6" t="s">
        <v>4746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4747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4748</v>
      </c>
      <c r="C28" s="6" t="s">
        <v>4749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4750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4751</v>
      </c>
      <c r="C29" s="6" t="s">
        <v>4752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4753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4754</v>
      </c>
      <c r="C30" s="6" t="s">
        <v>4755</v>
      </c>
      <c r="D30" s="6" t="s">
        <v>76</v>
      </c>
      <c r="E30" s="3">
        <v>62</v>
      </c>
      <c r="F30" s="19">
        <v>25011</v>
      </c>
      <c r="G30" s="6" t="s">
        <v>4756</v>
      </c>
      <c r="H30" s="6" t="s">
        <v>54</v>
      </c>
      <c r="I30" s="6" t="s">
        <v>55</v>
      </c>
      <c r="J30" s="6" t="s">
        <v>56</v>
      </c>
      <c r="K30" s="6" t="s">
        <v>4757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4758</v>
      </c>
      <c r="C31" s="6" t="s">
        <v>4759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4760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4761</v>
      </c>
      <c r="C32" s="6" t="s">
        <v>4762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4763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4764</v>
      </c>
      <c r="C33" s="6" t="s">
        <v>4765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4766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4767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4684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4768</v>
      </c>
      <c r="C35" s="6" t="s">
        <v>4769</v>
      </c>
      <c r="D35" s="6" t="s">
        <v>15116</v>
      </c>
      <c r="E35" s="3">
        <v>59</v>
      </c>
      <c r="F35" s="6" t="s">
        <v>4770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4771</v>
      </c>
      <c r="C36" s="6" t="s">
        <v>4772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4773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4774</v>
      </c>
      <c r="C37" s="6" t="s">
        <v>4775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4747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4776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4727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4777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4750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4778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4779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4780</v>
      </c>
      <c r="C41" s="6" t="s">
        <v>4781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4782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4783</v>
      </c>
      <c r="C42" s="6" t="s">
        <v>4784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4688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4785</v>
      </c>
      <c r="C43" s="6" t="s">
        <v>4786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4747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4787</v>
      </c>
      <c r="C44" s="6" t="s">
        <v>4788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4717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4789</v>
      </c>
      <c r="C45" s="6" t="s">
        <v>4790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4791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4792</v>
      </c>
      <c r="C46" s="6" t="s">
        <v>4793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4794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4795</v>
      </c>
      <c r="C47" s="6" t="s">
        <v>4796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4697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4797</v>
      </c>
      <c r="C48" s="6" t="s">
        <v>4798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4684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4799</v>
      </c>
      <c r="C49" s="6" t="s">
        <v>4800</v>
      </c>
      <c r="D49" s="6" t="s">
        <v>76</v>
      </c>
      <c r="E49" s="3">
        <v>46</v>
      </c>
      <c r="F49" s="19">
        <v>27621</v>
      </c>
      <c r="G49" s="6" t="s">
        <v>4801</v>
      </c>
      <c r="H49" s="6" t="s">
        <v>226</v>
      </c>
      <c r="I49" s="6" t="s">
        <v>55</v>
      </c>
      <c r="J49" s="6" t="s">
        <v>56</v>
      </c>
      <c r="K49" s="6" t="s">
        <v>4742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4802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4803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4804</v>
      </c>
      <c r="C51" s="6" t="s">
        <v>4805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4703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4806</v>
      </c>
      <c r="C52" s="6" t="s">
        <v>4807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4808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4809</v>
      </c>
      <c r="C53" s="6" t="s">
        <v>4810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4811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4812</v>
      </c>
      <c r="C55" s="6" t="s">
        <v>4813</v>
      </c>
      <c r="D55" s="6" t="s">
        <v>76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4814</v>
      </c>
      <c r="C56" s="6" t="s">
        <v>4815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4816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4817</v>
      </c>
      <c r="C57" s="6" t="s">
        <v>4818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4819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4820</v>
      </c>
      <c r="C58" s="6" t="s">
        <v>4821</v>
      </c>
      <c r="D58" s="6" t="s">
        <v>50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4822</v>
      </c>
      <c r="C59" s="6" t="s">
        <v>4823</v>
      </c>
      <c r="D59" s="6" t="s">
        <v>76</v>
      </c>
      <c r="E59" s="3">
        <v>26</v>
      </c>
      <c r="F59" s="19">
        <v>24657</v>
      </c>
      <c r="G59" s="6" t="s">
        <v>4824</v>
      </c>
      <c r="H59" s="6" t="s">
        <v>79</v>
      </c>
      <c r="I59" s="6" t="s">
        <v>80</v>
      </c>
      <c r="J59" s="6" t="s">
        <v>56</v>
      </c>
      <c r="K59" s="6" t="s">
        <v>4825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4826</v>
      </c>
      <c r="C60" s="6" t="s">
        <v>4827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4828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4829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4830</v>
      </c>
      <c r="C62" s="6" t="s">
        <v>4831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4728</v>
      </c>
      <c r="C63" s="6" t="s">
        <v>4832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4833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4834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4835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4836</v>
      </c>
      <c r="C65" s="6" t="s">
        <v>4837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4737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4838</v>
      </c>
      <c r="C66" s="6" t="s">
        <v>4839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4840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4841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4842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4843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4844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4727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4845</v>
      </c>
      <c r="C70" s="6" t="s">
        <v>4846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4703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4847</v>
      </c>
      <c r="C71" s="6" t="s">
        <v>4848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4720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4849</v>
      </c>
      <c r="C72" s="6" t="s">
        <v>4850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4842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4851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4852</v>
      </c>
      <c r="C74" s="6" t="s">
        <v>4853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4854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4855</v>
      </c>
      <c r="C75" s="6" t="s">
        <v>4856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4857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4858</v>
      </c>
      <c r="C76" s="6" t="s">
        <v>4859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4860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4861</v>
      </c>
      <c r="C77" s="6" t="s">
        <v>4862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4863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4864</v>
      </c>
      <c r="C78" s="6" t="s">
        <v>4865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4825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4866</v>
      </c>
      <c r="C79" s="6" t="s">
        <v>4867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4868</v>
      </c>
      <c r="C80" s="6" t="s">
        <v>4869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4808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4870</v>
      </c>
      <c r="C81" s="6" t="s">
        <v>4871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4712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4872</v>
      </c>
      <c r="C82" s="6" t="s">
        <v>4873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4863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4874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4875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4876</v>
      </c>
      <c r="C84" s="6" t="s">
        <v>4877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4694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4878</v>
      </c>
      <c r="C85" s="6" t="s">
        <v>4879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4760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4880</v>
      </c>
      <c r="C86" s="6" t="s">
        <v>4881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4691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4882</v>
      </c>
      <c r="C87" s="6" t="s">
        <v>4883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4884</v>
      </c>
      <c r="C88" s="6" t="s">
        <v>4885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4886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4887</v>
      </c>
      <c r="C89" s="6" t="s">
        <v>4888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4889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4890</v>
      </c>
      <c r="C90" s="6" t="s">
        <v>4891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4757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4892</v>
      </c>
      <c r="C91" s="6" t="s">
        <v>4893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4773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4894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4766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4895</v>
      </c>
      <c r="C93" s="6" t="s">
        <v>4896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4854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4897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4703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4898</v>
      </c>
      <c r="C95" s="6" t="s">
        <v>4899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4833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4900</v>
      </c>
      <c r="C96" s="6" t="s">
        <v>4901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4902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4722</v>
      </c>
      <c r="C97" s="6" t="s">
        <v>4903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4794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4904</v>
      </c>
      <c r="C98" s="6" t="s">
        <v>4905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4742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4906</v>
      </c>
      <c r="C99" s="6" t="s">
        <v>4907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4908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4782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4909</v>
      </c>
      <c r="C101" s="6" t="s">
        <v>4910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4911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4912</v>
      </c>
      <c r="C102" s="6" t="s">
        <v>4913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4914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4915</v>
      </c>
      <c r="C103" s="6" t="s">
        <v>4916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4744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4917</v>
      </c>
      <c r="C104" s="6" t="s">
        <v>4918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4919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4920</v>
      </c>
      <c r="C105" s="6" t="s">
        <v>4921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4825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4922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4747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4808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4923</v>
      </c>
      <c r="C108" s="6" t="s">
        <v>4924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4842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4925</v>
      </c>
      <c r="C109" s="6" t="s">
        <v>4926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4927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4928</v>
      </c>
      <c r="C110" s="6" t="s">
        <v>4929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4930</v>
      </c>
      <c r="C111" s="6" t="s">
        <v>4931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4932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4933</v>
      </c>
      <c r="C112" s="6" t="s">
        <v>4934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4935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4936</v>
      </c>
      <c r="C113" s="6" t="s">
        <v>4937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4727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4938</v>
      </c>
      <c r="C114" s="6" t="s">
        <v>4939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4940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4941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4942</v>
      </c>
      <c r="C116" s="6" t="s">
        <v>4943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4944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4945</v>
      </c>
      <c r="C117" s="6" t="s">
        <v>4946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4911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4947</v>
      </c>
      <c r="C118" s="6" t="s">
        <v>4948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4932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4949</v>
      </c>
      <c r="C119" s="6" t="s">
        <v>4950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4833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4951</v>
      </c>
      <c r="C120" s="6" t="s">
        <v>4952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4953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4717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4954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4955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4956</v>
      </c>
      <c r="C123" s="6" t="s">
        <v>4957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4958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4959</v>
      </c>
      <c r="C124" s="6" t="s">
        <v>4960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4961</v>
      </c>
      <c r="C125" s="6" t="s">
        <v>4962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4875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4963</v>
      </c>
      <c r="C126" s="6" t="s">
        <v>4964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4919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4965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4857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4966</v>
      </c>
      <c r="C128" s="6" t="s">
        <v>4967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4791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4968</v>
      </c>
      <c r="C129" s="6" t="s">
        <v>4969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4970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4971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4886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4972</v>
      </c>
      <c r="C131" s="6" t="s">
        <v>4973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4974</v>
      </c>
      <c r="C132" s="6" t="s">
        <v>4975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4976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4977</v>
      </c>
      <c r="C133" s="6" t="s">
        <v>4978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4803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4979</v>
      </c>
      <c r="C134" s="6" t="s">
        <v>4980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4753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4981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4982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4983</v>
      </c>
      <c r="C136" s="6" t="s">
        <v>4984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4985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4986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4700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4987</v>
      </c>
      <c r="C138" s="6" t="s">
        <v>4988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4989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4990</v>
      </c>
      <c r="C139" s="6" t="s">
        <v>4991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4857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4992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4993</v>
      </c>
      <c r="C141" s="6" t="s">
        <v>4994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4840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4995</v>
      </c>
      <c r="C142" s="6" t="s">
        <v>4996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4803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4997</v>
      </c>
      <c r="C143" s="6" t="s">
        <v>4998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4791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4999</v>
      </c>
      <c r="C144" s="6" t="s">
        <v>5000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4694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5001</v>
      </c>
      <c r="C145" s="6" t="s">
        <v>5002</v>
      </c>
      <c r="D145" s="6" t="s">
        <v>15116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5003</v>
      </c>
      <c r="C146" s="6" t="s">
        <v>5004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4691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5005</v>
      </c>
      <c r="C147" s="6" t="s">
        <v>5006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4757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4861</v>
      </c>
      <c r="C148" s="6" t="s">
        <v>5007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5008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5009</v>
      </c>
      <c r="C149" s="6" t="s">
        <v>5010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4875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5011</v>
      </c>
      <c r="C150" s="6" t="s">
        <v>5012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4840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5013</v>
      </c>
      <c r="C151" s="6" t="s">
        <v>5014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4985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5015</v>
      </c>
      <c r="C152" s="6" t="s">
        <v>5016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4724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5017</v>
      </c>
      <c r="C153" s="6" t="s">
        <v>5018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4835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5019</v>
      </c>
      <c r="C154" s="6" t="s">
        <v>5020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4760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5021</v>
      </c>
      <c r="C155" s="6" t="s">
        <v>5022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5023</v>
      </c>
      <c r="C156" s="6" t="s">
        <v>5024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4902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5025</v>
      </c>
      <c r="C157" s="6" t="s">
        <v>5026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4932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5027</v>
      </c>
      <c r="C158" s="6" t="s">
        <v>5028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5029</v>
      </c>
      <c r="C159" s="6" t="s">
        <v>5030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5031</v>
      </c>
      <c r="C160" s="6" t="s">
        <v>5032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4857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5033</v>
      </c>
      <c r="C161" s="6" t="s">
        <v>5034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5035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5036</v>
      </c>
      <c r="C162" s="6" t="s">
        <v>5037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4757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5038</v>
      </c>
      <c r="C163" s="6" t="s">
        <v>5039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4889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5040</v>
      </c>
      <c r="C164" s="6" t="s">
        <v>5041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4889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5042</v>
      </c>
      <c r="C165" s="6" t="s">
        <v>5043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4691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5044</v>
      </c>
      <c r="C166" s="6" t="s">
        <v>5045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4889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5046</v>
      </c>
      <c r="C167" s="6" t="s">
        <v>5047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4863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5048</v>
      </c>
      <c r="C168" s="6" t="s">
        <v>5049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5050</v>
      </c>
      <c r="D169" s="6" t="s">
        <v>15116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5051</v>
      </c>
      <c r="C170" s="6" t="s">
        <v>5052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4982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5053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4902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5054</v>
      </c>
      <c r="C172" s="6" t="s">
        <v>5055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4842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5056</v>
      </c>
      <c r="C173" s="6" t="s">
        <v>5057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4691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5058</v>
      </c>
      <c r="C174" s="6" t="s">
        <v>5059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4955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5060</v>
      </c>
      <c r="C175" s="6" t="s">
        <v>5061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5062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5063</v>
      </c>
      <c r="C176" s="6" t="s">
        <v>5064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4843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5065</v>
      </c>
      <c r="C177" s="6" t="s">
        <v>5066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4684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5067</v>
      </c>
      <c r="C178" s="6" t="s">
        <v>5068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4760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5069</v>
      </c>
      <c r="C179" s="6" t="s">
        <v>5070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5071</v>
      </c>
      <c r="C180" s="6" t="s">
        <v>5072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5073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5074</v>
      </c>
      <c r="C181" s="6" t="s">
        <v>4726</v>
      </c>
      <c r="D181" s="6" t="s">
        <v>76</v>
      </c>
      <c r="E181" s="3">
        <v>16</v>
      </c>
      <c r="F181" s="19">
        <v>26193</v>
      </c>
      <c r="G181" s="6" t="s">
        <v>5075</v>
      </c>
      <c r="H181" s="6" t="s">
        <v>391</v>
      </c>
      <c r="I181" s="6" t="s">
        <v>80</v>
      </c>
      <c r="J181" s="6" t="s">
        <v>56</v>
      </c>
      <c r="K181" s="6" t="s">
        <v>4782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5076</v>
      </c>
      <c r="C182" s="6" t="s">
        <v>5077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5078</v>
      </c>
      <c r="C183" s="6" t="s">
        <v>5079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4958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5080</v>
      </c>
      <c r="C184" s="6" t="s">
        <v>5081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4742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5082</v>
      </c>
      <c r="C185" s="6" t="s">
        <v>5083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5062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5084</v>
      </c>
      <c r="C186" s="6" t="s">
        <v>5085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4717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5086</v>
      </c>
      <c r="C187" s="6" t="s">
        <v>5087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5088</v>
      </c>
      <c r="C188" s="6" t="s">
        <v>5089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4833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5090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4779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5091</v>
      </c>
      <c r="C190" s="6" t="s">
        <v>5092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4935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5093</v>
      </c>
      <c r="C191" s="6" t="s">
        <v>5094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5095</v>
      </c>
      <c r="C192" s="6" t="s">
        <v>5096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4694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5097</v>
      </c>
      <c r="C193" s="6" t="s">
        <v>5098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4681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5099</v>
      </c>
      <c r="C194" s="6" t="s">
        <v>5100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4747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5101</v>
      </c>
      <c r="C195" s="6" t="s">
        <v>5102</v>
      </c>
      <c r="D195" s="6" t="s">
        <v>76</v>
      </c>
      <c r="E195" s="3">
        <v>4</v>
      </c>
      <c r="F195" s="19">
        <v>27349</v>
      </c>
      <c r="G195" s="6" t="s">
        <v>5103</v>
      </c>
      <c r="H195" s="6" t="s">
        <v>79</v>
      </c>
      <c r="I195" s="6" t="s">
        <v>80</v>
      </c>
      <c r="J195" s="6" t="s">
        <v>56</v>
      </c>
      <c r="K195" s="6" t="s">
        <v>4724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5104</v>
      </c>
      <c r="C196" s="6" t="s">
        <v>5105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5106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5107</v>
      </c>
      <c r="C197" s="6" t="s">
        <v>5108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4744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5109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5110</v>
      </c>
      <c r="C199" s="6" t="s">
        <v>5111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5112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4694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5113</v>
      </c>
      <c r="C201" s="6" t="s">
        <v>5114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4737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5115</v>
      </c>
      <c r="C202" s="6" t="s">
        <v>5116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4932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5117</v>
      </c>
      <c r="C203" s="6" t="s">
        <v>5118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5119</v>
      </c>
      <c r="C204" s="6" t="s">
        <v>5120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4927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5121</v>
      </c>
      <c r="C205" s="6" t="s">
        <v>5122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4860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5123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4863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5124</v>
      </c>
      <c r="C207" s="6" t="s">
        <v>5125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4875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5126</v>
      </c>
      <c r="C208" s="6" t="s">
        <v>5127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5128</v>
      </c>
      <c r="C209" s="6" t="s">
        <v>5129</v>
      </c>
      <c r="D209" s="6" t="s">
        <v>50</v>
      </c>
      <c r="E209" s="3">
        <v>57</v>
      </c>
      <c r="F209" s="19">
        <v>34638</v>
      </c>
      <c r="G209" s="6" t="s">
        <v>4824</v>
      </c>
      <c r="H209" s="6" t="s">
        <v>68</v>
      </c>
      <c r="I209" s="6" t="s">
        <v>107</v>
      </c>
      <c r="J209" s="6" t="s">
        <v>56</v>
      </c>
      <c r="K209" s="6" t="s">
        <v>4958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5130</v>
      </c>
      <c r="C210" s="6" t="s">
        <v>5131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4919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5132</v>
      </c>
      <c r="C211" s="6" t="s">
        <v>5133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4763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5134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5135</v>
      </c>
      <c r="C213" s="6" t="s">
        <v>5136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4717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5137</v>
      </c>
      <c r="C214" s="6" t="s">
        <v>5138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4819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5139</v>
      </c>
      <c r="C215" s="6" t="s">
        <v>5140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4737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5141</v>
      </c>
      <c r="C216" s="6" t="s">
        <v>5142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4794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5143</v>
      </c>
      <c r="C217" s="6" t="s">
        <v>5144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4886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5145</v>
      </c>
      <c r="C218" s="6" t="s">
        <v>5146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4982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5147</v>
      </c>
      <c r="C219" s="6" t="s">
        <v>5148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5149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5150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4794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5151</v>
      </c>
      <c r="C221" s="6" t="s">
        <v>5152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5153</v>
      </c>
      <c r="C222" s="6" t="s">
        <v>5154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4940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5155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5035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5156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4691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5157</v>
      </c>
      <c r="C225" s="6" t="s">
        <v>5158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5159</v>
      </c>
      <c r="C226" s="6" t="s">
        <v>5160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4684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5161</v>
      </c>
      <c r="C227" s="6" t="s">
        <v>5162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4902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5163</v>
      </c>
      <c r="C228" s="6" t="s">
        <v>5164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5165</v>
      </c>
      <c r="C229" s="6" t="s">
        <v>5166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4816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4987</v>
      </c>
      <c r="C230" s="6" t="s">
        <v>5167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4779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5168</v>
      </c>
      <c r="C231" s="6" t="s">
        <v>5169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5170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4731</v>
      </c>
      <c r="C232" s="6" t="s">
        <v>5171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5172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5173</v>
      </c>
      <c r="C233" s="6" t="s">
        <v>5174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4727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5175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4717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5176</v>
      </c>
      <c r="C235" s="6" t="s">
        <v>5177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4744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5178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5179</v>
      </c>
      <c r="C237" s="6" t="s">
        <v>5180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5170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5181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4889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5182</v>
      </c>
      <c r="C239" s="6" t="s">
        <v>5183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5170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5184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5185</v>
      </c>
      <c r="C241" s="6" t="s">
        <v>5186</v>
      </c>
      <c r="D241" s="6" t="s">
        <v>50</v>
      </c>
      <c r="E241" s="3">
        <v>49</v>
      </c>
      <c r="F241" s="19">
        <v>32717</v>
      </c>
      <c r="G241" s="6" t="s">
        <v>5187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5188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4914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5189</v>
      </c>
      <c r="C243" s="6" t="s">
        <v>5190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4854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5191</v>
      </c>
      <c r="C244" s="6" t="s">
        <v>5192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5193</v>
      </c>
      <c r="C245" s="6" t="s">
        <v>5194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4989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5195</v>
      </c>
      <c r="C246" s="6" t="s">
        <v>5196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5008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5197</v>
      </c>
      <c r="C247" s="6" t="s">
        <v>5198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4688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5199</v>
      </c>
      <c r="C248" s="6" t="s">
        <v>5200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4842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5201</v>
      </c>
      <c r="C249" s="6" t="s">
        <v>5202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4782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5203</v>
      </c>
      <c r="C250" s="6" t="s">
        <v>5204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5205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4889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4701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5206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5207</v>
      </c>
      <c r="C253" s="6" t="s">
        <v>5208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4857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5209</v>
      </c>
      <c r="C254" s="6" t="s">
        <v>5210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4773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5211</v>
      </c>
      <c r="C255" s="6" t="s">
        <v>5212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4803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5213</v>
      </c>
      <c r="C256" s="6" t="s">
        <v>5214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4854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5215</v>
      </c>
      <c r="C257" s="6" t="s">
        <v>5216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4691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4919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5217</v>
      </c>
      <c r="C259" s="6" t="s">
        <v>5218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5219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5220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4727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5221</v>
      </c>
      <c r="C261" s="6" t="s">
        <v>5222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5206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5223</v>
      </c>
      <c r="C262" s="6" t="s">
        <v>5224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5225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4791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5226</v>
      </c>
      <c r="C264" s="6" t="s">
        <v>5227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5206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5228</v>
      </c>
      <c r="C265" s="6" t="s">
        <v>5229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5230</v>
      </c>
      <c r="C266" s="6" t="s">
        <v>5231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4875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5232</v>
      </c>
      <c r="C267" s="6" t="s">
        <v>5233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4835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5234</v>
      </c>
      <c r="C268" s="6" t="s">
        <v>5235</v>
      </c>
      <c r="D268" s="6" t="s">
        <v>15116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5236</v>
      </c>
      <c r="C269" s="6" t="s">
        <v>5237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4860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5238</v>
      </c>
      <c r="C270" s="6" t="s">
        <v>5239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4985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5240</v>
      </c>
      <c r="C271" s="6" t="s">
        <v>5241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4808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5242</v>
      </c>
      <c r="C272" s="6" t="s">
        <v>5243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5244</v>
      </c>
      <c r="C273" s="6" t="s">
        <v>5245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5246</v>
      </c>
      <c r="C274" s="6" t="s">
        <v>5247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4889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5248</v>
      </c>
      <c r="C275" s="6" t="s">
        <v>5249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4703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5250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4911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5097</v>
      </c>
      <c r="C277" s="6" t="s">
        <v>5251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5172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5252</v>
      </c>
      <c r="C278" s="6" t="s">
        <v>5253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4932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5254</v>
      </c>
      <c r="C279" s="6" t="s">
        <v>5255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5256</v>
      </c>
      <c r="C280" s="6" t="s">
        <v>5257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4717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5258</v>
      </c>
      <c r="C281" s="6" t="s">
        <v>5259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4935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5260</v>
      </c>
      <c r="C282" s="6" t="s">
        <v>5261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4976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5262</v>
      </c>
      <c r="C283" s="6" t="s">
        <v>5263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5264</v>
      </c>
      <c r="C284" s="6" t="s">
        <v>5265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4825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5266</v>
      </c>
      <c r="C285" s="6" t="s">
        <v>5267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4982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5268</v>
      </c>
      <c r="C286" s="6" t="s">
        <v>5269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4857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5270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4976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5271</v>
      </c>
      <c r="C288" s="6" t="s">
        <v>5272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5273</v>
      </c>
      <c r="C289" s="6" t="s">
        <v>5274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5275</v>
      </c>
      <c r="C290" s="6" t="s">
        <v>5276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5035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5277</v>
      </c>
      <c r="C291" s="6" t="s">
        <v>5278</v>
      </c>
      <c r="D291" s="6" t="s">
        <v>15116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5279</v>
      </c>
      <c r="C292" s="6" t="s">
        <v>5280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4932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5281</v>
      </c>
      <c r="C293" s="6" t="s">
        <v>5282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4744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5283</v>
      </c>
      <c r="C294" s="6" t="s">
        <v>5284</v>
      </c>
      <c r="D294" s="6" t="s">
        <v>50</v>
      </c>
      <c r="E294" s="3">
        <v>80</v>
      </c>
      <c r="F294" s="19">
        <v>32852</v>
      </c>
      <c r="G294" s="6" t="s">
        <v>5187</v>
      </c>
      <c r="H294" s="6" t="s">
        <v>54</v>
      </c>
      <c r="I294" s="6" t="s">
        <v>55</v>
      </c>
      <c r="J294" s="6" t="s">
        <v>56</v>
      </c>
      <c r="K294" s="6" t="s">
        <v>4706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5285</v>
      </c>
      <c r="C295" s="6" t="s">
        <v>5286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4816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5287</v>
      </c>
      <c r="C296" s="6" t="s">
        <v>5288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4976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5289</v>
      </c>
      <c r="C297" s="6" t="s">
        <v>5290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5291</v>
      </c>
      <c r="C298" s="6" t="s">
        <v>5292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5293</v>
      </c>
      <c r="C299" s="6" t="s">
        <v>5294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4763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5295</v>
      </c>
      <c r="C300" s="6" t="s">
        <v>5296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4717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5297</v>
      </c>
      <c r="C301" s="6" t="s">
        <v>5298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4753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5299</v>
      </c>
      <c r="C302" s="6" t="s">
        <v>5300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4886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5301</v>
      </c>
      <c r="C303" s="6" t="s">
        <v>5302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5303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5304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5008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5305</v>
      </c>
      <c r="C305" s="6" t="s">
        <v>5306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4889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5307</v>
      </c>
      <c r="C306" s="6" t="s">
        <v>5308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4816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5309</v>
      </c>
      <c r="C307" s="6" t="s">
        <v>5310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5106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5311</v>
      </c>
      <c r="C308" s="6" t="s">
        <v>5312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4914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5313</v>
      </c>
      <c r="C309" s="6" t="s">
        <v>5314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4842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5315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4955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5316</v>
      </c>
      <c r="C311" s="6" t="s">
        <v>5317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4757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5318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4958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5319</v>
      </c>
      <c r="C313" s="6" t="s">
        <v>5320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4766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5321</v>
      </c>
      <c r="C314" s="6" t="s">
        <v>5322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4773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5060</v>
      </c>
      <c r="C315" s="6" t="s">
        <v>5323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4794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5324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4970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5325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4712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5326</v>
      </c>
      <c r="C318" s="6" t="s">
        <v>5327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4902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5328</v>
      </c>
      <c r="C319" s="6" t="s">
        <v>5329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4706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5330</v>
      </c>
      <c r="C320" s="6" t="s">
        <v>5331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4766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5332</v>
      </c>
      <c r="C321" s="6" t="s">
        <v>5333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4727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5334</v>
      </c>
      <c r="C322" s="6" t="s">
        <v>5335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5172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5336</v>
      </c>
      <c r="C323" s="6" t="s">
        <v>5337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5338</v>
      </c>
      <c r="C324" s="6" t="s">
        <v>5339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4697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5340</v>
      </c>
      <c r="C325" s="6" t="s">
        <v>5341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4816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5342</v>
      </c>
      <c r="C326" s="6" t="s">
        <v>5343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4985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5344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4886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5307</v>
      </c>
      <c r="C328" s="6" t="s">
        <v>5345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4842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5346</v>
      </c>
      <c r="C329" s="6" t="s">
        <v>5347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4819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5348</v>
      </c>
      <c r="C330" s="6" t="s">
        <v>5349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5038</v>
      </c>
      <c r="C331" s="6" t="s">
        <v>5350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4717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5351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4720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5352</v>
      </c>
      <c r="C333" s="6" t="s">
        <v>5353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4803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5354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4727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5355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5356</v>
      </c>
      <c r="C336" s="6" t="s">
        <v>5357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4940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5358</v>
      </c>
      <c r="C337" s="6" t="s">
        <v>5359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4970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5360</v>
      </c>
      <c r="C338" s="6" t="s">
        <v>5361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4712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5362</v>
      </c>
      <c r="C339" s="6" t="s">
        <v>5363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4970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5364</v>
      </c>
      <c r="C340" s="6" t="s">
        <v>5365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4709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5366</v>
      </c>
      <c r="C341" s="6" t="s">
        <v>5367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5368</v>
      </c>
      <c r="C342" s="6" t="s">
        <v>5369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4794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5370</v>
      </c>
      <c r="C343" s="6" t="s">
        <v>5371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4688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5372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4757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5373</v>
      </c>
      <c r="C345" s="6" t="s">
        <v>5374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5375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5376</v>
      </c>
      <c r="C346" s="6" t="s">
        <v>5377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5378</v>
      </c>
      <c r="C347" s="6" t="s">
        <v>5379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5380</v>
      </c>
      <c r="C348" s="6" t="s">
        <v>5381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4835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5382</v>
      </c>
      <c r="C349" s="6" t="s">
        <v>5383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4955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5384</v>
      </c>
      <c r="C350" s="6" t="s">
        <v>5385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5386</v>
      </c>
      <c r="C351" s="6" t="s">
        <v>5387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5388</v>
      </c>
      <c r="C352" s="6" t="s">
        <v>5389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5390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5391</v>
      </c>
      <c r="C353" s="6" t="s">
        <v>5392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5062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5393</v>
      </c>
      <c r="C354" s="6" t="s">
        <v>5394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4706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5395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5396</v>
      </c>
      <c r="C356" s="6" t="s">
        <v>5397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4919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5398</v>
      </c>
      <c r="C358" s="6" t="s">
        <v>5399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5400</v>
      </c>
      <c r="C359" s="6" t="s">
        <v>5401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5206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5402</v>
      </c>
      <c r="C360" s="6" t="s">
        <v>5403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4712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5404</v>
      </c>
      <c r="C361" s="6" t="s">
        <v>5405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5017</v>
      </c>
      <c r="C362" s="6" t="s">
        <v>5406</v>
      </c>
      <c r="D362" s="6" t="s">
        <v>76</v>
      </c>
      <c r="E362" s="3">
        <v>59</v>
      </c>
      <c r="F362" s="19">
        <v>36246</v>
      </c>
      <c r="G362" s="6" t="s">
        <v>5407</v>
      </c>
      <c r="H362" s="6" t="s">
        <v>167</v>
      </c>
      <c r="I362" s="6" t="s">
        <v>55</v>
      </c>
      <c r="J362" s="6" t="s">
        <v>56</v>
      </c>
      <c r="K362" s="6" t="s">
        <v>4927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5408</v>
      </c>
      <c r="C363" s="6" t="s">
        <v>5409</v>
      </c>
      <c r="D363" s="6" t="s">
        <v>76</v>
      </c>
      <c r="E363" s="3">
        <v>47</v>
      </c>
      <c r="F363" s="19">
        <v>27350</v>
      </c>
      <c r="G363" s="6" t="s">
        <v>5407</v>
      </c>
      <c r="H363" s="6" t="s">
        <v>79</v>
      </c>
      <c r="I363" s="6" t="s">
        <v>107</v>
      </c>
      <c r="J363" s="6" t="s">
        <v>56</v>
      </c>
      <c r="K363" s="6" t="s">
        <v>4760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5410</v>
      </c>
      <c r="C364" s="6" t="s">
        <v>5411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5008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5412</v>
      </c>
      <c r="C365" s="6" t="s">
        <v>5413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4854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5414</v>
      </c>
      <c r="C366" s="6" t="s">
        <v>5415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4875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5416</v>
      </c>
      <c r="C367" s="6" t="s">
        <v>5417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5170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5418</v>
      </c>
      <c r="C368" s="6" t="s">
        <v>5419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5420</v>
      </c>
      <c r="C369" s="6" t="s">
        <v>5421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4700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5422</v>
      </c>
      <c r="C370" s="6" t="s">
        <v>5423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4970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5424</v>
      </c>
      <c r="C371" s="6" t="s">
        <v>5425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5426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5427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4854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5428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5429</v>
      </c>
      <c r="C374" s="6" t="s">
        <v>5430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4982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5431</v>
      </c>
      <c r="C375" s="6" t="s">
        <v>5432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4911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5433</v>
      </c>
      <c r="C376" s="6" t="s">
        <v>5434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5435</v>
      </c>
      <c r="C377" s="6" t="s">
        <v>5436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5008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5437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5206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5438</v>
      </c>
      <c r="C379" s="6" t="s">
        <v>5439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4889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5440</v>
      </c>
      <c r="C380" s="6" t="s">
        <v>5441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5442</v>
      </c>
      <c r="C381" s="6" t="s">
        <v>5443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5172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5444</v>
      </c>
      <c r="C382" s="6" t="s">
        <v>5445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4982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5446</v>
      </c>
      <c r="C383" s="6" t="s">
        <v>5447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5448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5449</v>
      </c>
      <c r="C384" s="6" t="s">
        <v>5450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4825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5451</v>
      </c>
      <c r="C385" s="6" t="s">
        <v>5452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4970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4999</v>
      </c>
      <c r="C386" s="6" t="s">
        <v>5453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5062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5454</v>
      </c>
      <c r="C387" s="6" t="s">
        <v>5455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4829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5456</v>
      </c>
      <c r="C388" s="6" t="s">
        <v>5457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4935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5458</v>
      </c>
      <c r="C389" s="6" t="s">
        <v>5459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5460</v>
      </c>
      <c r="C390" s="6" t="s">
        <v>5461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4819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5462</v>
      </c>
      <c r="C391" s="6" t="s">
        <v>5463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5390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5464</v>
      </c>
      <c r="C392" s="6" t="s">
        <v>5465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5466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5467</v>
      </c>
      <c r="C393" s="6" t="s">
        <v>5468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4842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5469</v>
      </c>
      <c r="C394" s="6" t="s">
        <v>5470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4791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5471</v>
      </c>
      <c r="C395" s="6" t="s">
        <v>5472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4700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5473</v>
      </c>
      <c r="C396" s="6" t="s">
        <v>5474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4757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5475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4902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5476</v>
      </c>
      <c r="C398" s="6" t="s">
        <v>5477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4720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5478</v>
      </c>
      <c r="C399" s="6" t="s">
        <v>5479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5480</v>
      </c>
      <c r="C400" s="6" t="s">
        <v>5481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5482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5483</v>
      </c>
      <c r="C401" s="6" t="s">
        <v>5484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4808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5485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5486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5487</v>
      </c>
      <c r="C403" s="6" t="s">
        <v>5488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4763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5489</v>
      </c>
      <c r="C404" s="6" t="s">
        <v>5490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4791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5491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4875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5492</v>
      </c>
      <c r="C406" s="6" t="s">
        <v>5493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4970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5494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4833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5495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4833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5496</v>
      </c>
      <c r="C409" s="6" t="s">
        <v>5497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4753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5498</v>
      </c>
      <c r="C410" s="6" t="s">
        <v>5499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4782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5500</v>
      </c>
      <c r="C411" s="6" t="s">
        <v>5501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4681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5502</v>
      </c>
      <c r="C412" s="6" t="s">
        <v>5503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4700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5504</v>
      </c>
      <c r="C413" s="6" t="s">
        <v>5505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5375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5506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4794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5507</v>
      </c>
      <c r="C415" s="6" t="s">
        <v>5508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5509</v>
      </c>
      <c r="C416" s="6" t="s">
        <v>5510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5172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5511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5426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5512</v>
      </c>
      <c r="C418" s="6" t="s">
        <v>5513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4720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5514</v>
      </c>
      <c r="C419" s="6" t="s">
        <v>5515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5172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5516</v>
      </c>
      <c r="C420" s="6" t="s">
        <v>5517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4791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5518</v>
      </c>
      <c r="C421" s="6" t="s">
        <v>5519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4688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5376</v>
      </c>
      <c r="C422" s="6" t="s">
        <v>5520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5390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5521</v>
      </c>
      <c r="C423" s="6" t="s">
        <v>5522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4694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5523</v>
      </c>
      <c r="C424" s="6" t="s">
        <v>5524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4694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5525</v>
      </c>
      <c r="C425" s="6" t="s">
        <v>5526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4944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5527</v>
      </c>
      <c r="C426" s="6" t="s">
        <v>5528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4829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5529</v>
      </c>
      <c r="C427" s="6" t="s">
        <v>5530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4791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5531</v>
      </c>
      <c r="C428" s="6" t="s">
        <v>5532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5533</v>
      </c>
      <c r="C429" s="6" t="s">
        <v>5534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5466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5535</v>
      </c>
      <c r="C430" s="6" t="s">
        <v>5536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5537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5538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5539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4709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5540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5062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5541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4889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5542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5543</v>
      </c>
      <c r="C436" s="6" t="s">
        <v>5544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4717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5545</v>
      </c>
      <c r="C437" s="6" t="s">
        <v>5546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4763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5547</v>
      </c>
      <c r="C438" s="6" t="s">
        <v>5548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4717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5273</v>
      </c>
      <c r="C439" s="6" t="s">
        <v>5549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4829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5550</v>
      </c>
      <c r="C440" s="6" t="s">
        <v>5551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4717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5552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4760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5553</v>
      </c>
      <c r="C442" s="6" t="s">
        <v>5554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4814</v>
      </c>
      <c r="C443" s="6" t="s">
        <v>5555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4914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5556</v>
      </c>
      <c r="C444" s="6" t="s">
        <v>5557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4712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5558</v>
      </c>
      <c r="C445" s="6" t="s">
        <v>5559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5560</v>
      </c>
      <c r="C446" s="6" t="s">
        <v>5561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4932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5562</v>
      </c>
      <c r="C447" s="6" t="s">
        <v>5563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4833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5564</v>
      </c>
      <c r="C448" s="6" t="s">
        <v>5565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5466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5566</v>
      </c>
      <c r="C449" s="6" t="s">
        <v>5567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4914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5568</v>
      </c>
      <c r="C450" s="6" t="s">
        <v>4998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4794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5569</v>
      </c>
      <c r="C451" s="6" t="s">
        <v>5570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4782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5571</v>
      </c>
      <c r="C452" s="6" t="s">
        <v>5572</v>
      </c>
      <c r="D452" s="6" t="s">
        <v>15116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5573</v>
      </c>
      <c r="C453" s="6" t="s">
        <v>5574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4958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5575</v>
      </c>
      <c r="C454" s="6" t="s">
        <v>5576</v>
      </c>
      <c r="D454" s="6" t="s">
        <v>15116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5577</v>
      </c>
      <c r="D455" s="6" t="s">
        <v>15116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4733</v>
      </c>
      <c r="C456" s="6" t="s">
        <v>5578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5579</v>
      </c>
      <c r="C457" s="6" t="s">
        <v>5580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5538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5581</v>
      </c>
      <c r="C458" s="6" t="s">
        <v>5582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4886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5583</v>
      </c>
      <c r="C459" s="6" t="s">
        <v>5584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4955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5585</v>
      </c>
      <c r="C460" s="6" t="s">
        <v>5586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5587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5375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5588</v>
      </c>
      <c r="C462" s="6" t="s">
        <v>5589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4681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5590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4944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5591</v>
      </c>
      <c r="C464" s="6" t="s">
        <v>5592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4825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5593</v>
      </c>
      <c r="C465" s="6" t="s">
        <v>5594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4717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5595</v>
      </c>
      <c r="C466" s="6" t="s">
        <v>5596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4766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5597</v>
      </c>
      <c r="C467" s="6" t="s">
        <v>5598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5599</v>
      </c>
      <c r="C468" s="6" t="s">
        <v>5600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4860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5601</v>
      </c>
      <c r="C469" s="6" t="s">
        <v>5602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5603</v>
      </c>
      <c r="C470" s="6" t="s">
        <v>5604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5605</v>
      </c>
      <c r="C471" s="6" t="s">
        <v>5606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5607</v>
      </c>
      <c r="C472" s="6" t="s">
        <v>5608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4932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5609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4911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5610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4940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5611</v>
      </c>
      <c r="C475" s="6" t="s">
        <v>5612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4932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5613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4886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4880</v>
      </c>
      <c r="C477" s="6" t="s">
        <v>5614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5062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5615</v>
      </c>
      <c r="C478" s="6" t="s">
        <v>5616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5466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5617</v>
      </c>
      <c r="C479" s="6" t="s">
        <v>5618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5619</v>
      </c>
      <c r="C480" s="6" t="s">
        <v>5620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4816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5621</v>
      </c>
      <c r="C481" s="6" t="s">
        <v>5622</v>
      </c>
      <c r="D481" s="6" t="s">
        <v>15116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5623</v>
      </c>
      <c r="C482" s="6" t="s">
        <v>5624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4889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4992</v>
      </c>
      <c r="C483" s="6" t="s">
        <v>5625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4932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5626</v>
      </c>
      <c r="C484" s="6" t="s">
        <v>5627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4779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5628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4932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5629</v>
      </c>
      <c r="C486" s="6" t="s">
        <v>5630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4843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5631</v>
      </c>
      <c r="C487" s="6" t="s">
        <v>5632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5073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5633</v>
      </c>
      <c r="C488" s="6" t="s">
        <v>5634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5073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5635</v>
      </c>
      <c r="C489" s="6" t="s">
        <v>5636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4840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5637</v>
      </c>
      <c r="C490" s="6" t="s">
        <v>5638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5448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5550</v>
      </c>
      <c r="C491" s="6" t="s">
        <v>5639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5640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4747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5641</v>
      </c>
      <c r="C493" s="6" t="s">
        <v>5642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5538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5643</v>
      </c>
      <c r="C494" s="6" t="s">
        <v>5644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5645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4819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5646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4819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5647</v>
      </c>
      <c r="C497" s="6" t="s">
        <v>5648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4843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5649</v>
      </c>
      <c r="C498" s="6" t="s">
        <v>5650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5651</v>
      </c>
      <c r="C499" s="6" t="s">
        <v>5652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4958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5653</v>
      </c>
      <c r="C500" s="6" t="s">
        <v>5654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4712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5655</v>
      </c>
      <c r="C501" s="6" t="s">
        <v>5656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5657</v>
      </c>
      <c r="C502" s="6" t="s">
        <v>5658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4935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5659</v>
      </c>
      <c r="C503" s="6" t="s">
        <v>5660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4712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5661</v>
      </c>
      <c r="C504" s="6" t="s">
        <v>5662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4886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5663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5664</v>
      </c>
      <c r="C506" s="6" t="s">
        <v>5665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5666</v>
      </c>
      <c r="C507" s="6" t="s">
        <v>5667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4706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5668</v>
      </c>
      <c r="C508" s="6" t="s">
        <v>5669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5062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5670</v>
      </c>
      <c r="C509" s="6" t="s">
        <v>5671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4955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5672</v>
      </c>
      <c r="C510" s="6" t="s">
        <v>5673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4753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5674</v>
      </c>
      <c r="C511" s="6" t="s">
        <v>5675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4709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5321</v>
      </c>
      <c r="C512" s="6" t="s">
        <v>5676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4989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5677</v>
      </c>
      <c r="C513" s="6" t="s">
        <v>5678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4742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5679</v>
      </c>
      <c r="C514" s="6" t="s">
        <v>5680</v>
      </c>
      <c r="D514" s="6" t="s">
        <v>15116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5681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4919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5682</v>
      </c>
      <c r="C516" s="6" t="s">
        <v>5683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4911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5684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4782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5685</v>
      </c>
      <c r="C518" s="6" t="s">
        <v>5686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5482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5687</v>
      </c>
      <c r="C519" s="6" t="s">
        <v>5688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5689</v>
      </c>
      <c r="C520" s="6" t="s">
        <v>5690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5691</v>
      </c>
      <c r="C521" s="6" t="s">
        <v>5692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5538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5693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4773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5694</v>
      </c>
      <c r="C523" s="6" t="s">
        <v>5695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5375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5696</v>
      </c>
      <c r="C524" s="6" t="s">
        <v>4881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4914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5697</v>
      </c>
      <c r="C525" s="6" t="s">
        <v>5698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4724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5699</v>
      </c>
      <c r="C526" s="6" t="s">
        <v>5700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4717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5701</v>
      </c>
      <c r="D527" s="6" t="s">
        <v>15116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5019</v>
      </c>
      <c r="C528" s="6" t="s">
        <v>5702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4843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5703</v>
      </c>
      <c r="C529" s="6" t="s">
        <v>5704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4840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4888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4730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5705</v>
      </c>
      <c r="C531" s="6" t="s">
        <v>5706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4753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5707</v>
      </c>
      <c r="C532" s="6" t="s">
        <v>5708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4712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5709</v>
      </c>
      <c r="C533" s="6" t="s">
        <v>5710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4970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5711</v>
      </c>
      <c r="C534" s="6" t="s">
        <v>5712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5466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5713</v>
      </c>
      <c r="C535" s="6" t="s">
        <v>5714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5715</v>
      </c>
      <c r="C536" s="6" t="s">
        <v>5716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5717</v>
      </c>
      <c r="C537" s="6" t="s">
        <v>5718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4902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5719</v>
      </c>
      <c r="C538" s="6" t="s">
        <v>5720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5721</v>
      </c>
      <c r="C539" s="6" t="s">
        <v>5722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4857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5723</v>
      </c>
      <c r="C540" s="6" t="s">
        <v>5724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5637</v>
      </c>
      <c r="C541" s="6" t="s">
        <v>5725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4970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5726</v>
      </c>
      <c r="C542" s="6" t="s">
        <v>5727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4835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5728</v>
      </c>
      <c r="C543" s="6" t="s">
        <v>5729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4940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5730</v>
      </c>
      <c r="C544" s="6" t="s">
        <v>5731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4889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5732</v>
      </c>
      <c r="C545" s="6" t="s">
        <v>5733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4955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5734</v>
      </c>
      <c r="C546" s="6" t="s">
        <v>5014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4843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5735</v>
      </c>
      <c r="C547" s="6" t="s">
        <v>5736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4791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5737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4857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5738</v>
      </c>
      <c r="C549" s="6" t="s">
        <v>5739</v>
      </c>
      <c r="D549" s="6" t="s">
        <v>15116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5740</v>
      </c>
      <c r="C550" s="6" t="s">
        <v>5741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4958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5742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4700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5697</v>
      </c>
      <c r="C552" s="6" t="s">
        <v>5743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5426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5744</v>
      </c>
      <c r="C553" s="6" t="s">
        <v>5745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5746</v>
      </c>
      <c r="C554" s="6" t="s">
        <v>5747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4911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5748</v>
      </c>
      <c r="C555" s="6" t="s">
        <v>5749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4854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5750</v>
      </c>
      <c r="C556" s="6" t="s">
        <v>5751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4727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5752</v>
      </c>
      <c r="C557" s="6" t="s">
        <v>5753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4935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5754</v>
      </c>
      <c r="C558" s="6" t="s">
        <v>5755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5073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5756</v>
      </c>
      <c r="C559" s="6" t="s">
        <v>5757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4816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5758</v>
      </c>
      <c r="C560" s="6" t="s">
        <v>5759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4727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5760</v>
      </c>
      <c r="C561" s="6" t="s">
        <v>5761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4688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5762</v>
      </c>
      <c r="C562" s="6" t="s">
        <v>5763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4727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5764</v>
      </c>
      <c r="C563" s="6" t="s">
        <v>5765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4932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5766</v>
      </c>
      <c r="C564" s="6" t="s">
        <v>5767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4794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5768</v>
      </c>
      <c r="C565" s="6" t="s">
        <v>5769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5770</v>
      </c>
      <c r="C566" s="6" t="s">
        <v>5771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4835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5772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4982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5773</v>
      </c>
      <c r="C568" s="6" t="s">
        <v>5774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4982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5775</v>
      </c>
      <c r="C569" s="6" t="s">
        <v>5776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4706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5777</v>
      </c>
      <c r="C570" s="6" t="s">
        <v>5778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5172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5779</v>
      </c>
      <c r="C571" s="6" t="s">
        <v>5780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4840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5781</v>
      </c>
      <c r="C572" s="6" t="s">
        <v>5782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4697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5783</v>
      </c>
      <c r="C573" s="6" t="s">
        <v>5784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4842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5785</v>
      </c>
      <c r="C574" s="6" t="s">
        <v>5786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5219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5787</v>
      </c>
      <c r="C575" s="6" t="s">
        <v>5788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5035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5789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5448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5790</v>
      </c>
      <c r="C577" s="6" t="s">
        <v>5791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5170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5792</v>
      </c>
      <c r="C578" s="6" t="s">
        <v>5793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5375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5794</v>
      </c>
      <c r="C579" s="6" t="s">
        <v>5795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5482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5796</v>
      </c>
      <c r="C580" s="6" t="s">
        <v>5797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5486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5798</v>
      </c>
      <c r="C581" s="6" t="s">
        <v>5799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4863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5800</v>
      </c>
      <c r="C582" s="6" t="s">
        <v>5801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5802</v>
      </c>
      <c r="C583" s="6" t="s">
        <v>5803</v>
      </c>
      <c r="D583" s="6" t="s">
        <v>15116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5804</v>
      </c>
      <c r="C584" s="6" t="s">
        <v>5805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5806</v>
      </c>
      <c r="C585" s="6" t="s">
        <v>5807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4730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5808</v>
      </c>
      <c r="C586" s="6" t="s">
        <v>5809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5810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5811</v>
      </c>
      <c r="C588" s="6" t="s">
        <v>5812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4681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5813</v>
      </c>
      <c r="C589" s="6" t="s">
        <v>5814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4944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5815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5106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5816</v>
      </c>
      <c r="C591" s="6" t="s">
        <v>5817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4833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5254</v>
      </c>
      <c r="C592" s="6" t="s">
        <v>5818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5538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5819</v>
      </c>
      <c r="C593" s="6" t="s">
        <v>5820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4808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5821</v>
      </c>
      <c r="C594" s="6" t="s">
        <v>5822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4691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5823</v>
      </c>
      <c r="C595" s="6" t="s">
        <v>5824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5538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5825</v>
      </c>
      <c r="C596" s="6" t="s">
        <v>5826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4970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5827</v>
      </c>
      <c r="C597" s="6" t="s">
        <v>5828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4712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5829</v>
      </c>
      <c r="C598" s="6" t="s">
        <v>5830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5008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5831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4709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5832</v>
      </c>
      <c r="C600" s="6" t="s">
        <v>5833</v>
      </c>
      <c r="D600" s="6" t="s">
        <v>15116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5834</v>
      </c>
      <c r="C601" s="6" t="s">
        <v>5835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4976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5836</v>
      </c>
      <c r="C602" s="6" t="s">
        <v>5837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4681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5838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4794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5839</v>
      </c>
      <c r="C604" s="6" t="s">
        <v>5840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5303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5841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4902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5790</v>
      </c>
      <c r="C606" s="6" t="s">
        <v>5842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4684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5843</v>
      </c>
      <c r="C607" s="6" t="s">
        <v>5844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4803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5845</v>
      </c>
      <c r="C608" s="6" t="s">
        <v>5846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5847</v>
      </c>
      <c r="C609" s="6" t="s">
        <v>5848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5062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5849</v>
      </c>
      <c r="C610" s="6" t="s">
        <v>5850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5106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5851</v>
      </c>
      <c r="C611" s="6" t="s">
        <v>5852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4875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5853</v>
      </c>
      <c r="C612" s="6" t="s">
        <v>5854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4747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5855</v>
      </c>
      <c r="C613" s="6" t="s">
        <v>5856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4857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5857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5858</v>
      </c>
      <c r="C615" s="6" t="s">
        <v>5859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5860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5861</v>
      </c>
      <c r="C617" s="6" t="s">
        <v>5862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4902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5863</v>
      </c>
      <c r="C618" s="6" t="s">
        <v>5864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4779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5865</v>
      </c>
      <c r="C619" s="6" t="s">
        <v>5866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4889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5867</v>
      </c>
      <c r="C620" s="6" t="s">
        <v>5079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4803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5868</v>
      </c>
      <c r="C621" s="6" t="s">
        <v>5869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5170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5870</v>
      </c>
      <c r="C622" s="6" t="s">
        <v>5871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4854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5872</v>
      </c>
      <c r="C623" s="6" t="s">
        <v>5873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5303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5874</v>
      </c>
      <c r="C624" s="6" t="s">
        <v>5875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5008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5876</v>
      </c>
      <c r="C625" s="6" t="s">
        <v>5877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4840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5878</v>
      </c>
      <c r="C626" s="6" t="s">
        <v>5879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4932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5132</v>
      </c>
      <c r="C627" s="6" t="s">
        <v>5880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5073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5881</v>
      </c>
      <c r="C628" s="6" t="s">
        <v>5882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4902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5883</v>
      </c>
      <c r="C629" s="6" t="s">
        <v>5884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5885</v>
      </c>
      <c r="C630" s="6" t="s">
        <v>5886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4886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5203</v>
      </c>
      <c r="C631" s="6" t="s">
        <v>5887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5888</v>
      </c>
      <c r="C632" s="6" t="s">
        <v>5889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5890</v>
      </c>
      <c r="C633" s="6" t="s">
        <v>5891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5426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5892</v>
      </c>
      <c r="C634" s="6" t="s">
        <v>5893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5894</v>
      </c>
      <c r="C635" s="6" t="s">
        <v>5895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5896</v>
      </c>
      <c r="C636" s="6" t="s">
        <v>5897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4703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5898</v>
      </c>
      <c r="C637" s="6" t="s">
        <v>5899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5900</v>
      </c>
      <c r="C638" s="6" t="s">
        <v>5901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4889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5902</v>
      </c>
      <c r="C639" s="6" t="s">
        <v>5903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4819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5904</v>
      </c>
      <c r="C640" s="6" t="s">
        <v>5905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4829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5906</v>
      </c>
      <c r="C641" s="6" t="s">
        <v>5907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4847</v>
      </c>
      <c r="C642" s="6" t="s">
        <v>5908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4750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5909</v>
      </c>
      <c r="C643" s="6" t="s">
        <v>5910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4976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5911</v>
      </c>
      <c r="C644" s="6" t="s">
        <v>5912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4791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5913</v>
      </c>
      <c r="C645" s="6" t="s">
        <v>5914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4829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5915</v>
      </c>
      <c r="C646" s="6" t="s">
        <v>5916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4854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5917</v>
      </c>
      <c r="C647" s="6" t="s">
        <v>5918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4976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5919</v>
      </c>
      <c r="C648" s="6" t="s">
        <v>5920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5303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5921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4737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5922</v>
      </c>
      <c r="C650" s="6" t="s">
        <v>5923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4829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4797</v>
      </c>
      <c r="C651" s="6" t="s">
        <v>5924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5925</v>
      </c>
      <c r="C652" s="6" t="s">
        <v>5926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4782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5927</v>
      </c>
      <c r="C653" s="6" t="s">
        <v>5928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5929</v>
      </c>
      <c r="C654" s="6" t="s">
        <v>5930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4940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5931</v>
      </c>
      <c r="C655" s="6" t="s">
        <v>5932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5933</v>
      </c>
      <c r="C656" s="6" t="s">
        <v>5934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4684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5935</v>
      </c>
      <c r="C657" s="6" t="s">
        <v>5936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4703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4849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5937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4760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5573</v>
      </c>
      <c r="C660" s="6" t="s">
        <v>5938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5375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5939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4833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5143</v>
      </c>
      <c r="C662" s="6" t="s">
        <v>5940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5941</v>
      </c>
      <c r="C663" s="6" t="s">
        <v>5942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4857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5943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4712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5944</v>
      </c>
      <c r="C665" s="6" t="s">
        <v>5945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5946</v>
      </c>
      <c r="C666" s="6" t="s">
        <v>5947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5948</v>
      </c>
      <c r="C667" s="6" t="s">
        <v>5949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4835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5950</v>
      </c>
      <c r="C668" s="6" t="s">
        <v>5951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4737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5952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4744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5953</v>
      </c>
      <c r="C670" s="6" t="s">
        <v>5954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5172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5955</v>
      </c>
      <c r="C671" s="6" t="s">
        <v>5956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5957</v>
      </c>
      <c r="C672" s="6" t="s">
        <v>5958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5466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5959</v>
      </c>
      <c r="C673" s="6" t="s">
        <v>5960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5961</v>
      </c>
      <c r="C674" s="6" t="s">
        <v>5962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4927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5963</v>
      </c>
      <c r="C675" s="6" t="s">
        <v>5964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5170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5965</v>
      </c>
      <c r="C676" s="6" t="s">
        <v>5966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4717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5967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5968</v>
      </c>
      <c r="C678" s="6" t="s">
        <v>5969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4863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5970</v>
      </c>
      <c r="C679" s="6" t="s">
        <v>5971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4757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5972</v>
      </c>
      <c r="C680" s="6" t="s">
        <v>5973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5466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5974</v>
      </c>
      <c r="C681" s="6" t="s">
        <v>5975</v>
      </c>
      <c r="D681" s="6" t="s">
        <v>15116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5976</v>
      </c>
      <c r="C682" s="6" t="s">
        <v>5977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5170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5978</v>
      </c>
      <c r="C683" s="6" t="s">
        <v>5979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5149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5980</v>
      </c>
      <c r="C684" s="6" t="s">
        <v>5981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4747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5982</v>
      </c>
      <c r="C686" s="6" t="s">
        <v>5983</v>
      </c>
      <c r="D686" s="6" t="s">
        <v>15116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5984</v>
      </c>
      <c r="C687" s="6" t="s">
        <v>5985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4875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5986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4717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5987</v>
      </c>
      <c r="C689" s="6" t="s">
        <v>5988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4688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5989</v>
      </c>
      <c r="C690" s="6" t="s">
        <v>5990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4791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5991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5486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5992</v>
      </c>
      <c r="C692" s="6" t="s">
        <v>5993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4958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5994</v>
      </c>
      <c r="C693" s="6" t="s">
        <v>5995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4720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5996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5997</v>
      </c>
      <c r="C695" s="6" t="s">
        <v>5998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4976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5999</v>
      </c>
      <c r="C696" s="6" t="s">
        <v>6000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4803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4866</v>
      </c>
      <c r="C697" s="6" t="s">
        <v>6001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4976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6002</v>
      </c>
      <c r="C698" s="6" t="s">
        <v>6003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4791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6004</v>
      </c>
      <c r="C699" s="6" t="s">
        <v>6005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6006</v>
      </c>
      <c r="C700" s="6" t="s">
        <v>6007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4737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6008</v>
      </c>
      <c r="C701" s="6" t="s">
        <v>4908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4808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6009</v>
      </c>
      <c r="C702" s="6" t="s">
        <v>6010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4706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6011</v>
      </c>
      <c r="C703" s="6" t="s">
        <v>6012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4940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6013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4840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6014</v>
      </c>
      <c r="C705" s="6" t="s">
        <v>6015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4863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6016</v>
      </c>
      <c r="C706" s="6" t="s">
        <v>6017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4880</v>
      </c>
      <c r="C707" s="6" t="s">
        <v>6018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4724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6019</v>
      </c>
      <c r="C708" s="6" t="s">
        <v>6020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4932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6021</v>
      </c>
      <c r="C709" s="6" t="s">
        <v>6022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4914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6023</v>
      </c>
      <c r="C710" s="6" t="s">
        <v>6024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4989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6025</v>
      </c>
      <c r="C711" s="6" t="s">
        <v>6026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4782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6027</v>
      </c>
      <c r="C712" s="6" t="s">
        <v>6028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6029</v>
      </c>
      <c r="C713" s="6" t="s">
        <v>6030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5448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5126</v>
      </c>
      <c r="C714" s="6" t="s">
        <v>6031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4763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6032</v>
      </c>
      <c r="C715" s="6" t="s">
        <v>6033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6034</v>
      </c>
      <c r="C716" s="6" t="s">
        <v>6035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4773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6036</v>
      </c>
      <c r="C717" s="6" t="s">
        <v>6037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5073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4783</v>
      </c>
      <c r="C718" s="6" t="s">
        <v>6038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4750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6039</v>
      </c>
      <c r="C719" s="6" t="s">
        <v>6040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5390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6041</v>
      </c>
      <c r="C720" s="6" t="s">
        <v>6042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6043</v>
      </c>
      <c r="C721" s="6" t="s">
        <v>6044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4825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6045</v>
      </c>
      <c r="C722" s="6" t="s">
        <v>6046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4932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6047</v>
      </c>
      <c r="C723" s="6" t="s">
        <v>6048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4886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6049</v>
      </c>
      <c r="C724" s="6" t="s">
        <v>6050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4684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6051</v>
      </c>
      <c r="C725" s="6" t="s">
        <v>6052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4843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4938</v>
      </c>
      <c r="C726" s="6" t="s">
        <v>6053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6054</v>
      </c>
      <c r="C727" s="6" t="s">
        <v>6055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4709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6056</v>
      </c>
      <c r="C728" s="6" t="s">
        <v>6057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4982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6058</v>
      </c>
      <c r="C729" s="6" t="s">
        <v>6059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4688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6060</v>
      </c>
      <c r="C730" s="6" t="s">
        <v>6061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6062</v>
      </c>
      <c r="C731" s="6" t="s">
        <v>6063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4750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6064</v>
      </c>
      <c r="C732" s="6" t="s">
        <v>6065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6066</v>
      </c>
      <c r="C733" s="6" t="s">
        <v>6067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4757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6068</v>
      </c>
      <c r="C734" s="6" t="s">
        <v>6069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6070</v>
      </c>
      <c r="C735" s="6" t="s">
        <v>6071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4794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6072</v>
      </c>
      <c r="C736" s="6" t="s">
        <v>6073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6074</v>
      </c>
      <c r="C737" s="6" t="s">
        <v>6075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5426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6076</v>
      </c>
      <c r="C738" s="6" t="s">
        <v>6077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5538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6078</v>
      </c>
      <c r="C739" s="6" t="s">
        <v>6079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4753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6080</v>
      </c>
      <c r="C740" s="6" t="s">
        <v>6081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4889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6082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6083</v>
      </c>
      <c r="C742" s="6" t="s">
        <v>6084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5426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6085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6041</v>
      </c>
      <c r="C744" s="6" t="s">
        <v>6086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4902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6051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4842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6087</v>
      </c>
      <c r="C746" s="6" t="s">
        <v>6088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6089</v>
      </c>
      <c r="C747" s="6" t="s">
        <v>6090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5538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6091</v>
      </c>
      <c r="C748" s="6" t="s">
        <v>6092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5073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6093</v>
      </c>
      <c r="C749" s="6" t="s">
        <v>6094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4744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6095</v>
      </c>
      <c r="C750" s="6" t="s">
        <v>6096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4940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6097</v>
      </c>
      <c r="C751" s="6" t="s">
        <v>6098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4825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6099</v>
      </c>
      <c r="C752" s="6" t="s">
        <v>6100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4712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6101</v>
      </c>
      <c r="C753" s="6" t="s">
        <v>6102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6103</v>
      </c>
      <c r="C754" s="6" t="s">
        <v>6104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6105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6106</v>
      </c>
      <c r="C755" s="6" t="s">
        <v>6107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4691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6108</v>
      </c>
      <c r="C756" s="6" t="s">
        <v>6109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4688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6110</v>
      </c>
      <c r="C757" s="6" t="s">
        <v>6111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4927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6112</v>
      </c>
      <c r="C758" s="6" t="s">
        <v>6113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5466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6114</v>
      </c>
      <c r="C759" s="6" t="s">
        <v>6115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4794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6116</v>
      </c>
      <c r="C760" s="6" t="s">
        <v>6117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5538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6118</v>
      </c>
      <c r="C761" s="6" t="s">
        <v>6119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4842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6120</v>
      </c>
      <c r="C762" s="6" t="s">
        <v>6121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6122</v>
      </c>
      <c r="C763" s="6" t="s">
        <v>6123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5538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6124</v>
      </c>
      <c r="C764" s="6" t="s">
        <v>6125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6126</v>
      </c>
      <c r="C765" s="6" t="s">
        <v>6127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4684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5601</v>
      </c>
      <c r="C766" s="6" t="s">
        <v>6128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4700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6129</v>
      </c>
      <c r="C767" s="6" t="s">
        <v>6130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5448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6131</v>
      </c>
      <c r="C768" s="6" t="s">
        <v>6132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6133</v>
      </c>
      <c r="C769" s="6" t="s">
        <v>6134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4681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6135</v>
      </c>
      <c r="C770" s="6" t="s">
        <v>6136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6137</v>
      </c>
      <c r="C771" s="6" t="s">
        <v>6138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5008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6139</v>
      </c>
      <c r="C772" s="6" t="s">
        <v>6140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5448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6141</v>
      </c>
      <c r="C773" s="6" t="s">
        <v>6142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6143</v>
      </c>
      <c r="C774" s="6" t="s">
        <v>6144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4833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6145</v>
      </c>
      <c r="C775" s="6" t="s">
        <v>6146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6147</v>
      </c>
      <c r="C776" s="6" t="s">
        <v>6148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4927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6149</v>
      </c>
      <c r="C777" s="6" t="s">
        <v>6150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5170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6151</v>
      </c>
      <c r="C778" s="6" t="s">
        <v>6152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5482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5396</v>
      </c>
      <c r="C779" s="6" t="s">
        <v>6153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6154</v>
      </c>
      <c r="C780" s="6" t="s">
        <v>6155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4750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4740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4842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6156</v>
      </c>
      <c r="C782" s="6" t="s">
        <v>6157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4720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6158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4709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6159</v>
      </c>
      <c r="C784" s="6" t="s">
        <v>6160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5486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6161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4854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5207</v>
      </c>
      <c r="C786" s="6" t="s">
        <v>6162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6163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4829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6054</v>
      </c>
      <c r="C788" s="6" t="s">
        <v>6164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5035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4995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5149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6165</v>
      </c>
      <c r="C790" s="6" t="s">
        <v>6166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6167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4737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6168</v>
      </c>
      <c r="C792" s="6" t="s">
        <v>6169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4706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6170</v>
      </c>
      <c r="C793" s="6" t="s">
        <v>6171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4808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6172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6173</v>
      </c>
      <c r="C795" s="6" t="s">
        <v>6174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6175</v>
      </c>
      <c r="C796" s="6" t="s">
        <v>6176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5106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6177</v>
      </c>
      <c r="C797" s="6" t="s">
        <v>6178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6179</v>
      </c>
      <c r="C798" s="6" t="s">
        <v>6180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4842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6181</v>
      </c>
      <c r="C799" s="6" t="s">
        <v>6182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4889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6183</v>
      </c>
      <c r="D800" s="6" t="s">
        <v>15116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6184</v>
      </c>
      <c r="C801" s="6" t="s">
        <v>6185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4747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6186</v>
      </c>
      <c r="C802" s="6" t="s">
        <v>6187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5073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6188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5062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6189</v>
      </c>
      <c r="C804" s="6" t="s">
        <v>6190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4842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6191</v>
      </c>
      <c r="C805" s="6" t="s">
        <v>6192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5426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6193</v>
      </c>
      <c r="C806" s="6" t="s">
        <v>6194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6195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6196</v>
      </c>
      <c r="C808" s="6" t="s">
        <v>6197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4911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6198</v>
      </c>
      <c r="C809" s="6" t="s">
        <v>6199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4919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6200</v>
      </c>
      <c r="C810" s="6" t="s">
        <v>6201</v>
      </c>
      <c r="D810" s="6" t="s">
        <v>76</v>
      </c>
      <c r="E810" s="3">
        <v>83</v>
      </c>
      <c r="F810" s="19">
        <v>28421</v>
      </c>
      <c r="G810" s="6" t="s">
        <v>6202</v>
      </c>
      <c r="H810" s="6" t="s">
        <v>167</v>
      </c>
      <c r="I810" s="6" t="s">
        <v>55</v>
      </c>
      <c r="J810" s="6" t="s">
        <v>56</v>
      </c>
      <c r="K810" s="6" t="s">
        <v>5375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6203</v>
      </c>
      <c r="C811" s="6" t="s">
        <v>6204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4791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5622</v>
      </c>
      <c r="C812" s="6" t="s">
        <v>5828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4782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6205</v>
      </c>
      <c r="C813" s="6" t="s">
        <v>6206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6207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4825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6208</v>
      </c>
      <c r="C815" s="6" t="s">
        <v>6209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4944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6210</v>
      </c>
      <c r="C816" s="6" t="s">
        <v>6211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4914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6212</v>
      </c>
      <c r="C817" s="6" t="s">
        <v>6213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4803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6214</v>
      </c>
      <c r="C818" s="6" t="s">
        <v>6215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5486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6216</v>
      </c>
      <c r="C819" s="6" t="s">
        <v>6217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5206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6218</v>
      </c>
      <c r="C820" s="6" t="s">
        <v>6219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6220</v>
      </c>
      <c r="C821" s="6" t="s">
        <v>6221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6222</v>
      </c>
      <c r="C822" s="6" t="s">
        <v>6223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4835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6224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6225</v>
      </c>
      <c r="C824" s="6" t="s">
        <v>6226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5073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6227</v>
      </c>
      <c r="C825" s="6" t="s">
        <v>6228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4691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6229</v>
      </c>
      <c r="C826" s="6" t="s">
        <v>6230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4703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6231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5375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6232</v>
      </c>
      <c r="C828" s="6" t="s">
        <v>6233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4860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6234</v>
      </c>
      <c r="C829" s="6" t="s">
        <v>6235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6236</v>
      </c>
      <c r="C830" s="6" t="s">
        <v>6237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5448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6238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5482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6239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4955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6240</v>
      </c>
      <c r="C833" s="6" t="s">
        <v>6241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6242</v>
      </c>
      <c r="C834" s="6" t="s">
        <v>6243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5466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6244</v>
      </c>
      <c r="C835" s="6" t="s">
        <v>6245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4919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6246</v>
      </c>
      <c r="C836" s="6" t="s">
        <v>6247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6248</v>
      </c>
      <c r="C837" s="6" t="s">
        <v>6249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4766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6250</v>
      </c>
      <c r="C838" s="6" t="s">
        <v>6251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4935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6252</v>
      </c>
      <c r="C839" s="6" t="s">
        <v>6253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4842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6254</v>
      </c>
      <c r="C840" s="6" t="s">
        <v>6255</v>
      </c>
      <c r="D840" s="6" t="s">
        <v>15116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6256</v>
      </c>
      <c r="C841" s="6" t="s">
        <v>6257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5219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6258</v>
      </c>
      <c r="C842" s="6" t="s">
        <v>6259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4773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6260</v>
      </c>
      <c r="C843" s="6" t="s">
        <v>6261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4857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6262</v>
      </c>
      <c r="C844" s="6" t="s">
        <v>6263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4835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6264</v>
      </c>
      <c r="C845" s="6" t="s">
        <v>6265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5303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6266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4703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6267</v>
      </c>
      <c r="C847" s="6" t="s">
        <v>6268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4712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6269</v>
      </c>
      <c r="C848" s="6" t="s">
        <v>6270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4794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6271</v>
      </c>
      <c r="C849" s="6" t="s">
        <v>6272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4803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6273</v>
      </c>
      <c r="C850" s="6" t="s">
        <v>6274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4712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6275</v>
      </c>
      <c r="C851" s="6" t="s">
        <v>6276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6277</v>
      </c>
      <c r="C852" s="6" t="s">
        <v>6278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6279</v>
      </c>
      <c r="C853" s="6" t="s">
        <v>6280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4773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6281</v>
      </c>
      <c r="C854" s="6" t="s">
        <v>6282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6283</v>
      </c>
      <c r="C855" s="6" t="s">
        <v>6284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4688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6285</v>
      </c>
      <c r="C856" s="6" t="s">
        <v>6286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4932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6287</v>
      </c>
      <c r="C857" s="6" t="s">
        <v>6288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4773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5321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6289</v>
      </c>
      <c r="C859" s="6" t="s">
        <v>6290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6291</v>
      </c>
      <c r="C860" s="6" t="s">
        <v>6292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4825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6293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4730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6294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5390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6295</v>
      </c>
      <c r="C863" s="6" t="s">
        <v>6296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4753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6297</v>
      </c>
      <c r="C864" s="6" t="s">
        <v>6298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5206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6299</v>
      </c>
      <c r="C865" s="6" t="s">
        <v>6300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4955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6301</v>
      </c>
      <c r="C866" s="6" t="s">
        <v>6302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5008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6303</v>
      </c>
      <c r="C867" s="6" t="s">
        <v>6304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4935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6305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4840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6306</v>
      </c>
      <c r="C869" s="6" t="s">
        <v>6307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6308</v>
      </c>
      <c r="C870" s="6" t="s">
        <v>6309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4886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6310</v>
      </c>
      <c r="C871" s="6" t="s">
        <v>6311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4940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6312</v>
      </c>
      <c r="C872" s="6" t="s">
        <v>6313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4717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6314</v>
      </c>
      <c r="C873" s="6" t="s">
        <v>6315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4717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6316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6317</v>
      </c>
      <c r="C875" s="6" t="s">
        <v>6318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5219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6319</v>
      </c>
      <c r="C876" s="6" t="s">
        <v>6320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4843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6321</v>
      </c>
      <c r="C877" s="6" t="s">
        <v>6322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5426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6323</v>
      </c>
      <c r="C878" s="6" t="s">
        <v>6324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5538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6325</v>
      </c>
      <c r="C879" s="6" t="s">
        <v>6326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4720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6327</v>
      </c>
      <c r="C880" s="6" t="s">
        <v>5304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6328</v>
      </c>
      <c r="C881" s="6" t="s">
        <v>6329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4742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6330</v>
      </c>
      <c r="C882" s="6" t="s">
        <v>6331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5073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5748</v>
      </c>
      <c r="C883" s="6" t="s">
        <v>6332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5448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6333</v>
      </c>
      <c r="C884" s="6" t="s">
        <v>6285</v>
      </c>
      <c r="D884" s="6" t="s">
        <v>15116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6334</v>
      </c>
      <c r="C885" s="6" t="s">
        <v>6335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4854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6336</v>
      </c>
      <c r="C886" s="6" t="s">
        <v>6337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4825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6338</v>
      </c>
      <c r="C887" s="6" t="s">
        <v>6339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4808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6340</v>
      </c>
      <c r="C888" s="6" t="s">
        <v>6341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6342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4760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6343</v>
      </c>
      <c r="C890" s="6" t="s">
        <v>6344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5206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6345</v>
      </c>
      <c r="C891" s="6" t="s">
        <v>6346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4791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4687</v>
      </c>
      <c r="C892" s="6" t="s">
        <v>6347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4819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6348</v>
      </c>
      <c r="D893" s="6" t="s">
        <v>15116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6349</v>
      </c>
      <c r="C894" s="6" t="s">
        <v>6350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5303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5060</v>
      </c>
      <c r="C895" s="6" t="s">
        <v>6351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5170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6352</v>
      </c>
      <c r="C896" s="6" t="s">
        <v>6353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4843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5863</v>
      </c>
      <c r="C897" s="6" t="s">
        <v>6354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5062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4923</v>
      </c>
      <c r="C898" s="6" t="s">
        <v>6355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4724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6356</v>
      </c>
      <c r="C899" s="6" t="s">
        <v>6357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4944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6358</v>
      </c>
      <c r="C900" s="6" t="s">
        <v>6359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4694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6360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4697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6361</v>
      </c>
      <c r="C902" s="6" t="s">
        <v>6362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4940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6363</v>
      </c>
      <c r="C903" s="6" t="s">
        <v>6364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6365</v>
      </c>
      <c r="C904" s="6" t="s">
        <v>6366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5172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6367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4825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6368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4727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6369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6370</v>
      </c>
      <c r="C908" s="6" t="s">
        <v>6371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4782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6224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4976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6372</v>
      </c>
      <c r="C910" s="6" t="s">
        <v>6373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4863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6374</v>
      </c>
      <c r="C911" s="6" t="s">
        <v>6375</v>
      </c>
      <c r="D911" s="6" t="s">
        <v>50</v>
      </c>
      <c r="E911" s="3">
        <v>50</v>
      </c>
      <c r="F911" s="19">
        <v>31528</v>
      </c>
      <c r="G911" s="6" t="s">
        <v>6376</v>
      </c>
      <c r="H911" s="6" t="s">
        <v>79</v>
      </c>
      <c r="I911" s="6" t="s">
        <v>55</v>
      </c>
      <c r="J911" s="6" t="s">
        <v>56</v>
      </c>
      <c r="K911" s="6" t="s">
        <v>4935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6377</v>
      </c>
      <c r="C912" s="6" t="s">
        <v>6378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5149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6379</v>
      </c>
      <c r="C913" s="6" t="s">
        <v>6380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4840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6381</v>
      </c>
      <c r="C914" s="6" t="s">
        <v>6382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4919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6383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4706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6384</v>
      </c>
      <c r="C916" s="6" t="s">
        <v>6385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4691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6386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4932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6387</v>
      </c>
      <c r="C918" s="6" t="s">
        <v>6388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4709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6260</v>
      </c>
      <c r="C919" s="6" t="s">
        <v>6389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4976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6390</v>
      </c>
      <c r="C920" s="6" t="s">
        <v>6391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4958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6392</v>
      </c>
      <c r="C921" s="6" t="s">
        <v>6393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4875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6394</v>
      </c>
      <c r="C922" s="6" t="s">
        <v>6395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6396</v>
      </c>
      <c r="C923" s="6" t="s">
        <v>6397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4919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6398</v>
      </c>
      <c r="C924" s="6" t="s">
        <v>6399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4944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5783</v>
      </c>
      <c r="C925" s="6" t="s">
        <v>6400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5466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6401</v>
      </c>
      <c r="C926" s="6" t="s">
        <v>6402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4773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6403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5375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6404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4835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6405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5008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6406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4976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6407</v>
      </c>
      <c r="C931" s="6" t="s">
        <v>5923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4782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6408</v>
      </c>
      <c r="C932" s="6" t="s">
        <v>6409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4840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6410</v>
      </c>
      <c r="C933" s="6" t="s">
        <v>6411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5303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6412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4819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6377</v>
      </c>
      <c r="C935" s="6" t="s">
        <v>6413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5538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6414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4720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6415</v>
      </c>
      <c r="C938" s="6" t="s">
        <v>6416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4681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5295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4727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6417</v>
      </c>
      <c r="C940" s="6" t="s">
        <v>6418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4825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6419</v>
      </c>
      <c r="C941" s="6" t="s">
        <v>6420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4757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6421</v>
      </c>
      <c r="C942" s="6" t="s">
        <v>6422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4829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6423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6023</v>
      </c>
      <c r="C944" s="6" t="s">
        <v>6424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4727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6425</v>
      </c>
      <c r="C945" s="6" t="s">
        <v>6426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4840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6427</v>
      </c>
      <c r="C946" s="6" t="s">
        <v>6428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4697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6429</v>
      </c>
      <c r="C947" s="6" t="s">
        <v>6430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4803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6431</v>
      </c>
      <c r="C948" s="6" t="s">
        <v>6432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4982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6433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5375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6434</v>
      </c>
      <c r="C950" s="6" t="s">
        <v>6435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4697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6436</v>
      </c>
      <c r="C951" s="6" t="s">
        <v>6437</v>
      </c>
      <c r="D951" s="6" t="s">
        <v>15116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6438</v>
      </c>
      <c r="C952" s="6" t="s">
        <v>6439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5106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6440</v>
      </c>
      <c r="C953" s="6" t="s">
        <v>6441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6442</v>
      </c>
      <c r="C954" s="6" t="s">
        <v>6443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4819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6444</v>
      </c>
      <c r="C955" s="6" t="s">
        <v>6445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4842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6446</v>
      </c>
      <c r="C956" s="6" t="s">
        <v>6447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5062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6448</v>
      </c>
      <c r="C957" s="6" t="s">
        <v>6449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5408</v>
      </c>
      <c r="C958" s="6" t="s">
        <v>6450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6451</v>
      </c>
      <c r="C959" s="6" t="s">
        <v>6452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6453</v>
      </c>
      <c r="C960" s="6" t="s">
        <v>6454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4825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6271</v>
      </c>
      <c r="C961" s="6" t="s">
        <v>6455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4803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6456</v>
      </c>
      <c r="C962" s="6" t="s">
        <v>6457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4863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6458</v>
      </c>
      <c r="C963" s="6" t="s">
        <v>6459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5390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6460</v>
      </c>
      <c r="C964" s="6" t="s">
        <v>6461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5466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6462</v>
      </c>
      <c r="C965" s="6" t="s">
        <v>6463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4825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6464</v>
      </c>
      <c r="C966" s="6" t="s">
        <v>6465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6466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4829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6467</v>
      </c>
      <c r="C968" s="6" t="s">
        <v>6468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4863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6469</v>
      </c>
      <c r="C969" s="6" t="s">
        <v>6470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4982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6471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5426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6472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4730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6473</v>
      </c>
      <c r="C972" s="6" t="s">
        <v>6474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4857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6475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4860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6476</v>
      </c>
      <c r="C974" s="6" t="s">
        <v>6477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6478</v>
      </c>
      <c r="C975" s="6" t="s">
        <v>6479</v>
      </c>
      <c r="D975" s="6" t="s">
        <v>76</v>
      </c>
      <c r="E975" s="3">
        <v>92</v>
      </c>
      <c r="F975" s="19">
        <v>33396</v>
      </c>
      <c r="G975" s="6" t="s">
        <v>6480</v>
      </c>
      <c r="H975" s="6" t="s">
        <v>226</v>
      </c>
      <c r="I975" s="6" t="s">
        <v>55</v>
      </c>
      <c r="J975" s="6" t="s">
        <v>56</v>
      </c>
      <c r="K975" s="6" t="s">
        <v>4742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6481</v>
      </c>
      <c r="C976" s="6" t="s">
        <v>6482</v>
      </c>
      <c r="D976" s="6" t="s">
        <v>15116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6483</v>
      </c>
      <c r="C977" s="6" t="s">
        <v>6484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4902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6485</v>
      </c>
      <c r="C978" s="6" t="s">
        <v>6486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5008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6487</v>
      </c>
      <c r="C979" s="6" t="s">
        <v>6488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4697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6489</v>
      </c>
      <c r="C980" s="6" t="s">
        <v>6490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4766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5182</v>
      </c>
      <c r="C981" s="6" t="s">
        <v>6491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5062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6492</v>
      </c>
      <c r="C982" s="6" t="s">
        <v>6493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6494</v>
      </c>
      <c r="C983" s="6" t="s">
        <v>6495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5448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6496</v>
      </c>
      <c r="C984" s="6" t="s">
        <v>6497</v>
      </c>
      <c r="D984" s="6" t="s">
        <v>15116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6498</v>
      </c>
      <c r="C985" s="6" t="s">
        <v>6499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4744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6500</v>
      </c>
      <c r="C986" s="6" t="s">
        <v>6501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4760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6502</v>
      </c>
      <c r="C987" s="6" t="s">
        <v>6503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5448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5218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4958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6504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5206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6505</v>
      </c>
      <c r="C990" s="6" t="s">
        <v>6506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6507</v>
      </c>
      <c r="C991" s="6" t="s">
        <v>6508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4958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6509</v>
      </c>
      <c r="C992" s="6" t="s">
        <v>6510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4860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6511</v>
      </c>
      <c r="C993" s="6" t="s">
        <v>6512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4955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6513</v>
      </c>
      <c r="C994" s="6" t="s">
        <v>5678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4985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6462</v>
      </c>
      <c r="C995" s="6" t="s">
        <v>6514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5149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6515</v>
      </c>
      <c r="C996" s="6" t="s">
        <v>6516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4760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6517</v>
      </c>
      <c r="C997" s="6" t="s">
        <v>6518</v>
      </c>
      <c r="D997" s="6" t="s">
        <v>15116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6519</v>
      </c>
      <c r="C998" s="6" t="s">
        <v>6520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4757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6521</v>
      </c>
      <c r="C999" s="6" t="s">
        <v>6522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6523</v>
      </c>
      <c r="C1000" s="6" t="s">
        <v>6524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5486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6525</v>
      </c>
      <c r="C1001" s="6" t="s">
        <v>6526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6527</v>
      </c>
      <c r="C1002" s="6" t="s">
        <v>6528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6529</v>
      </c>
      <c r="C1003" s="6" t="s">
        <v>6530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4706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6531</v>
      </c>
      <c r="C1004" s="6" t="s">
        <v>6532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5466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6533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6534</v>
      </c>
      <c r="C1006" s="6" t="s">
        <v>6535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4819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6536</v>
      </c>
      <c r="C1007" s="6" t="s">
        <v>6537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4691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6538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4684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6539</v>
      </c>
      <c r="C1009" s="6" t="s">
        <v>6540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6541</v>
      </c>
      <c r="C1010" s="6" t="s">
        <v>6542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5062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6543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4760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6544</v>
      </c>
      <c r="C1012" s="6" t="s">
        <v>6545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4750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6546</v>
      </c>
      <c r="C1013" s="6" t="s">
        <v>6547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4985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6548</v>
      </c>
      <c r="C1014" s="6" t="s">
        <v>6549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6550</v>
      </c>
      <c r="C1015" s="6" t="s">
        <v>6551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6552</v>
      </c>
      <c r="C1016" s="6" t="s">
        <v>6553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6554</v>
      </c>
      <c r="C1017" s="6" t="s">
        <v>6555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6556</v>
      </c>
      <c r="C1018" s="6" t="s">
        <v>6557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5206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6558</v>
      </c>
      <c r="C1019" s="6" t="s">
        <v>6559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4709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6560</v>
      </c>
      <c r="C1020" s="6" t="s">
        <v>6561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4773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6562</v>
      </c>
      <c r="C1021" s="6" t="s">
        <v>6563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6156</v>
      </c>
      <c r="C1022" s="6" t="s">
        <v>6564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6565</v>
      </c>
      <c r="C1023" s="6" t="s">
        <v>6566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5062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6567</v>
      </c>
      <c r="C1024" s="6" t="s">
        <v>6568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6569</v>
      </c>
      <c r="C1025" s="6" t="s">
        <v>6570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6571</v>
      </c>
      <c r="C1026" s="6" t="s">
        <v>6572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4889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6573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4688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6574</v>
      </c>
      <c r="C1028" s="6" t="s">
        <v>6575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4854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6576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4935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6577</v>
      </c>
      <c r="C1030" s="6" t="s">
        <v>6578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4730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6579</v>
      </c>
      <c r="C1031" s="6" t="s">
        <v>6580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5448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6581</v>
      </c>
      <c r="C1032" s="6" t="s">
        <v>6582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4889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6583</v>
      </c>
      <c r="C1033" s="6" t="s">
        <v>6584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6585</v>
      </c>
      <c r="C1034" s="6" t="s">
        <v>6586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4982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6587</v>
      </c>
      <c r="C1035" s="6" t="s">
        <v>6588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4875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6589</v>
      </c>
      <c r="C1036" s="6" t="s">
        <v>6590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4766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6591</v>
      </c>
      <c r="C1037" s="6" t="s">
        <v>6592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5008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6593</v>
      </c>
      <c r="C1038" s="6" t="s">
        <v>6594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6595</v>
      </c>
      <c r="C1039" s="6" t="s">
        <v>6596</v>
      </c>
      <c r="D1039" s="6" t="s">
        <v>15116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6597</v>
      </c>
      <c r="C1040" s="6" t="s">
        <v>6598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5035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6599</v>
      </c>
      <c r="C1041" s="6" t="s">
        <v>6600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4932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6601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5219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6602</v>
      </c>
      <c r="C1043" s="6" t="s">
        <v>6603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4730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6604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4857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6605</v>
      </c>
      <c r="C1045" s="6" t="s">
        <v>6606</v>
      </c>
      <c r="D1045" s="6" t="s">
        <v>15116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6607</v>
      </c>
      <c r="C1046" s="6" t="s">
        <v>6608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6609</v>
      </c>
      <c r="C1047" s="6" t="s">
        <v>6610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4744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6611</v>
      </c>
      <c r="C1048" s="6" t="s">
        <v>6612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4833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6613</v>
      </c>
      <c r="C1049" s="6" t="s">
        <v>6335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4712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6595</v>
      </c>
      <c r="C1050" s="6" t="s">
        <v>6614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4750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4725</v>
      </c>
      <c r="C1051" s="6" t="s">
        <v>6615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5486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6616</v>
      </c>
      <c r="C1052" s="6" t="s">
        <v>6617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6618</v>
      </c>
      <c r="C1053" s="6" t="s">
        <v>6619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4982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6620</v>
      </c>
      <c r="C1054" s="6" t="s">
        <v>6621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4691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6622</v>
      </c>
      <c r="C1055" s="6" t="s">
        <v>6623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6624</v>
      </c>
      <c r="C1056" s="6" t="s">
        <v>6625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4737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6626</v>
      </c>
      <c r="C1057" s="6" t="s">
        <v>6627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4840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6628</v>
      </c>
      <c r="C1058" s="6" t="s">
        <v>6629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4819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6630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4779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6631</v>
      </c>
      <c r="C1060" s="6" t="s">
        <v>6632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4753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6633</v>
      </c>
      <c r="C1061" s="6" t="s">
        <v>6634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6635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4763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5376</v>
      </c>
      <c r="C1063" s="6" t="s">
        <v>6636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6637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6638</v>
      </c>
      <c r="C1065" s="6" t="s">
        <v>6639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5172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6640</v>
      </c>
      <c r="C1066" s="6" t="s">
        <v>6641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6642</v>
      </c>
      <c r="C1067" s="6" t="s">
        <v>6643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4737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5728</v>
      </c>
      <c r="C1068" s="6" t="s">
        <v>6644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4694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6645</v>
      </c>
      <c r="C1069" s="6" t="s">
        <v>6646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4927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4817</v>
      </c>
      <c r="C1070" s="6" t="s">
        <v>6647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4958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6648</v>
      </c>
      <c r="C1071" s="6" t="s">
        <v>6649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4720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6650</v>
      </c>
      <c r="C1072" s="6" t="s">
        <v>6651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4684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6652</v>
      </c>
      <c r="C1073" s="6" t="s">
        <v>6653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4808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6654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5008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6655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6656</v>
      </c>
      <c r="C1076" s="6" t="s">
        <v>6657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4737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6658</v>
      </c>
      <c r="C1077" s="6" t="s">
        <v>6659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4914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6660</v>
      </c>
      <c r="C1078" s="6" t="s">
        <v>6661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4750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6662</v>
      </c>
      <c r="C1079" s="6" t="s">
        <v>6663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4829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5525</v>
      </c>
      <c r="C1080" s="6" t="s">
        <v>6664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5172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6665</v>
      </c>
      <c r="C1081" s="6" t="s">
        <v>4687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5538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6666</v>
      </c>
      <c r="C1082" s="6" t="s">
        <v>6667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6668</v>
      </c>
      <c r="C1083" s="6" t="s">
        <v>6669</v>
      </c>
      <c r="D1083" s="6" t="s">
        <v>15116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6670</v>
      </c>
      <c r="C1084" s="6" t="s">
        <v>6671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4857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6672</v>
      </c>
      <c r="C1085" s="6" t="s">
        <v>6673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5538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5865</v>
      </c>
      <c r="C1086" s="6" t="s">
        <v>6674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5390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6448</v>
      </c>
      <c r="C1087" s="6" t="s">
        <v>6675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4747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6676</v>
      </c>
      <c r="C1088" s="6" t="s">
        <v>6677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4712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6678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4773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6679</v>
      </c>
      <c r="C1090" s="6" t="s">
        <v>6680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4989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6681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6682</v>
      </c>
      <c r="C1092" s="6" t="s">
        <v>6683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4791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6684</v>
      </c>
      <c r="C1093" s="6" t="s">
        <v>6685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4760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6686</v>
      </c>
      <c r="C1094" s="6" t="s">
        <v>6687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4835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6688</v>
      </c>
      <c r="C1095" s="6" t="s">
        <v>6689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4688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6690</v>
      </c>
      <c r="C1096" s="6" t="s">
        <v>6691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4911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6692</v>
      </c>
      <c r="C1097" s="6" t="s">
        <v>6693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4773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6694</v>
      </c>
      <c r="C1098" s="6" t="s">
        <v>6695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6696</v>
      </c>
      <c r="C1099" s="6" t="s">
        <v>6697</v>
      </c>
      <c r="D1099" s="6" t="s">
        <v>76</v>
      </c>
      <c r="E1099" s="3">
        <v>99</v>
      </c>
      <c r="F1099" s="19">
        <v>32540</v>
      </c>
      <c r="G1099" s="6" t="s">
        <v>6480</v>
      </c>
      <c r="H1099" s="6" t="s">
        <v>79</v>
      </c>
      <c r="I1099" s="6" t="s">
        <v>55</v>
      </c>
      <c r="J1099" s="6" t="s">
        <v>56</v>
      </c>
      <c r="K1099" s="6" t="s">
        <v>4875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6698</v>
      </c>
      <c r="C1100" s="6" t="s">
        <v>6699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4863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6700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4760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6701</v>
      </c>
      <c r="C1102" s="6" t="s">
        <v>6702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4730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5017</v>
      </c>
      <c r="C1103" s="6" t="s">
        <v>6703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6704</v>
      </c>
      <c r="C1104" s="6" t="s">
        <v>6705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4744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6706</v>
      </c>
      <c r="C1105" s="6" t="s">
        <v>5455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6707</v>
      </c>
      <c r="C1106" s="6" t="s">
        <v>6708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4863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6709</v>
      </c>
      <c r="C1107" s="6" t="s">
        <v>6710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5426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6711</v>
      </c>
      <c r="C1108" s="6" t="s">
        <v>4804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4958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6712</v>
      </c>
      <c r="C1109" s="6" t="s">
        <v>6713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4919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6714</v>
      </c>
      <c r="C1110" s="6" t="s">
        <v>6715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4863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5655</v>
      </c>
      <c r="C1111" s="6" t="s">
        <v>6716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4782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6717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4955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6698</v>
      </c>
      <c r="C1113" s="6" t="s">
        <v>6718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4835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6719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4803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6720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5172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6721</v>
      </c>
      <c r="C1116" s="6" t="s">
        <v>6722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5426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6723</v>
      </c>
      <c r="C1117" s="6" t="s">
        <v>6724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6725</v>
      </c>
      <c r="C1118" s="6" t="s">
        <v>6726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4825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6727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4935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6728</v>
      </c>
      <c r="C1120" s="6" t="s">
        <v>6729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5008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6730</v>
      </c>
      <c r="C1121" s="6" t="s">
        <v>6731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4727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6732</v>
      </c>
      <c r="C1122" s="6" t="s">
        <v>6733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4697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6734</v>
      </c>
      <c r="C1123" s="6" t="s">
        <v>5057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5035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6735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4766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6736</v>
      </c>
      <c r="C1125" s="6" t="s">
        <v>6737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5206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6738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4825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6739</v>
      </c>
      <c r="C1127" s="6" t="s">
        <v>6740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4857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6741</v>
      </c>
      <c r="C1128" s="6" t="s">
        <v>6742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4886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6743</v>
      </c>
      <c r="C1129" s="6" t="s">
        <v>6744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5219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6745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6352</v>
      </c>
      <c r="C1131" s="6" t="s">
        <v>6746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6747</v>
      </c>
      <c r="C1132" s="6" t="s">
        <v>6748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6749</v>
      </c>
      <c r="C1133" s="6" t="s">
        <v>6750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6751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4932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6752</v>
      </c>
      <c r="C1135" s="6" t="s">
        <v>6753</v>
      </c>
      <c r="D1135" s="6" t="s">
        <v>50</v>
      </c>
      <c r="E1135" s="3">
        <v>22</v>
      </c>
      <c r="F1135" s="19">
        <v>34607</v>
      </c>
      <c r="G1135" s="6" t="s">
        <v>6480</v>
      </c>
      <c r="H1135" s="6" t="s">
        <v>79</v>
      </c>
      <c r="I1135" s="6" t="s">
        <v>80</v>
      </c>
      <c r="J1135" s="6" t="s">
        <v>56</v>
      </c>
      <c r="K1135" s="6" t="s">
        <v>4816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5086</v>
      </c>
      <c r="C1136" s="6" t="s">
        <v>6754</v>
      </c>
      <c r="D1136" s="6" t="s">
        <v>76</v>
      </c>
      <c r="E1136" s="3">
        <v>60</v>
      </c>
      <c r="F1136" s="19">
        <v>29344</v>
      </c>
      <c r="G1136" s="6" t="s">
        <v>5407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6755</v>
      </c>
      <c r="C1137" s="6" t="s">
        <v>6756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4744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6757</v>
      </c>
      <c r="C1138" s="6" t="s">
        <v>6758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4835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6759</v>
      </c>
      <c r="C1139" s="6" t="s">
        <v>6760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6761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6762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4688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6763</v>
      </c>
      <c r="C1142" s="6" t="s">
        <v>6764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4717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6765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4860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5994</v>
      </c>
      <c r="C1144" s="6" t="s">
        <v>6766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4720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6767</v>
      </c>
      <c r="C1145" s="6" t="s">
        <v>6768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4816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6769</v>
      </c>
      <c r="C1146" s="6" t="s">
        <v>6770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4720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6771</v>
      </c>
      <c r="C1147" s="6" t="s">
        <v>6772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5448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6773</v>
      </c>
      <c r="C1148" s="6" t="s">
        <v>6774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4840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6775</v>
      </c>
      <c r="C1149" s="6" t="s">
        <v>6776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4833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6777</v>
      </c>
      <c r="C1150" s="6" t="s">
        <v>6387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4854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6778</v>
      </c>
      <c r="C1151" s="6" t="s">
        <v>6779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4709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6780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4691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6781</v>
      </c>
      <c r="C1153" s="6" t="s">
        <v>6782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4989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6783</v>
      </c>
      <c r="C1154" s="6" t="s">
        <v>6784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4982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6785</v>
      </c>
      <c r="C1155" s="6" t="s">
        <v>6786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4982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6787</v>
      </c>
      <c r="C1156" s="6" t="s">
        <v>6788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4932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6789</v>
      </c>
      <c r="C1157" s="6" t="s">
        <v>6790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5390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6791</v>
      </c>
      <c r="C1158" s="6" t="s">
        <v>6792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5206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6793</v>
      </c>
      <c r="C1159" s="6" t="s">
        <v>6794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4860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6795</v>
      </c>
      <c r="C1160" s="6" t="s">
        <v>6796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5074</v>
      </c>
      <c r="C1161" s="6" t="s">
        <v>6797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4684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6798</v>
      </c>
      <c r="C1162" s="6" t="s">
        <v>6799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4757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6800</v>
      </c>
      <c r="C1163" s="6" t="s">
        <v>6801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4958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6802</v>
      </c>
      <c r="C1164" s="6" t="s">
        <v>6803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4782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6804</v>
      </c>
      <c r="C1165" s="6" t="s">
        <v>6805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6806</v>
      </c>
      <c r="C1166" s="6" t="s">
        <v>6807</v>
      </c>
      <c r="D1166" s="6" t="s">
        <v>76</v>
      </c>
      <c r="E1166" s="3">
        <v>58</v>
      </c>
      <c r="F1166" s="19">
        <v>34143</v>
      </c>
      <c r="G1166" s="6" t="s">
        <v>6480</v>
      </c>
      <c r="H1166" s="6" t="s">
        <v>79</v>
      </c>
      <c r="I1166" s="6" t="s">
        <v>107</v>
      </c>
      <c r="J1166" s="6" t="s">
        <v>56</v>
      </c>
      <c r="K1166" s="6" t="s">
        <v>4779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6808</v>
      </c>
      <c r="C1167" s="6" t="s">
        <v>6809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5448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5696</v>
      </c>
      <c r="C1168" s="6" t="s">
        <v>6810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4854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6811</v>
      </c>
      <c r="C1169" s="6" t="s">
        <v>6812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4700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6297</v>
      </c>
      <c r="C1170" s="6" t="s">
        <v>6813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6814</v>
      </c>
      <c r="C1171" s="6" t="s">
        <v>6815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4919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6816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6817</v>
      </c>
      <c r="C1173" s="6" t="s">
        <v>6818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4706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6819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4779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6820</v>
      </c>
      <c r="D1175" s="6" t="s">
        <v>15116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6821</v>
      </c>
      <c r="C1176" s="6" t="s">
        <v>6822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5073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6823</v>
      </c>
      <c r="D1177" s="6" t="s">
        <v>76</v>
      </c>
      <c r="E1177" s="3">
        <v>7</v>
      </c>
      <c r="F1177" s="19">
        <v>27775</v>
      </c>
      <c r="G1177" s="6" t="s">
        <v>5407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6824</v>
      </c>
      <c r="C1178" s="6" t="s">
        <v>6153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5065</v>
      </c>
      <c r="C1179" s="6" t="s">
        <v>6825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5538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6826</v>
      </c>
      <c r="C1180" s="6" t="s">
        <v>6827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6828</v>
      </c>
      <c r="C1181" s="6" t="s">
        <v>6829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4842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6830</v>
      </c>
      <c r="C1182" s="6" t="s">
        <v>6831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4688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6832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4919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6833</v>
      </c>
      <c r="C1184" s="6" t="s">
        <v>6834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4886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5240</v>
      </c>
      <c r="C1185" s="6" t="s">
        <v>6835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4803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6836</v>
      </c>
      <c r="C1186" s="6" t="s">
        <v>6837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4709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6838</v>
      </c>
      <c r="C1187" s="6" t="s">
        <v>6839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6840</v>
      </c>
      <c r="C1188" s="6" t="s">
        <v>6841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5538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6842</v>
      </c>
      <c r="C1189" s="6" t="s">
        <v>6843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4757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6844</v>
      </c>
      <c r="C1190" s="6" t="s">
        <v>6845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6846</v>
      </c>
      <c r="C1191" s="6" t="s">
        <v>6847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4863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6848</v>
      </c>
      <c r="C1192" s="6" t="s">
        <v>6849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4730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6850</v>
      </c>
      <c r="C1193" s="6" t="s">
        <v>6362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5448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6851</v>
      </c>
      <c r="C1194" s="6" t="s">
        <v>6852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4742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6853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6854</v>
      </c>
      <c r="C1196" s="6" t="s">
        <v>6855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5035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6856</v>
      </c>
      <c r="C1197" s="6" t="s">
        <v>6857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4750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6858</v>
      </c>
      <c r="C1198" s="6" t="s">
        <v>6859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4766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5595</v>
      </c>
      <c r="C1199" s="6" t="s">
        <v>6860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4753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4782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6861</v>
      </c>
      <c r="C1201" s="6" t="s">
        <v>6862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4863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6863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4835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6864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4843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6865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4816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6866</v>
      </c>
      <c r="C1205" s="6" t="s">
        <v>6867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4697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6868</v>
      </c>
      <c r="C1206" s="6" t="s">
        <v>6869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4835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6870</v>
      </c>
      <c r="C1207" s="6" t="s">
        <v>6871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6872</v>
      </c>
      <c r="C1208" s="6" t="s">
        <v>6873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4902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6874</v>
      </c>
      <c r="C1209" s="6" t="s">
        <v>6875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6876</v>
      </c>
      <c r="C1210" s="6" t="s">
        <v>6877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4791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6878</v>
      </c>
      <c r="C1211" s="6" t="s">
        <v>6879</v>
      </c>
      <c r="D1211" s="6" t="s">
        <v>15116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6880</v>
      </c>
      <c r="C1212" s="6" t="s">
        <v>6881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4911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6882</v>
      </c>
      <c r="C1213" s="6" t="s">
        <v>6883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5486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5069</v>
      </c>
      <c r="C1214" s="6" t="s">
        <v>6884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6885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4819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6886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4860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6887</v>
      </c>
      <c r="C1217" s="6" t="s">
        <v>6888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4911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6889</v>
      </c>
      <c r="C1218" s="6" t="s">
        <v>6890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4779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6891</v>
      </c>
      <c r="C1219" s="6" t="s">
        <v>6892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4857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6893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6525</v>
      </c>
      <c r="C1221" s="6" t="s">
        <v>5524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4730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6894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4730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6895</v>
      </c>
      <c r="C1223" s="6" t="s">
        <v>6896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4757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6897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5106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6898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6899</v>
      </c>
      <c r="C1226" s="6" t="s">
        <v>6900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4985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6901</v>
      </c>
      <c r="C1227" s="6" t="s">
        <v>6902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4985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6903</v>
      </c>
      <c r="C1228" s="6" t="s">
        <v>6904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4875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6905</v>
      </c>
      <c r="C1229" s="6" t="s">
        <v>6906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4794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6907</v>
      </c>
      <c r="C1230" s="6" t="s">
        <v>6908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6736</v>
      </c>
      <c r="C1231" s="6" t="s">
        <v>6909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5062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6910</v>
      </c>
      <c r="C1232" s="6" t="s">
        <v>6911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6912</v>
      </c>
      <c r="C1233" s="6" t="s">
        <v>6913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5219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5213</v>
      </c>
      <c r="C1234" s="6" t="s">
        <v>6914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4829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6915</v>
      </c>
      <c r="C1235" s="6" t="s">
        <v>6916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6917</v>
      </c>
      <c r="C1236" s="6" t="s">
        <v>6918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4706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6919</v>
      </c>
      <c r="C1237" s="6" t="s">
        <v>6920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4730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6921</v>
      </c>
      <c r="C1238" s="6" t="s">
        <v>6922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4976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6923</v>
      </c>
      <c r="C1239" s="6" t="s">
        <v>6924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4940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6925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6926</v>
      </c>
      <c r="C1241" s="6" t="s">
        <v>6927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4835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6928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4989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6929</v>
      </c>
      <c r="C1243" s="6" t="s">
        <v>6930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4747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6931</v>
      </c>
      <c r="C1244" s="6" t="s">
        <v>6932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4681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6933</v>
      </c>
      <c r="D1245" s="6" t="s">
        <v>15116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6934</v>
      </c>
      <c r="C1246" s="6" t="s">
        <v>6935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6936</v>
      </c>
      <c r="C1247" s="6" t="s">
        <v>6937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4763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6938</v>
      </c>
      <c r="C1248" s="6" t="s">
        <v>6939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4782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6940</v>
      </c>
      <c r="C1249" s="6" t="s">
        <v>6941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6942</v>
      </c>
      <c r="C1250" s="6" t="s">
        <v>6943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4816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6944</v>
      </c>
      <c r="C1251" s="6" t="s">
        <v>6945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4703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6946</v>
      </c>
      <c r="C1252" s="6" t="s">
        <v>6947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5390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5909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5149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6948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6949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4944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6950</v>
      </c>
      <c r="C1256" s="6" t="s">
        <v>6951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6952</v>
      </c>
      <c r="C1257" s="6" t="s">
        <v>6953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4791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6954</v>
      </c>
      <c r="C1258" s="6" t="s">
        <v>6955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4854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6956</v>
      </c>
      <c r="C1259" s="6" t="s">
        <v>6957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4709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6958</v>
      </c>
      <c r="C1260" s="6" t="s">
        <v>6959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4857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6960</v>
      </c>
      <c r="C1261" s="6" t="s">
        <v>6961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5035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6962</v>
      </c>
      <c r="C1262" s="6" t="s">
        <v>6963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5390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6964</v>
      </c>
      <c r="C1263" s="6" t="s">
        <v>6965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4730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6966</v>
      </c>
      <c r="C1264" s="6" t="s">
        <v>6967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5375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6968</v>
      </c>
      <c r="C1265" s="6" t="s">
        <v>6969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4760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6970</v>
      </c>
      <c r="D1266" s="6" t="s">
        <v>50</v>
      </c>
      <c r="E1266" s="3">
        <v>72</v>
      </c>
      <c r="F1266" s="19">
        <v>31980</v>
      </c>
      <c r="G1266" s="6" t="s">
        <v>6376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6971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4703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6972</v>
      </c>
      <c r="C1268" s="6" t="s">
        <v>6973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6974</v>
      </c>
      <c r="C1269" s="6" t="s">
        <v>6975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4791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6976</v>
      </c>
      <c r="C1270" s="6" t="s">
        <v>6977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6978</v>
      </c>
      <c r="C1271" s="6" t="s">
        <v>6979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4919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6980</v>
      </c>
      <c r="C1272" s="6" t="s">
        <v>6981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4889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5768</v>
      </c>
      <c r="C1273" s="6" t="s">
        <v>6982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6983</v>
      </c>
      <c r="C1274" s="6" t="s">
        <v>6984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5172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6985</v>
      </c>
      <c r="C1275" s="6" t="s">
        <v>6986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4700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6987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4779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6988</v>
      </c>
      <c r="C1277" s="6" t="s">
        <v>6989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5149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6990</v>
      </c>
      <c r="C1278" s="6" t="s">
        <v>6991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6992</v>
      </c>
      <c r="C1279" s="6" t="s">
        <v>6993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4706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5661</v>
      </c>
      <c r="C1280" s="6" t="s">
        <v>6994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4932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6995</v>
      </c>
      <c r="C1281" s="6" t="s">
        <v>6996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4886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5895</v>
      </c>
      <c r="D1282" s="6" t="s">
        <v>50</v>
      </c>
      <c r="E1282" s="3">
        <v>29</v>
      </c>
      <c r="F1282" s="19">
        <v>25026</v>
      </c>
      <c r="G1282" s="6" t="s">
        <v>5187</v>
      </c>
      <c r="H1282" s="6" t="s">
        <v>54</v>
      </c>
      <c r="I1282" s="6" t="s">
        <v>80</v>
      </c>
      <c r="J1282" s="6" t="s">
        <v>56</v>
      </c>
      <c r="K1282" s="6" t="s">
        <v>5062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6997</v>
      </c>
      <c r="C1283" s="6" t="s">
        <v>6998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4835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6999</v>
      </c>
      <c r="C1284" s="6" t="s">
        <v>7000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4819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7001</v>
      </c>
      <c r="C1285" s="6" t="s">
        <v>7002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5106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4824</v>
      </c>
      <c r="H1286" s="6" t="s">
        <v>54</v>
      </c>
      <c r="I1286" s="6" t="s">
        <v>55</v>
      </c>
      <c r="J1286" s="6" t="s">
        <v>56</v>
      </c>
      <c r="K1286" s="6" t="s">
        <v>4944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7003</v>
      </c>
      <c r="C1287" s="6" t="s">
        <v>7004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6401</v>
      </c>
      <c r="C1288" s="6" t="s">
        <v>7005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4970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5878</v>
      </c>
      <c r="C1289" s="6" t="s">
        <v>7006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5390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7007</v>
      </c>
      <c r="C1290" s="6" t="s">
        <v>7008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7009</v>
      </c>
      <c r="C1291" s="6" t="s">
        <v>7010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4863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7011</v>
      </c>
      <c r="C1292" s="6" t="s">
        <v>7012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4854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7013</v>
      </c>
      <c r="C1293" s="6" t="s">
        <v>7014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4700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7015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4958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7016</v>
      </c>
      <c r="C1295" s="6" t="s">
        <v>7017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5206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7018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5170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7019</v>
      </c>
      <c r="C1297" s="6" t="s">
        <v>7020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4730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7021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4863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7022</v>
      </c>
      <c r="C1299" s="6" t="s">
        <v>7023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4724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6154</v>
      </c>
      <c r="C1300" s="6" t="s">
        <v>7024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5426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6076</v>
      </c>
      <c r="C1301" s="6" t="s">
        <v>7025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5206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7026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7027</v>
      </c>
      <c r="C1303" s="6" t="s">
        <v>7028</v>
      </c>
      <c r="D1303" s="6" t="s">
        <v>76</v>
      </c>
      <c r="E1303" s="3">
        <v>29</v>
      </c>
      <c r="F1303" s="19">
        <v>35918</v>
      </c>
      <c r="G1303" s="6" t="s">
        <v>6376</v>
      </c>
      <c r="H1303" s="6" t="s">
        <v>79</v>
      </c>
      <c r="I1303" s="6" t="s">
        <v>80</v>
      </c>
      <c r="J1303" s="6" t="s">
        <v>56</v>
      </c>
      <c r="K1303" s="6" t="s">
        <v>4697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7029</v>
      </c>
      <c r="C1304" s="6" t="s">
        <v>7030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4742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7031</v>
      </c>
      <c r="C1305" s="6" t="s">
        <v>7032</v>
      </c>
      <c r="D1305" s="6" t="s">
        <v>50</v>
      </c>
      <c r="E1305" s="3">
        <v>23</v>
      </c>
      <c r="F1305" s="19">
        <v>28445</v>
      </c>
      <c r="G1305" s="6" t="s">
        <v>5187</v>
      </c>
      <c r="H1305" s="6" t="s">
        <v>226</v>
      </c>
      <c r="I1305" s="6" t="s">
        <v>107</v>
      </c>
      <c r="J1305" s="6" t="s">
        <v>56</v>
      </c>
      <c r="K1305" s="6" t="s">
        <v>4794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7033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4840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7034</v>
      </c>
      <c r="C1307" s="6" t="s">
        <v>7035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4989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5529</v>
      </c>
      <c r="C1308" s="6" t="s">
        <v>7036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4720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7037</v>
      </c>
      <c r="C1309" s="6" t="s">
        <v>7038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4703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7039</v>
      </c>
      <c r="C1310" s="6" t="s">
        <v>7040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7041</v>
      </c>
      <c r="C1311" s="6" t="s">
        <v>7042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4840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7043</v>
      </c>
      <c r="C1312" s="6" t="s">
        <v>7044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4712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7045</v>
      </c>
      <c r="C1313" s="6" t="s">
        <v>7046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4927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7047</v>
      </c>
      <c r="C1314" s="6" t="s">
        <v>7048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4737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5336</v>
      </c>
      <c r="C1315" s="6" t="s">
        <v>7049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4982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5058</v>
      </c>
      <c r="C1316" s="6" t="s">
        <v>7050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4688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7051</v>
      </c>
      <c r="C1317" s="6" t="s">
        <v>7052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4932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7053</v>
      </c>
      <c r="C1318" s="6" t="s">
        <v>7054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7055</v>
      </c>
      <c r="C1319" s="6" t="s">
        <v>7056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7057</v>
      </c>
      <c r="C1320" s="6" t="s">
        <v>7058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5170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7059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7060</v>
      </c>
      <c r="C1322" s="6" t="s">
        <v>7061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4816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7062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4706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6451</v>
      </c>
      <c r="C1324" s="6" t="s">
        <v>7063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7064</v>
      </c>
      <c r="C1325" s="6" t="s">
        <v>7065</v>
      </c>
      <c r="D1325" s="6" t="s">
        <v>76</v>
      </c>
      <c r="E1325" s="3">
        <v>88</v>
      </c>
      <c r="F1325" s="19">
        <v>28543</v>
      </c>
      <c r="G1325" s="6" t="s">
        <v>5075</v>
      </c>
      <c r="H1325" s="6" t="s">
        <v>54</v>
      </c>
      <c r="I1325" s="6" t="s">
        <v>55</v>
      </c>
      <c r="J1325" s="6" t="s">
        <v>56</v>
      </c>
      <c r="K1325" s="6" t="s">
        <v>5390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7066</v>
      </c>
      <c r="C1326" s="6" t="s">
        <v>7067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7068</v>
      </c>
      <c r="C1327" s="6" t="s">
        <v>7069</v>
      </c>
      <c r="D1327" s="6" t="s">
        <v>50</v>
      </c>
      <c r="E1327" s="3">
        <v>15</v>
      </c>
      <c r="F1327" s="19">
        <v>24161</v>
      </c>
      <c r="G1327" s="6" t="s">
        <v>6202</v>
      </c>
      <c r="H1327" s="6" t="s">
        <v>167</v>
      </c>
      <c r="I1327" s="6" t="s">
        <v>80</v>
      </c>
      <c r="J1327" s="6" t="s">
        <v>56</v>
      </c>
      <c r="K1327" s="6" t="s">
        <v>4843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7070</v>
      </c>
      <c r="C1328" s="6" t="s">
        <v>7071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5390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7072</v>
      </c>
      <c r="C1329" s="6" t="s">
        <v>7073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7074</v>
      </c>
      <c r="C1330" s="6" t="s">
        <v>7075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4886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7076</v>
      </c>
      <c r="C1331" s="6" t="s">
        <v>7077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7078</v>
      </c>
      <c r="C1332" s="6" t="s">
        <v>7079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4724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5319</v>
      </c>
      <c r="C1333" s="6" t="s">
        <v>7080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7081</v>
      </c>
      <c r="C1334" s="6" t="s">
        <v>7082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4727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7083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4760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7084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5390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7085</v>
      </c>
      <c r="C1337" s="6" t="s">
        <v>7086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4875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7087</v>
      </c>
      <c r="C1338" s="6" t="s">
        <v>7088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7089</v>
      </c>
      <c r="C1339" s="6" t="s">
        <v>7090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5206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7091</v>
      </c>
      <c r="C1340" s="6" t="s">
        <v>7092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4911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7093</v>
      </c>
      <c r="C1341" s="6" t="s">
        <v>7094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7095</v>
      </c>
      <c r="C1342" s="6" t="s">
        <v>7096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4727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7097</v>
      </c>
      <c r="C1343" s="6" t="s">
        <v>7098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4747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7099</v>
      </c>
      <c r="C1344" s="6" t="s">
        <v>7100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4691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7101</v>
      </c>
      <c r="C1345" s="6" t="s">
        <v>7102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4970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7103</v>
      </c>
      <c r="C1346" s="6" t="s">
        <v>7104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7105</v>
      </c>
      <c r="C1347" s="6" t="s">
        <v>7106</v>
      </c>
      <c r="D1347" s="6" t="s">
        <v>50</v>
      </c>
      <c r="E1347" s="3">
        <v>9</v>
      </c>
      <c r="F1347" s="19">
        <v>25738</v>
      </c>
      <c r="G1347" s="6" t="s">
        <v>6480</v>
      </c>
      <c r="H1347" s="6" t="s">
        <v>159</v>
      </c>
      <c r="I1347" s="6" t="s">
        <v>55</v>
      </c>
      <c r="J1347" s="6" t="s">
        <v>56</v>
      </c>
      <c r="K1347" s="6" t="s">
        <v>4753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7107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4829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7108</v>
      </c>
      <c r="C1349" s="6" t="s">
        <v>5257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4766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4809</v>
      </c>
      <c r="C1350" s="6" t="s">
        <v>7109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4935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7110</v>
      </c>
      <c r="C1351" s="6" t="s">
        <v>7111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4750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6681</v>
      </c>
      <c r="D1352" s="6" t="s">
        <v>15116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7112</v>
      </c>
      <c r="C1353" s="6" t="s">
        <v>7113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4794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7114</v>
      </c>
      <c r="C1354" s="6" t="s">
        <v>7115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7116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4737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7117</v>
      </c>
      <c r="C1356" s="6" t="s">
        <v>7118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5482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7119</v>
      </c>
      <c r="C1357" s="6" t="s">
        <v>7120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4840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7121</v>
      </c>
      <c r="C1358" s="6" t="s">
        <v>7122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4691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7123</v>
      </c>
      <c r="C1359" s="6" t="s">
        <v>7124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4747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7125</v>
      </c>
      <c r="C1360" s="6" t="s">
        <v>7126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7127</v>
      </c>
      <c r="C1361" s="6" t="s">
        <v>7128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4727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7129</v>
      </c>
      <c r="C1362" s="6" t="s">
        <v>7130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5073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7131</v>
      </c>
      <c r="C1363" s="6" t="s">
        <v>7132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7133</v>
      </c>
      <c r="C1364" s="6" t="s">
        <v>7134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4989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7135</v>
      </c>
      <c r="C1365" s="6" t="s">
        <v>7136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4779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7137</v>
      </c>
      <c r="C1366" s="6" t="s">
        <v>7138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4720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7139</v>
      </c>
      <c r="C1367" s="6" t="s">
        <v>7140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5073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7141</v>
      </c>
      <c r="C1368" s="6" t="s">
        <v>7142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4717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5042</v>
      </c>
      <c r="C1369" s="6" t="s">
        <v>7143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7144</v>
      </c>
      <c r="C1370" s="6" t="s">
        <v>7145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4730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7146</v>
      </c>
      <c r="C1371" s="6" t="s">
        <v>7147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5486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7148</v>
      </c>
      <c r="C1372" s="6" t="s">
        <v>7149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4730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7150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4842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7151</v>
      </c>
      <c r="C1374" s="6" t="s">
        <v>7152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4958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7153</v>
      </c>
      <c r="C1375" s="6" t="s">
        <v>7154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4982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7155</v>
      </c>
      <c r="C1376" s="6" t="s">
        <v>7156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4791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5641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5732</v>
      </c>
      <c r="C1378" s="6" t="s">
        <v>7157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5172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7158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4763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7159</v>
      </c>
      <c r="C1380" s="6" t="s">
        <v>7160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4709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7161</v>
      </c>
      <c r="C1381" s="6" t="s">
        <v>7162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7163</v>
      </c>
      <c r="C1382" s="6" t="s">
        <v>7164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7165</v>
      </c>
      <c r="C1383" s="6" t="s">
        <v>7166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4932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6749</v>
      </c>
      <c r="C1384" s="6" t="s">
        <v>7167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7168</v>
      </c>
      <c r="C1385" s="6" t="s">
        <v>7169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5073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7170</v>
      </c>
      <c r="C1386" s="6" t="s">
        <v>7171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7172</v>
      </c>
      <c r="C1387" s="6" t="s">
        <v>7173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4688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5573</v>
      </c>
      <c r="C1388" s="6" t="s">
        <v>7050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4684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7174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4833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7175</v>
      </c>
      <c r="C1390" s="6" t="s">
        <v>7176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4829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7177</v>
      </c>
      <c r="C1391" s="6" t="s">
        <v>7178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4709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7179</v>
      </c>
      <c r="C1392" s="6" t="s">
        <v>7180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4958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7181</v>
      </c>
      <c r="C1393" s="6" t="s">
        <v>7182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4854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7183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4737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7184</v>
      </c>
      <c r="C1395" s="6" t="s">
        <v>7185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4816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7186</v>
      </c>
      <c r="C1396" s="6" t="s">
        <v>7187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4889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7188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4730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7189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4919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6425</v>
      </c>
      <c r="C1399" s="6" t="s">
        <v>7190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4730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7191</v>
      </c>
      <c r="C1400" s="6" t="s">
        <v>7192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4760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7193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4860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7194</v>
      </c>
      <c r="C1402" s="6" t="s">
        <v>7195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4932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7196</v>
      </c>
      <c r="C1403" s="6" t="s">
        <v>7197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4730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7198</v>
      </c>
      <c r="C1404" s="6" t="s">
        <v>7199</v>
      </c>
      <c r="D1404" s="6" t="s">
        <v>76</v>
      </c>
      <c r="E1404" s="3">
        <v>18</v>
      </c>
      <c r="F1404" s="19">
        <v>29556</v>
      </c>
      <c r="G1404" s="6" t="s">
        <v>7200</v>
      </c>
      <c r="H1404" s="6" t="s">
        <v>123</v>
      </c>
      <c r="I1404" s="6" t="s">
        <v>55</v>
      </c>
      <c r="J1404" s="6" t="s">
        <v>56</v>
      </c>
      <c r="K1404" s="6" t="s">
        <v>4720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7201</v>
      </c>
      <c r="C1405" s="6" t="s">
        <v>7202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7203</v>
      </c>
      <c r="C1406" s="6" t="s">
        <v>7204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4808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7205</v>
      </c>
      <c r="C1407" s="6" t="s">
        <v>7206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7207</v>
      </c>
      <c r="C1408" s="6" t="s">
        <v>7208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4697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6626</v>
      </c>
      <c r="C1409" s="6" t="s">
        <v>7209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4757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7210</v>
      </c>
      <c r="C1410" s="6" t="s">
        <v>7211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4944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7212</v>
      </c>
      <c r="C1411" s="6" t="s">
        <v>7213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4750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6408</v>
      </c>
      <c r="C1412" s="6" t="s">
        <v>7214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4863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7215</v>
      </c>
      <c r="C1413" s="6" t="s">
        <v>7216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4889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7217</v>
      </c>
      <c r="C1414" s="6" t="s">
        <v>7218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7219</v>
      </c>
      <c r="C1415" s="6" t="s">
        <v>7220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4985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7221</v>
      </c>
      <c r="C1416" s="6" t="s">
        <v>7222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7223</v>
      </c>
      <c r="C1417" s="6" t="s">
        <v>7224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4782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7225</v>
      </c>
      <c r="C1418" s="6" t="s">
        <v>7226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4697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7227</v>
      </c>
      <c r="C1419" s="6" t="s">
        <v>6310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5219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7228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5925</v>
      </c>
      <c r="C1421" s="6" t="s">
        <v>7229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7230</v>
      </c>
      <c r="C1422" s="6" t="s">
        <v>7231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5149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7232</v>
      </c>
      <c r="C1423" s="6" t="s">
        <v>7233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4744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7234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4857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4796</v>
      </c>
      <c r="C1425" s="6" t="s">
        <v>7235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5206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6650</v>
      </c>
      <c r="C1426" s="6" t="s">
        <v>7236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4730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7237</v>
      </c>
      <c r="C1427" s="6" t="s">
        <v>7238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4763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7239</v>
      </c>
      <c r="C1428" s="6" t="s">
        <v>6655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5390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7240</v>
      </c>
      <c r="C1429" s="6" t="s">
        <v>7241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7242</v>
      </c>
      <c r="C1430" s="6" t="s">
        <v>7243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7244</v>
      </c>
      <c r="C1431" s="6" t="s">
        <v>7245</v>
      </c>
      <c r="D1431" s="6" t="s">
        <v>76</v>
      </c>
      <c r="E1431" s="3">
        <v>86</v>
      </c>
      <c r="F1431" s="19">
        <v>36365</v>
      </c>
      <c r="G1431" s="6" t="s">
        <v>6376</v>
      </c>
      <c r="H1431" s="6" t="s">
        <v>54</v>
      </c>
      <c r="I1431" s="6" t="s">
        <v>55</v>
      </c>
      <c r="J1431" s="6" t="s">
        <v>56</v>
      </c>
      <c r="K1431" s="6" t="s">
        <v>4803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7246</v>
      </c>
      <c r="C1432" s="6" t="s">
        <v>7247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4681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7248</v>
      </c>
      <c r="C1433" s="6" t="s">
        <v>7249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4703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7250</v>
      </c>
      <c r="C1434" s="6" t="s">
        <v>7251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5375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7252</v>
      </c>
      <c r="C1435" s="6" t="s">
        <v>7253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4825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7246</v>
      </c>
      <c r="C1436" s="6" t="s">
        <v>7254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4782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7255</v>
      </c>
      <c r="C1437" s="6" t="s">
        <v>7256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4724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7257</v>
      </c>
      <c r="C1438" s="6" t="s">
        <v>7258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7259</v>
      </c>
      <c r="C1439" s="6" t="s">
        <v>7260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7261</v>
      </c>
      <c r="C1440" s="6" t="s">
        <v>7262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4763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7263</v>
      </c>
      <c r="C1441" s="6" t="s">
        <v>7264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4886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7265</v>
      </c>
      <c r="C1442" s="6" t="s">
        <v>7266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4927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7267</v>
      </c>
      <c r="C1443" s="6" t="s">
        <v>7268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5486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7269</v>
      </c>
      <c r="C1444" s="6" t="s">
        <v>7270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5149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7271</v>
      </c>
      <c r="C1445" s="6" t="s">
        <v>7272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4766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7273</v>
      </c>
      <c r="C1446" s="6" t="s">
        <v>7274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5303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7275</v>
      </c>
      <c r="C1447" s="6" t="s">
        <v>7276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4684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7277</v>
      </c>
      <c r="C1448" s="6" t="s">
        <v>7278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4706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7279</v>
      </c>
      <c r="C1449" s="6" t="s">
        <v>7280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4766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7281</v>
      </c>
      <c r="C1450" s="6" t="s">
        <v>7282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5073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7283</v>
      </c>
      <c r="C1451" s="6" t="s">
        <v>7284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4902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7285</v>
      </c>
      <c r="C1452" s="6" t="s">
        <v>7286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4791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7287</v>
      </c>
      <c r="C1453" s="6" t="s">
        <v>7288</v>
      </c>
      <c r="D1453" s="6" t="s">
        <v>50</v>
      </c>
      <c r="E1453" s="3">
        <v>99</v>
      </c>
      <c r="F1453" s="19">
        <v>20454</v>
      </c>
      <c r="G1453" s="6" t="s">
        <v>4756</v>
      </c>
      <c r="H1453" s="6" t="s">
        <v>123</v>
      </c>
      <c r="I1453" s="6" t="s">
        <v>55</v>
      </c>
      <c r="J1453" s="6" t="s">
        <v>56</v>
      </c>
      <c r="K1453" s="6" t="s">
        <v>4753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7289</v>
      </c>
      <c r="C1455" s="6" t="s">
        <v>7290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7291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7292</v>
      </c>
      <c r="C1457" s="6" t="s">
        <v>7293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7294</v>
      </c>
      <c r="C1458" s="6" t="s">
        <v>7295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4970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7296</v>
      </c>
      <c r="C1459" s="6" t="s">
        <v>7297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7298</v>
      </c>
      <c r="C1460" s="6" t="s">
        <v>7299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5755</v>
      </c>
      <c r="C1461" s="6" t="s">
        <v>7300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4989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7301</v>
      </c>
      <c r="C1462" s="6" t="s">
        <v>7302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4902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7303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7304</v>
      </c>
      <c r="C1464" s="6" t="s">
        <v>7305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7306</v>
      </c>
      <c r="C1465" s="6" t="s">
        <v>7307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4700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7308</v>
      </c>
      <c r="C1466" s="6" t="s">
        <v>7309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4730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7310</v>
      </c>
      <c r="C1467" s="6" t="s">
        <v>7311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4681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7312</v>
      </c>
      <c r="C1468" s="6" t="s">
        <v>7313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5062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7314</v>
      </c>
      <c r="C1469" s="6" t="s">
        <v>7315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4688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7316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7317</v>
      </c>
      <c r="C1471" s="6" t="s">
        <v>7318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4976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5728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4773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7319</v>
      </c>
      <c r="C1473" s="6" t="s">
        <v>7320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5149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4758</v>
      </c>
      <c r="C1474" s="6" t="s">
        <v>7321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5390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7322</v>
      </c>
      <c r="C1475" s="6" t="s">
        <v>7323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4835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5957</v>
      </c>
      <c r="C1476" s="6" t="s">
        <v>7324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4697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4987</v>
      </c>
      <c r="C1477" s="6" t="s">
        <v>7325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4970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7326</v>
      </c>
      <c r="C1478" s="6" t="s">
        <v>7327</v>
      </c>
      <c r="D1478" s="6" t="s">
        <v>15116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7328</v>
      </c>
      <c r="C1479" s="6" t="s">
        <v>7329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4854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7330</v>
      </c>
      <c r="C1480" s="6" t="s">
        <v>7331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5466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7332</v>
      </c>
      <c r="C1481" s="6" t="s">
        <v>7333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4791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7334</v>
      </c>
      <c r="C1482" s="6" t="s">
        <v>7335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4717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7336</v>
      </c>
      <c r="C1483" s="6" t="s">
        <v>7337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4791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7338</v>
      </c>
      <c r="C1484" s="6" t="s">
        <v>7339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4703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7340</v>
      </c>
      <c r="C1485" s="6" t="s">
        <v>7341</v>
      </c>
      <c r="D1485" s="6" t="s">
        <v>76</v>
      </c>
      <c r="E1485" s="3">
        <v>26</v>
      </c>
      <c r="F1485" s="19">
        <v>31476</v>
      </c>
      <c r="G1485" s="6" t="s">
        <v>6480</v>
      </c>
      <c r="H1485" s="6" t="s">
        <v>226</v>
      </c>
      <c r="I1485" s="6" t="s">
        <v>55</v>
      </c>
      <c r="J1485" s="6" t="s">
        <v>56</v>
      </c>
      <c r="K1485" s="6" t="s">
        <v>4955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7342</v>
      </c>
      <c r="C1486" s="6" t="s">
        <v>7343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4889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7344</v>
      </c>
      <c r="C1487" s="6" t="s">
        <v>7345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7346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4681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7347</v>
      </c>
      <c r="C1489" s="6" t="s">
        <v>7348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4794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5176</v>
      </c>
      <c r="C1490" s="6" t="s">
        <v>7349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4794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7350</v>
      </c>
      <c r="C1491" s="6" t="s">
        <v>7351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4875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7352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4703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7353</v>
      </c>
      <c r="C1493" s="6" t="s">
        <v>7354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4712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7355</v>
      </c>
      <c r="C1494" s="6" t="s">
        <v>7356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4840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7357</v>
      </c>
      <c r="C1495" s="6" t="s">
        <v>7358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4766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7359</v>
      </c>
      <c r="C1496" s="6" t="s">
        <v>5314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4819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4911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7360</v>
      </c>
      <c r="C1498" s="6" t="s">
        <v>7361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4808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7362</v>
      </c>
      <c r="C1499" s="6" t="s">
        <v>7363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4833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7364</v>
      </c>
      <c r="C1500" s="6" t="s">
        <v>7365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4854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7366</v>
      </c>
      <c r="C1501" s="6" t="s">
        <v>7367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4763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7368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5375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5849</v>
      </c>
      <c r="C1503" s="6" t="s">
        <v>7369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5466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7370</v>
      </c>
      <c r="C1504" s="6" t="s">
        <v>7371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4712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7372</v>
      </c>
      <c r="C1505" s="6" t="s">
        <v>7373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4747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6417</v>
      </c>
      <c r="C1506" s="6" t="s">
        <v>7374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6483</v>
      </c>
      <c r="C1507" s="6" t="s">
        <v>7375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4958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7376</v>
      </c>
      <c r="C1508" s="6" t="s">
        <v>7377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4857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7378</v>
      </c>
      <c r="C1509" s="6" t="s">
        <v>7379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4782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7380</v>
      </c>
      <c r="C1510" s="6" t="s">
        <v>7381</v>
      </c>
      <c r="D1510" s="6" t="s">
        <v>15116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5378</v>
      </c>
      <c r="C1511" s="6" t="s">
        <v>7382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4720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7383</v>
      </c>
      <c r="C1512" s="6" t="s">
        <v>7384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4940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7385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5486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7386</v>
      </c>
      <c r="C1514" s="6" t="s">
        <v>7387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7388</v>
      </c>
      <c r="C1515" s="6" t="s">
        <v>7389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4684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7390</v>
      </c>
      <c r="C1516" s="6" t="s">
        <v>7391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4779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6068</v>
      </c>
      <c r="C1517" s="6" t="s">
        <v>7392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5035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7393</v>
      </c>
      <c r="C1518" s="6" t="s">
        <v>7394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4757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7395</v>
      </c>
      <c r="C1519" s="6" t="s">
        <v>7396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7397</v>
      </c>
      <c r="C1520" s="6" t="s">
        <v>7398</v>
      </c>
      <c r="D1520" s="6" t="s">
        <v>50</v>
      </c>
      <c r="E1520" s="3">
        <v>35</v>
      </c>
      <c r="F1520" s="19">
        <v>37225</v>
      </c>
      <c r="G1520" s="6" t="s">
        <v>6480</v>
      </c>
      <c r="H1520" s="6" t="s">
        <v>159</v>
      </c>
      <c r="I1520" s="6" t="s">
        <v>107</v>
      </c>
      <c r="J1520" s="6" t="s">
        <v>56</v>
      </c>
      <c r="K1520" s="6" t="s">
        <v>5170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7399</v>
      </c>
      <c r="C1521" s="6" t="s">
        <v>7400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5426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5427</v>
      </c>
      <c r="C1522" s="6" t="s">
        <v>7401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4779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7402</v>
      </c>
      <c r="C1523" s="6" t="s">
        <v>7403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4760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7404</v>
      </c>
      <c r="C1524" s="6" t="s">
        <v>7405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4842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7406</v>
      </c>
      <c r="C1525" s="6" t="s">
        <v>7407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4825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7408</v>
      </c>
      <c r="C1526" s="6" t="s">
        <v>7409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5172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5062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4836</v>
      </c>
      <c r="C1528" s="6" t="s">
        <v>5288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5375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7410</v>
      </c>
      <c r="C1529" s="6" t="s">
        <v>7411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7412</v>
      </c>
      <c r="C1530" s="6" t="s">
        <v>7413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4889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7414</v>
      </c>
      <c r="C1531" s="6" t="s">
        <v>7415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4808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7416</v>
      </c>
      <c r="C1532" s="6" t="s">
        <v>7417</v>
      </c>
      <c r="D1532" s="6" t="s">
        <v>76</v>
      </c>
      <c r="E1532" s="3">
        <v>20</v>
      </c>
      <c r="F1532" s="19">
        <v>24183</v>
      </c>
      <c r="G1532" s="6" t="s">
        <v>5187</v>
      </c>
      <c r="H1532" s="6" t="s">
        <v>79</v>
      </c>
      <c r="I1532" s="6" t="s">
        <v>55</v>
      </c>
      <c r="J1532" s="6" t="s">
        <v>56</v>
      </c>
      <c r="K1532" s="6" t="s">
        <v>4857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5935</v>
      </c>
      <c r="C1533" s="6" t="s">
        <v>7418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4691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7419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4889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7420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5206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7421</v>
      </c>
      <c r="C1536" s="6" t="s">
        <v>7422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4927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7423</v>
      </c>
      <c r="C1537" s="6" t="s">
        <v>7424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5466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7425</v>
      </c>
      <c r="C1538" s="6" t="s">
        <v>7426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4976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7427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4700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7428</v>
      </c>
      <c r="C1540" s="6" t="s">
        <v>7429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7430</v>
      </c>
      <c r="C1541" s="6" t="s">
        <v>7431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7432</v>
      </c>
      <c r="C1542" s="6" t="s">
        <v>7433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4691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7434</v>
      </c>
      <c r="C1543" s="6" t="s">
        <v>7435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4889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7436</v>
      </c>
      <c r="C1544" s="6" t="s">
        <v>7437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7041</v>
      </c>
      <c r="C1545" s="6" t="s">
        <v>7438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5172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5992</v>
      </c>
      <c r="C1546" s="6" t="s">
        <v>7439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7440</v>
      </c>
      <c r="C1547" s="6" t="s">
        <v>7441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4785</v>
      </c>
      <c r="C1548" s="6" t="s">
        <v>7442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4747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7443</v>
      </c>
      <c r="C1549" s="6" t="s">
        <v>7444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7445</v>
      </c>
      <c r="C1550" s="6" t="s">
        <v>7446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5538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7276</v>
      </c>
      <c r="C1551" s="6" t="s">
        <v>7447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7448</v>
      </c>
      <c r="C1552" s="6" t="s">
        <v>7449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7450</v>
      </c>
      <c r="C1553" s="6" t="s">
        <v>7451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4791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7452</v>
      </c>
      <c r="C1554" s="6" t="s">
        <v>7453</v>
      </c>
      <c r="D1554" s="6" t="s">
        <v>76</v>
      </c>
      <c r="E1554" s="3">
        <v>68</v>
      </c>
      <c r="F1554" s="19">
        <v>20606</v>
      </c>
      <c r="G1554" s="6" t="s">
        <v>6480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7454</v>
      </c>
      <c r="C1555" s="6" t="s">
        <v>7455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4757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7456</v>
      </c>
      <c r="C1556" s="6" t="s">
        <v>7457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5486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7458</v>
      </c>
      <c r="D1557" s="6" t="s">
        <v>50</v>
      </c>
      <c r="E1557" s="3">
        <v>30</v>
      </c>
      <c r="F1557" s="19">
        <v>31496</v>
      </c>
      <c r="G1557" s="6" t="s">
        <v>5103</v>
      </c>
      <c r="H1557" s="6" t="s">
        <v>54</v>
      </c>
      <c r="I1557" s="6" t="s">
        <v>55</v>
      </c>
      <c r="J1557" s="6" t="s">
        <v>56</v>
      </c>
      <c r="K1557" s="6" t="s">
        <v>5482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7459</v>
      </c>
      <c r="C1558" s="6" t="s">
        <v>7460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7461</v>
      </c>
      <c r="C1559" s="6" t="s">
        <v>7462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4703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5056</v>
      </c>
      <c r="C1560" s="6" t="s">
        <v>7463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7464</v>
      </c>
      <c r="C1561" s="6" t="s">
        <v>7465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4914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7466</v>
      </c>
      <c r="C1562" s="6" t="s">
        <v>7467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4863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7468</v>
      </c>
      <c r="C1563" s="6" t="s">
        <v>7469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4753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5084</v>
      </c>
      <c r="C1564" s="6" t="s">
        <v>7470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4681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4930</v>
      </c>
      <c r="C1565" s="6" t="s">
        <v>7471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5206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7472</v>
      </c>
      <c r="C1566" s="6" t="s">
        <v>7473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7474</v>
      </c>
      <c r="C1567" s="6" t="s">
        <v>7475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7476</v>
      </c>
      <c r="C1568" s="6" t="s">
        <v>7477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5303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7478</v>
      </c>
      <c r="C1569" s="6" t="s">
        <v>7479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4829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7480</v>
      </c>
      <c r="C1570" s="6" t="s">
        <v>6516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4694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7481</v>
      </c>
      <c r="C1571" s="6" t="s">
        <v>7482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7483</v>
      </c>
      <c r="C1572" s="6" t="s">
        <v>7484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4919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7485</v>
      </c>
      <c r="C1573" s="6" t="s">
        <v>7486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4703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7487</v>
      </c>
      <c r="C1574" s="6" t="s">
        <v>7488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5219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7489</v>
      </c>
      <c r="C1575" s="6" t="s">
        <v>7490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4927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7491</v>
      </c>
      <c r="C1576" s="6" t="s">
        <v>7492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4697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7493</v>
      </c>
      <c r="C1577" s="6" t="s">
        <v>7494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5482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7495</v>
      </c>
      <c r="C1578" s="6" t="s">
        <v>7496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4773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6095</v>
      </c>
      <c r="C1579" s="6" t="s">
        <v>7497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4712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7498</v>
      </c>
      <c r="C1580" s="6" t="s">
        <v>6158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4919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7499</v>
      </c>
      <c r="C1581" s="6" t="s">
        <v>7500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7501</v>
      </c>
      <c r="C1582" s="6" t="s">
        <v>7502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4970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7503</v>
      </c>
      <c r="C1583" s="6" t="s">
        <v>7504</v>
      </c>
      <c r="D1583" s="6" t="s">
        <v>50</v>
      </c>
      <c r="E1583" s="3">
        <v>32</v>
      </c>
      <c r="F1583" s="19">
        <v>28504</v>
      </c>
      <c r="G1583" s="6" t="s">
        <v>4824</v>
      </c>
      <c r="H1583" s="6" t="s">
        <v>68</v>
      </c>
      <c r="I1583" s="6" t="s">
        <v>55</v>
      </c>
      <c r="J1583" s="6" t="s">
        <v>56</v>
      </c>
      <c r="K1583" s="6" t="s">
        <v>4816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7505</v>
      </c>
      <c r="C1584" s="6" t="s">
        <v>7506</v>
      </c>
      <c r="D1584" s="6" t="s">
        <v>15116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7507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5426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7508</v>
      </c>
      <c r="C1586" s="6" t="s">
        <v>7509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5466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7510</v>
      </c>
      <c r="C1587" s="6" t="s">
        <v>7511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4985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5999</v>
      </c>
      <c r="C1588" s="6" t="s">
        <v>7512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5375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7513</v>
      </c>
      <c r="C1589" s="6" t="s">
        <v>7514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4935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7515</v>
      </c>
      <c r="C1590" s="6" t="s">
        <v>7516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5073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7517</v>
      </c>
      <c r="C1591" s="6" t="s">
        <v>7518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4709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7519</v>
      </c>
      <c r="C1592" s="6" t="s">
        <v>7520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5448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5507</v>
      </c>
      <c r="C1593" s="6" t="s">
        <v>7521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4766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7522</v>
      </c>
      <c r="C1594" s="6" t="s">
        <v>7523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4697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6574</v>
      </c>
      <c r="C1595" s="6" t="s">
        <v>7524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4842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7525</v>
      </c>
      <c r="C1596" s="6" t="s">
        <v>7526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5303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5384</v>
      </c>
      <c r="C1597" s="6" t="s">
        <v>7527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7528</v>
      </c>
      <c r="C1598" s="6" t="s">
        <v>7529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4737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7530</v>
      </c>
      <c r="C1599" s="6" t="s">
        <v>7531</v>
      </c>
      <c r="D1599" s="6" t="s">
        <v>76</v>
      </c>
      <c r="E1599" s="3">
        <v>87</v>
      </c>
      <c r="F1599" s="19">
        <v>27000</v>
      </c>
      <c r="G1599" s="6" t="s">
        <v>4756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7532</v>
      </c>
      <c r="C1600" s="6" t="s">
        <v>7533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4857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7534</v>
      </c>
      <c r="C1601" s="6" t="s">
        <v>7535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4688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7536</v>
      </c>
      <c r="C1602" s="6" t="s">
        <v>7537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4742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6118</v>
      </c>
      <c r="C1603" s="6" t="s">
        <v>7538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7309</v>
      </c>
      <c r="C1604" s="6" t="s">
        <v>7539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4760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7540</v>
      </c>
      <c r="C1605" s="6" t="s">
        <v>7541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4730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7542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4919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7543</v>
      </c>
      <c r="C1607" s="6" t="s">
        <v>7544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4989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7545</v>
      </c>
      <c r="C1608" s="6" t="s">
        <v>7546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4970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7547</v>
      </c>
      <c r="C1609" s="6" t="s">
        <v>7548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5390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7549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7550</v>
      </c>
      <c r="C1611" s="6" t="s">
        <v>7551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5466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7552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7386</v>
      </c>
      <c r="C1613" s="6" t="s">
        <v>7553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4889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7554</v>
      </c>
      <c r="C1614" s="6" t="s">
        <v>7555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5426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7556</v>
      </c>
      <c r="C1615" s="6" t="s">
        <v>7557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5206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7558</v>
      </c>
      <c r="C1616" s="6" t="s">
        <v>5567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4717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6118</v>
      </c>
      <c r="C1617" s="6" t="s">
        <v>7559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4982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5717</v>
      </c>
      <c r="C1618" s="6" t="s">
        <v>7560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4982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7561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4766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7562</v>
      </c>
      <c r="C1620" s="6" t="s">
        <v>7563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4914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7564</v>
      </c>
      <c r="C1621" s="6" t="s">
        <v>7565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4935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7380</v>
      </c>
      <c r="C1622" s="6" t="s">
        <v>7566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4803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7567</v>
      </c>
      <c r="C1623" s="6" t="s">
        <v>7568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4808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7569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5106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7570</v>
      </c>
      <c r="C1625" s="6" t="s">
        <v>7571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4955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6319</v>
      </c>
      <c r="C1626" s="6" t="s">
        <v>7572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5172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7573</v>
      </c>
      <c r="C1627" s="6" t="s">
        <v>7574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7575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5008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7576</v>
      </c>
      <c r="C1629" s="6" t="s">
        <v>7577</v>
      </c>
      <c r="D1629" s="6" t="s">
        <v>15116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7578</v>
      </c>
      <c r="C1630" s="6" t="s">
        <v>7579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4843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7580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7581</v>
      </c>
      <c r="C1632" s="6" t="s">
        <v>7582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4958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7583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7584</v>
      </c>
      <c r="C1634" s="6" t="s">
        <v>7585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4857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7586</v>
      </c>
      <c r="C1635" s="6" t="s">
        <v>7587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5482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4787</v>
      </c>
      <c r="C1636" s="6" t="s">
        <v>7588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4842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7589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5426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7590</v>
      </c>
      <c r="C1638" s="6" t="s">
        <v>7591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7287</v>
      </c>
      <c r="C1639" s="6" t="s">
        <v>7592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5486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7593</v>
      </c>
      <c r="C1640" s="6" t="s">
        <v>7594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4744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7595</v>
      </c>
      <c r="C1641" s="6" t="s">
        <v>7596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5206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7597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4919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7029</v>
      </c>
      <c r="C1643" s="6" t="s">
        <v>7598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7599</v>
      </c>
      <c r="C1644" s="6" t="s">
        <v>7600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5645</v>
      </c>
      <c r="C1645" s="6" t="s">
        <v>7601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4902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7602</v>
      </c>
      <c r="C1646" s="6" t="s">
        <v>7603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4911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7604</v>
      </c>
      <c r="C1647" s="6" t="s">
        <v>7605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4889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7606</v>
      </c>
      <c r="C1648" s="6" t="s">
        <v>7607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4773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7608</v>
      </c>
      <c r="C1649" s="6" t="s">
        <v>7609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5219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7610</v>
      </c>
      <c r="C1650" s="6" t="s">
        <v>7611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4742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7612</v>
      </c>
      <c r="C1651" s="6" t="s">
        <v>7613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4766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6021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5106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7614</v>
      </c>
      <c r="C1653" s="6" t="s">
        <v>7615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7616</v>
      </c>
      <c r="C1654" s="6" t="s">
        <v>7617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4773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7618</v>
      </c>
      <c r="C1655" s="6" t="s">
        <v>7619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4763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7620</v>
      </c>
      <c r="C1656" s="6" t="s">
        <v>7621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5870</v>
      </c>
      <c r="C1657" s="6" t="s">
        <v>7622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5073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7623</v>
      </c>
      <c r="C1658" s="6" t="s">
        <v>7624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5426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7625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4816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7626</v>
      </c>
      <c r="C1660" s="6" t="s">
        <v>7627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7628</v>
      </c>
      <c r="C1661" s="6" t="s">
        <v>7629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5426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7630</v>
      </c>
      <c r="C1662" s="6" t="s">
        <v>7631</v>
      </c>
      <c r="D1662" s="6" t="s">
        <v>76</v>
      </c>
      <c r="E1662" s="3">
        <v>21</v>
      </c>
      <c r="F1662" s="19">
        <v>29008</v>
      </c>
      <c r="G1662" s="6" t="s">
        <v>6480</v>
      </c>
      <c r="H1662" s="6" t="s">
        <v>167</v>
      </c>
      <c r="I1662" s="6" t="s">
        <v>80</v>
      </c>
      <c r="J1662" s="6" t="s">
        <v>56</v>
      </c>
      <c r="K1662" s="6" t="s">
        <v>4914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7632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4932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7633</v>
      </c>
      <c r="C1664" s="6" t="s">
        <v>7634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5035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7635</v>
      </c>
      <c r="C1665" s="6" t="s">
        <v>7636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4779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7637</v>
      </c>
      <c r="C1666" s="6" t="s">
        <v>6111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4958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7638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5777</v>
      </c>
      <c r="C1668" s="6" t="s">
        <v>7639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5486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7640</v>
      </c>
      <c r="C1669" s="6" t="s">
        <v>7641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4914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7642</v>
      </c>
      <c r="C1670" s="6" t="s">
        <v>7643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4935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7644</v>
      </c>
      <c r="C1671" s="6" t="s">
        <v>7645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5170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7646</v>
      </c>
      <c r="C1672" s="6" t="s">
        <v>7647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7648</v>
      </c>
      <c r="C1673" s="6" t="s">
        <v>7649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4829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7650</v>
      </c>
      <c r="C1674" s="6" t="s">
        <v>7651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7652</v>
      </c>
      <c r="C1675" s="6" t="s">
        <v>7653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5035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7654</v>
      </c>
      <c r="C1676" s="6" t="s">
        <v>7655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4816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7532</v>
      </c>
      <c r="C1677" s="6" t="s">
        <v>7656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4712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7657</v>
      </c>
      <c r="C1678" s="6" t="s">
        <v>7658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4840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7659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4982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7660</v>
      </c>
      <c r="C1680" s="6" t="s">
        <v>7661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5390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7662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4730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7663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4940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6734</v>
      </c>
      <c r="C1683" s="6" t="s">
        <v>7664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7665</v>
      </c>
      <c r="C1684" s="6" t="s">
        <v>7666</v>
      </c>
      <c r="D1684" s="6" t="s">
        <v>15116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7667</v>
      </c>
      <c r="C1685" s="6" t="s">
        <v>7668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4833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7250</v>
      </c>
      <c r="C1686" s="6" t="s">
        <v>7669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4757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6960</v>
      </c>
      <c r="C1687" s="6" t="s">
        <v>7670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4843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7671</v>
      </c>
      <c r="C1688" s="6" t="s">
        <v>7672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4688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7673</v>
      </c>
      <c r="C1689" s="6" t="s">
        <v>7674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5149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7675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5486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7676</v>
      </c>
      <c r="C1691" s="6" t="s">
        <v>7677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4970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5913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4750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7678</v>
      </c>
      <c r="C1693" s="6" t="s">
        <v>7679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4889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7680</v>
      </c>
      <c r="C1694" s="6" t="s">
        <v>7681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4750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7255</v>
      </c>
      <c r="C1695" s="6" t="s">
        <v>7682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4829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7683</v>
      </c>
      <c r="C1696" s="6" t="s">
        <v>7684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4860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7685</v>
      </c>
      <c r="C1697" s="6" t="s">
        <v>7686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4753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7687</v>
      </c>
      <c r="C1698" s="6" t="s">
        <v>7688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5062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7689</v>
      </c>
      <c r="C1699" s="6" t="s">
        <v>7690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7691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5538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7692</v>
      </c>
      <c r="C1701" s="6" t="s">
        <v>7693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4730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7694</v>
      </c>
      <c r="C1702" s="6" t="s">
        <v>7695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5149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7696</v>
      </c>
      <c r="C1703" s="6" t="s">
        <v>7697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5466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7698</v>
      </c>
      <c r="C1704" s="6" t="s">
        <v>7699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5538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7700</v>
      </c>
      <c r="C1705" s="6" t="s">
        <v>7701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4760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7702</v>
      </c>
      <c r="C1706" s="6" t="s">
        <v>7703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4684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7704</v>
      </c>
      <c r="C1707" s="6" t="s">
        <v>7705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4808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7706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4819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7707</v>
      </c>
      <c r="C1709" s="6" t="s">
        <v>7708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4970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7309</v>
      </c>
      <c r="C1710" s="6" t="s">
        <v>7709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4889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7710</v>
      </c>
      <c r="C1711" s="6" t="s">
        <v>7711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4808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7712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4808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5027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4782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7713</v>
      </c>
      <c r="C1714" s="6" t="s">
        <v>7714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4694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7715</v>
      </c>
      <c r="C1715" s="6" t="s">
        <v>7716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4717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7717</v>
      </c>
      <c r="C1716" s="6" t="s">
        <v>7718</v>
      </c>
      <c r="D1716" s="6" t="s">
        <v>50</v>
      </c>
      <c r="E1716" s="3">
        <v>41</v>
      </c>
      <c r="F1716" s="19">
        <v>32295</v>
      </c>
      <c r="G1716" s="6" t="s">
        <v>5103</v>
      </c>
      <c r="H1716" s="6" t="s">
        <v>106</v>
      </c>
      <c r="I1716" s="6" t="s">
        <v>55</v>
      </c>
      <c r="J1716" s="6" t="s">
        <v>56</v>
      </c>
      <c r="K1716" s="6" t="s">
        <v>4985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7159</v>
      </c>
      <c r="C1717" s="6" t="s">
        <v>7719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4712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7720</v>
      </c>
      <c r="C1718" s="6" t="s">
        <v>7721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4840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7722</v>
      </c>
      <c r="C1719" s="6" t="s">
        <v>7723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4958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7724</v>
      </c>
      <c r="C1720" s="6" t="s">
        <v>7725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5073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7726</v>
      </c>
      <c r="C1721" s="6" t="s">
        <v>7727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7728</v>
      </c>
      <c r="C1722" s="6" t="s">
        <v>7729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4703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7730</v>
      </c>
      <c r="C1723" s="6" t="s">
        <v>7731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4782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5404</v>
      </c>
      <c r="C1724" s="6" t="s">
        <v>7732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5219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7733</v>
      </c>
      <c r="C1725" s="6" t="s">
        <v>4922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5466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7734</v>
      </c>
      <c r="C1726" s="6" t="s">
        <v>7735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5073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7736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5106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7737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4744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7738</v>
      </c>
      <c r="C1729" s="6" t="s">
        <v>7739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7740</v>
      </c>
      <c r="C1730" s="6" t="s">
        <v>7741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4737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7742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7743</v>
      </c>
      <c r="C1732" s="6" t="s">
        <v>7744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4747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7745</v>
      </c>
      <c r="C1733" s="6" t="s">
        <v>7746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4889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7747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4791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7748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7749</v>
      </c>
      <c r="C1736" s="6" t="s">
        <v>7750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4742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6398</v>
      </c>
      <c r="C1737" s="6" t="s">
        <v>7751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5170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7752</v>
      </c>
      <c r="C1738" s="6" t="s">
        <v>7753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4842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7754</v>
      </c>
      <c r="C1739" s="6" t="s">
        <v>7755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5375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7756</v>
      </c>
      <c r="C1740" s="6" t="s">
        <v>7757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7758</v>
      </c>
      <c r="C1741" s="6" t="s">
        <v>7759</v>
      </c>
      <c r="D1741" s="6" t="s">
        <v>15116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7760</v>
      </c>
      <c r="C1742" s="6" t="s">
        <v>7761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4709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7762</v>
      </c>
      <c r="C1743" s="6" t="s">
        <v>7763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4863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7764</v>
      </c>
      <c r="C1744" s="6" t="s">
        <v>7765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4779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7766</v>
      </c>
      <c r="C1745" s="6" t="s">
        <v>7767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4843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7768</v>
      </c>
      <c r="C1746" s="6" t="s">
        <v>7769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4958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7770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4833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7771</v>
      </c>
      <c r="C1748" s="6" t="s">
        <v>7772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4857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7773</v>
      </c>
      <c r="C1749" s="6" t="s">
        <v>7774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4863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5924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4694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7775</v>
      </c>
      <c r="C1751" s="6" t="s">
        <v>7776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5466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7777</v>
      </c>
      <c r="C1752" s="6" t="s">
        <v>7778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7779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5426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6826</v>
      </c>
      <c r="C1754" s="6" t="s">
        <v>5351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4803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7780</v>
      </c>
      <c r="C1755" s="6" t="s">
        <v>7781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5149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7782</v>
      </c>
      <c r="C1756" s="6" t="s">
        <v>7783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4782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7784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5206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5773</v>
      </c>
      <c r="C1758" s="6" t="s">
        <v>7785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4843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7786</v>
      </c>
      <c r="C1759" s="6" t="s">
        <v>7787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7788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4829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7789</v>
      </c>
      <c r="C1761" s="6" t="s">
        <v>7790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4691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7791</v>
      </c>
      <c r="C1762" s="6" t="s">
        <v>7792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4694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6828</v>
      </c>
      <c r="C1763" s="6" t="s">
        <v>7793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7650</v>
      </c>
      <c r="C1764" s="6" t="s">
        <v>7794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4684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5173</v>
      </c>
      <c r="C1765" s="6" t="s">
        <v>7795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5062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7796</v>
      </c>
      <c r="C1766" s="6" t="s">
        <v>7797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4985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7798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5172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7799</v>
      </c>
      <c r="C1768" s="6" t="s">
        <v>7800</v>
      </c>
      <c r="D1768" s="6" t="s">
        <v>76</v>
      </c>
      <c r="E1768" s="3">
        <v>28</v>
      </c>
      <c r="F1768" s="19">
        <v>21619</v>
      </c>
      <c r="G1768" s="6" t="s">
        <v>5407</v>
      </c>
      <c r="H1768" s="6" t="s">
        <v>54</v>
      </c>
      <c r="I1768" s="6" t="s">
        <v>80</v>
      </c>
      <c r="J1768" s="6" t="s">
        <v>56</v>
      </c>
      <c r="K1768" s="6" t="s">
        <v>4932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7801</v>
      </c>
      <c r="C1769" s="6" t="s">
        <v>7802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7803</v>
      </c>
      <c r="C1770" s="6" t="s">
        <v>7804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4757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7805</v>
      </c>
      <c r="C1771" s="6" t="s">
        <v>7806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4911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7807</v>
      </c>
      <c r="C1772" s="6" t="s">
        <v>7808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5073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7809</v>
      </c>
      <c r="C1773" s="6" t="s">
        <v>7810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4750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7811</v>
      </c>
      <c r="C1774" s="6" t="s">
        <v>7812</v>
      </c>
      <c r="D1774" s="6" t="s">
        <v>15116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7813</v>
      </c>
      <c r="C1775" s="6" t="s">
        <v>7814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5008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7815</v>
      </c>
      <c r="C1776" s="6" t="s">
        <v>7816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5219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7817</v>
      </c>
      <c r="C1777" s="6" t="s">
        <v>7818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4803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7819</v>
      </c>
      <c r="C1778" s="6" t="s">
        <v>7820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7821</v>
      </c>
      <c r="C1779" s="6" t="s">
        <v>7822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4709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7823</v>
      </c>
      <c r="C1780" s="6" t="s">
        <v>7824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4750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7825</v>
      </c>
      <c r="C1781" s="6" t="s">
        <v>7826</v>
      </c>
      <c r="D1781" s="6" t="s">
        <v>15116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7827</v>
      </c>
      <c r="C1782" s="6" t="s">
        <v>7828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7829</v>
      </c>
      <c r="C1783" s="6" t="s">
        <v>7830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4753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5666</v>
      </c>
      <c r="C1784" s="6" t="s">
        <v>7831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5482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7832</v>
      </c>
      <c r="C1785" s="6" t="s">
        <v>7833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5935</v>
      </c>
      <c r="C1786" s="6" t="s">
        <v>7834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4730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7835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5187</v>
      </c>
      <c r="H1787" s="6" t="s">
        <v>391</v>
      </c>
      <c r="I1787" s="6" t="s">
        <v>107</v>
      </c>
      <c r="J1787" s="6" t="s">
        <v>56</v>
      </c>
      <c r="K1787" s="6" t="s">
        <v>5172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7836</v>
      </c>
      <c r="C1788" s="22" t="s">
        <v>7837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7838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4919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7839</v>
      </c>
      <c r="C1790" s="6" t="s">
        <v>7840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4982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7841</v>
      </c>
      <c r="C1791" s="6" t="s">
        <v>7842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4803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7843</v>
      </c>
      <c r="C1792" s="6" t="s">
        <v>7844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4843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7845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7846</v>
      </c>
      <c r="C1794" s="6" t="s">
        <v>7847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5035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7848</v>
      </c>
      <c r="C1795" s="6" t="s">
        <v>7849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5219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7850</v>
      </c>
      <c r="C1796" s="6" t="s">
        <v>7851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7852</v>
      </c>
      <c r="C1797" s="6" t="s">
        <v>7853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4875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4731</v>
      </c>
      <c r="C1798" s="6" t="s">
        <v>7854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4700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7855</v>
      </c>
      <c r="C1799" s="6" t="s">
        <v>7856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5106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7857</v>
      </c>
      <c r="C1800" s="6" t="s">
        <v>7858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4886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7859</v>
      </c>
      <c r="C1801" s="6" t="s">
        <v>7860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4835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7861</v>
      </c>
      <c r="C1802" s="6" t="s">
        <v>7862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4886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7863</v>
      </c>
      <c r="C1803" s="6" t="s">
        <v>5834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7864</v>
      </c>
      <c r="C1804" s="6" t="s">
        <v>7865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5035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7866</v>
      </c>
      <c r="C1805" s="6" t="s">
        <v>7867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4927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7868</v>
      </c>
      <c r="C1806" s="6" t="s">
        <v>7869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4681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7870</v>
      </c>
      <c r="C1807" s="6" t="s">
        <v>7871</v>
      </c>
      <c r="D1807" s="6" t="s">
        <v>15116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7872</v>
      </c>
      <c r="C1808" s="6" t="s">
        <v>7873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7874</v>
      </c>
      <c r="C1809" s="6" t="s">
        <v>7169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4829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7875</v>
      </c>
      <c r="C1810" s="6" t="s">
        <v>7876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5219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5462</v>
      </c>
      <c r="C1811" s="6" t="s">
        <v>7877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4889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6273</v>
      </c>
      <c r="C1812" s="6" t="s">
        <v>7878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5073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7879</v>
      </c>
      <c r="C1813" s="6" t="s">
        <v>7880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4766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7881</v>
      </c>
      <c r="C1814" s="6" t="s">
        <v>7882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4737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7883</v>
      </c>
      <c r="C1815" s="6" t="s">
        <v>7884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4932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7885</v>
      </c>
      <c r="C1816" s="6" t="s">
        <v>7886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4700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7887</v>
      </c>
      <c r="C1817" s="6" t="s">
        <v>7888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4782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7889</v>
      </c>
      <c r="C1818" s="6" t="s">
        <v>7890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4940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7891</v>
      </c>
      <c r="C1819" s="6" t="s">
        <v>7892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4840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7893</v>
      </c>
      <c r="C1820" s="6" t="s">
        <v>7894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4919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7895</v>
      </c>
      <c r="C1821" s="6" t="s">
        <v>7896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5466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4884</v>
      </c>
      <c r="C1822" s="6" t="s">
        <v>7897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5172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6274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4712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7898</v>
      </c>
      <c r="C1824" s="6" t="s">
        <v>7899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4919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6143</v>
      </c>
      <c r="C1825" s="6" t="s">
        <v>7900</v>
      </c>
      <c r="D1825" s="6" t="s">
        <v>76</v>
      </c>
      <c r="E1825" s="3">
        <v>12</v>
      </c>
      <c r="F1825" s="19">
        <v>21835</v>
      </c>
      <c r="G1825" s="6" t="s">
        <v>4756</v>
      </c>
      <c r="H1825" s="6" t="s">
        <v>54</v>
      </c>
      <c r="I1825" s="6" t="s">
        <v>80</v>
      </c>
      <c r="J1825" s="6" t="s">
        <v>56</v>
      </c>
      <c r="K1825" s="6" t="s">
        <v>4737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7901</v>
      </c>
      <c r="C1826" s="6" t="s">
        <v>7902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7903</v>
      </c>
      <c r="C1827" s="6" t="s">
        <v>7904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4744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7905</v>
      </c>
      <c r="C1828" s="6" t="s">
        <v>7906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5035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7768</v>
      </c>
      <c r="C1829" s="6" t="s">
        <v>7907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4684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7908</v>
      </c>
      <c r="C1830" s="6" t="s">
        <v>7909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4833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7910</v>
      </c>
      <c r="C1831" s="6" t="s">
        <v>7911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4842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7912</v>
      </c>
      <c r="C1832" s="6" t="s">
        <v>7913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5326</v>
      </c>
      <c r="C1833" s="6" t="s">
        <v>7914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4766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7915</v>
      </c>
      <c r="C1834" s="6" t="s">
        <v>7916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4829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6304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4927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7917</v>
      </c>
      <c r="C1836" s="6" t="s">
        <v>7918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4842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7919</v>
      </c>
      <c r="C1837" s="6" t="s">
        <v>7920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4791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5804</v>
      </c>
      <c r="C1838" s="6" t="s">
        <v>7921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4842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7922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7758</v>
      </c>
      <c r="C1840" s="6" t="s">
        <v>7923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4727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6707</v>
      </c>
      <c r="C1841" s="6" t="s">
        <v>7924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5172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7925</v>
      </c>
      <c r="C1842" s="6" t="s">
        <v>7926</v>
      </c>
      <c r="D1842" s="6" t="s">
        <v>50</v>
      </c>
      <c r="E1842" s="3">
        <v>63</v>
      </c>
      <c r="F1842" s="19">
        <v>34994</v>
      </c>
      <c r="G1842" s="6" t="s">
        <v>5187</v>
      </c>
      <c r="H1842" s="6" t="s">
        <v>391</v>
      </c>
      <c r="I1842" s="6" t="s">
        <v>80</v>
      </c>
      <c r="J1842" s="6" t="s">
        <v>56</v>
      </c>
      <c r="K1842" s="6" t="s">
        <v>4684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7927</v>
      </c>
      <c r="C1843" s="6" t="s">
        <v>7928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4717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7929</v>
      </c>
      <c r="C1844" s="6" t="s">
        <v>7930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4779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7931</v>
      </c>
      <c r="C1845" s="6" t="s">
        <v>7932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4902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7933</v>
      </c>
      <c r="C1846" s="6" t="s">
        <v>7934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5170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7935</v>
      </c>
      <c r="C1847" s="6" t="s">
        <v>7936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4694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7937</v>
      </c>
      <c r="C1848" s="6" t="s">
        <v>7938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4681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5388</v>
      </c>
      <c r="C1849" s="6" t="s">
        <v>7939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4753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7324</v>
      </c>
      <c r="C1850" s="6" t="s">
        <v>7940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4773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7941</v>
      </c>
      <c r="C1851" s="6" t="s">
        <v>5369</v>
      </c>
      <c r="D1851" s="6" t="s">
        <v>50</v>
      </c>
      <c r="E1851" s="3">
        <v>4</v>
      </c>
      <c r="F1851" s="19">
        <v>28626</v>
      </c>
      <c r="G1851" s="6" t="s">
        <v>4801</v>
      </c>
      <c r="H1851" s="6" t="s">
        <v>54</v>
      </c>
      <c r="I1851" s="6" t="s">
        <v>107</v>
      </c>
      <c r="J1851" s="6" t="s">
        <v>56</v>
      </c>
      <c r="K1851" s="6" t="s">
        <v>4700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7942</v>
      </c>
      <c r="C1852" s="6" t="s">
        <v>7943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5170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7944</v>
      </c>
      <c r="C1853" s="6" t="s">
        <v>7945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4750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7946</v>
      </c>
      <c r="C1854" s="6" t="s">
        <v>7947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4753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7948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4681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5099</v>
      </c>
      <c r="C1856" s="6" t="s">
        <v>7949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5486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7950</v>
      </c>
      <c r="C1857" s="6" t="s">
        <v>7951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4697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7952</v>
      </c>
      <c r="C1858" s="6" t="s">
        <v>7953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4747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7954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4829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7955</v>
      </c>
      <c r="C1860" s="6" t="s">
        <v>7956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4742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7957</v>
      </c>
      <c r="C1861" s="6" t="s">
        <v>7958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5172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7585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4700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7784</v>
      </c>
      <c r="C1863" s="6" t="s">
        <v>7959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4976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7960</v>
      </c>
      <c r="C1864" s="6" t="s">
        <v>7961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4763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7962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4747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7963</v>
      </c>
      <c r="C1866" s="6" t="s">
        <v>7964</v>
      </c>
      <c r="D1866" s="6" t="s">
        <v>76</v>
      </c>
      <c r="E1866" s="3">
        <v>35</v>
      </c>
      <c r="F1866" s="19">
        <v>35788</v>
      </c>
      <c r="G1866" s="6" t="s">
        <v>4824</v>
      </c>
      <c r="H1866" s="6" t="s">
        <v>226</v>
      </c>
      <c r="I1866" s="6" t="s">
        <v>55</v>
      </c>
      <c r="J1866" s="6" t="s">
        <v>56</v>
      </c>
      <c r="K1866" s="6" t="s">
        <v>4720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7965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4816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7966</v>
      </c>
      <c r="C1868" s="6" t="s">
        <v>7967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4724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6910</v>
      </c>
      <c r="C1869" s="6" t="s">
        <v>7968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4989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7969</v>
      </c>
      <c r="C1870" s="6" t="s">
        <v>7970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5538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7971</v>
      </c>
      <c r="C1871" s="6" t="s">
        <v>7972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4697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7973</v>
      </c>
      <c r="C1872" s="6" t="s">
        <v>7974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4833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7975</v>
      </c>
      <c r="C1873" s="6" t="s">
        <v>7976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4842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7977</v>
      </c>
      <c r="C1874" s="6" t="s">
        <v>7978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4935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7979</v>
      </c>
      <c r="C1875" s="6" t="s">
        <v>7980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4863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7981</v>
      </c>
      <c r="C1876" s="6" t="s">
        <v>7982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4985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7983</v>
      </c>
      <c r="C1877" s="6" t="s">
        <v>7984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4955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7985</v>
      </c>
      <c r="C1878" s="6" t="s">
        <v>7986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4779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6926</v>
      </c>
      <c r="C1879" s="6" t="s">
        <v>7987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5448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7988</v>
      </c>
      <c r="C1880" s="6" t="s">
        <v>7989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4816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7990</v>
      </c>
      <c r="C1881" s="6" t="s">
        <v>7991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7992</v>
      </c>
      <c r="C1882" s="6" t="s">
        <v>7993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4935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7994</v>
      </c>
      <c r="C1883" s="6" t="s">
        <v>7995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7996</v>
      </c>
      <c r="C1884" s="6" t="s">
        <v>7997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5149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7998</v>
      </c>
      <c r="C1885" s="6" t="s">
        <v>7999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5543</v>
      </c>
      <c r="C1886" s="6" t="s">
        <v>8000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4744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8001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4766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8002</v>
      </c>
      <c r="C1888" s="6" t="s">
        <v>8003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5482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6709</v>
      </c>
      <c r="C1889" s="6" t="s">
        <v>8004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5375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7941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5035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8005</v>
      </c>
      <c r="C1891" s="6" t="s">
        <v>8006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4794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8007</v>
      </c>
      <c r="C1892" s="6" t="s">
        <v>8008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4709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8009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4757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6880</v>
      </c>
      <c r="C1894" s="6" t="s">
        <v>8010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5206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8011</v>
      </c>
      <c r="C1895" s="6" t="s">
        <v>8012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4944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8013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4829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6997</v>
      </c>
      <c r="C1897" s="6" t="s">
        <v>8014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5466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8015</v>
      </c>
      <c r="C1898" s="6" t="s">
        <v>8016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4819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8017</v>
      </c>
      <c r="C1899" s="6" t="s">
        <v>8018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4727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8019</v>
      </c>
      <c r="C1900" s="6" t="s">
        <v>8020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4919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8021</v>
      </c>
      <c r="C1901" s="6" t="s">
        <v>8022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8023</v>
      </c>
      <c r="C1902" s="6" t="s">
        <v>8024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8025</v>
      </c>
      <c r="C1903" s="6" t="s">
        <v>8026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4766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8027</v>
      </c>
      <c r="C1904" s="6" t="s">
        <v>8028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4835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8029</v>
      </c>
      <c r="C1905" s="6" t="s">
        <v>8030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5206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5295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4835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8031</v>
      </c>
      <c r="C1907" s="6" t="s">
        <v>8032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4702</v>
      </c>
      <c r="C1908" s="6" t="s">
        <v>8033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8034</v>
      </c>
      <c r="C1909" s="6" t="s">
        <v>8035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5466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8036</v>
      </c>
      <c r="C1910" s="6" t="s">
        <v>8037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8038</v>
      </c>
      <c r="C1911" s="6" t="s">
        <v>8039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8040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4724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8041</v>
      </c>
      <c r="C1913" s="6" t="s">
        <v>8042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4932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8043</v>
      </c>
      <c r="C1914" s="6" t="s">
        <v>8044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4889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8045</v>
      </c>
      <c r="C1915" s="6" t="s">
        <v>8046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5219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8047</v>
      </c>
      <c r="C1916" s="6" t="s">
        <v>8048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4694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8049</v>
      </c>
      <c r="C1917" s="6" t="s">
        <v>8050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4919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5438</v>
      </c>
      <c r="C1918" s="6" t="s">
        <v>8051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5149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8052</v>
      </c>
      <c r="C1919" s="6" t="s">
        <v>8053</v>
      </c>
      <c r="D1919" s="6" t="s">
        <v>15116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8054</v>
      </c>
      <c r="C1920" s="6" t="s">
        <v>8055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4889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5128</v>
      </c>
      <c r="C1921" s="6" t="s">
        <v>8056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4863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8057</v>
      </c>
      <c r="C1922" s="6" t="s">
        <v>8058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4720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8059</v>
      </c>
      <c r="C1923" s="6" t="s">
        <v>8060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4757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8061</v>
      </c>
      <c r="C1924" s="6" t="s">
        <v>8062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8063</v>
      </c>
      <c r="C1925" s="6" t="s">
        <v>8064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7931</v>
      </c>
      <c r="C1926" s="6" t="s">
        <v>8065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4982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6392</v>
      </c>
      <c r="C1927" s="6" t="s">
        <v>8066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4753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8067</v>
      </c>
      <c r="C1928" s="6" t="s">
        <v>8068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5008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8069</v>
      </c>
      <c r="C1929" s="6" t="s">
        <v>8070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4697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8071</v>
      </c>
      <c r="C1930" s="6" t="s">
        <v>8072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4750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6800</v>
      </c>
      <c r="C1931" s="6" t="s">
        <v>8073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4727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8074</v>
      </c>
      <c r="C1932" s="6" t="s">
        <v>8075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4854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8076</v>
      </c>
      <c r="C1933" s="6" t="s">
        <v>8077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4843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8078</v>
      </c>
      <c r="C1934" s="6" t="s">
        <v>8079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4976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8080</v>
      </c>
      <c r="C1935" s="6" t="s">
        <v>5671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4700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8081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4691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7644</v>
      </c>
      <c r="C1937" s="6" t="s">
        <v>8082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4779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8083</v>
      </c>
      <c r="C1938" s="6" t="s">
        <v>8084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4709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8085</v>
      </c>
      <c r="C1939" s="6" t="s">
        <v>2063</v>
      </c>
      <c r="D1939" s="6" t="s">
        <v>15116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8086</v>
      </c>
      <c r="C1940" s="6" t="s">
        <v>8087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5448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8088</v>
      </c>
      <c r="C1941" s="6" t="s">
        <v>8089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8090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4717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6662</v>
      </c>
      <c r="C1943" s="6" t="s">
        <v>8091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8092</v>
      </c>
      <c r="C1944" s="6" t="s">
        <v>8093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4976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8094</v>
      </c>
      <c r="C1945" s="6" t="s">
        <v>8095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4709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8096</v>
      </c>
      <c r="C1946" s="6" t="s">
        <v>8097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4773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8098</v>
      </c>
      <c r="C1947" s="6" t="s">
        <v>8099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4854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8100</v>
      </c>
      <c r="C1948" s="6" t="s">
        <v>8101</v>
      </c>
      <c r="D1948" s="6" t="s">
        <v>76</v>
      </c>
      <c r="E1948" s="3">
        <v>66</v>
      </c>
      <c r="F1948" s="19">
        <v>23356</v>
      </c>
      <c r="G1948" s="6" t="s">
        <v>7200</v>
      </c>
      <c r="H1948" s="6" t="s">
        <v>159</v>
      </c>
      <c r="I1948" s="6" t="s">
        <v>80</v>
      </c>
      <c r="J1948" s="6" t="s">
        <v>56</v>
      </c>
      <c r="K1948" s="6" t="s">
        <v>4860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8102</v>
      </c>
      <c r="C1949" s="6" t="s">
        <v>8103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4842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8104</v>
      </c>
      <c r="C1950" s="6" t="s">
        <v>8105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4958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5487</v>
      </c>
      <c r="C1951" s="6" t="s">
        <v>8106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4744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8107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5486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8108</v>
      </c>
      <c r="C1953" s="6" t="s">
        <v>8109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8110</v>
      </c>
      <c r="C1954" s="6" t="s">
        <v>8111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4935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8112</v>
      </c>
      <c r="C1955" s="6" t="s">
        <v>8113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4927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8114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4927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8115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8116</v>
      </c>
      <c r="C1958" s="6" t="s">
        <v>8117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4976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8118</v>
      </c>
      <c r="C1959" s="6" t="s">
        <v>8119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4829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8120</v>
      </c>
      <c r="C1960" s="6" t="s">
        <v>7234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4757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8121</v>
      </c>
      <c r="C1961" s="6" t="s">
        <v>8122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8123</v>
      </c>
      <c r="C1962" s="6" t="s">
        <v>8124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5219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8125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4825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8126</v>
      </c>
      <c r="C1964" s="6" t="s">
        <v>8127</v>
      </c>
      <c r="D1964" s="6" t="s">
        <v>50</v>
      </c>
      <c r="E1964" s="3">
        <v>81</v>
      </c>
      <c r="F1964" s="19">
        <v>35872</v>
      </c>
      <c r="G1964" s="6" t="s">
        <v>6376</v>
      </c>
      <c r="H1964" s="6" t="s">
        <v>391</v>
      </c>
      <c r="I1964" s="6" t="s">
        <v>55</v>
      </c>
      <c r="J1964" s="6" t="s">
        <v>56</v>
      </c>
      <c r="K1964" s="6" t="s">
        <v>4886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8128</v>
      </c>
      <c r="C1965" s="6" t="s">
        <v>8129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4779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8130</v>
      </c>
      <c r="C1966" s="6" t="s">
        <v>8131</v>
      </c>
      <c r="D1966" s="6" t="s">
        <v>50</v>
      </c>
      <c r="E1966" s="3">
        <v>81</v>
      </c>
      <c r="F1966" s="19">
        <v>27012</v>
      </c>
      <c r="G1966" s="6" t="s">
        <v>5075</v>
      </c>
      <c r="H1966" s="6" t="s">
        <v>123</v>
      </c>
      <c r="I1966" s="6" t="s">
        <v>55</v>
      </c>
      <c r="J1966" s="6" t="s">
        <v>56</v>
      </c>
      <c r="K1966" s="6" t="s">
        <v>5538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8132</v>
      </c>
      <c r="C1967" s="6" t="s">
        <v>8133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4760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4900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4750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8134</v>
      </c>
      <c r="C1969" s="6" t="s">
        <v>8135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8136</v>
      </c>
      <c r="C1970" s="6" t="s">
        <v>8137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4688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8138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4829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8139</v>
      </c>
      <c r="C1972" s="6" t="s">
        <v>6486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8140</v>
      </c>
      <c r="C1973" s="6" t="s">
        <v>8141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4944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6806</v>
      </c>
      <c r="C1974" s="6" t="s">
        <v>8142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5448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8143</v>
      </c>
      <c r="C1975" s="6" t="s">
        <v>8144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5643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4819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8145</v>
      </c>
      <c r="C1977" s="6" t="s">
        <v>8146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4944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8147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8148</v>
      </c>
      <c r="C1979" s="6" t="s">
        <v>8149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4902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8150</v>
      </c>
      <c r="C1980" s="6" t="s">
        <v>8151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8152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4794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8153</v>
      </c>
      <c r="C1982" s="6" t="s">
        <v>8154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4889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5268</v>
      </c>
      <c r="C1983" s="6" t="s">
        <v>8155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8156</v>
      </c>
      <c r="C1984" s="6" t="s">
        <v>8157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4691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7846</v>
      </c>
      <c r="C1985" s="6" t="s">
        <v>8158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4697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7805</v>
      </c>
      <c r="C1986" s="6" t="s">
        <v>8159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5170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8160</v>
      </c>
      <c r="C1987" s="6" t="s">
        <v>8161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4763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8162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8163</v>
      </c>
      <c r="C1989" s="6" t="s">
        <v>8164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5466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8165</v>
      </c>
      <c r="C1990" s="6" t="s">
        <v>8166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4833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8167</v>
      </c>
      <c r="C1991" s="6" t="s">
        <v>8168</v>
      </c>
      <c r="D1991" s="6" t="s">
        <v>15116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5672</v>
      </c>
      <c r="C1992" s="6" t="s">
        <v>8169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4854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5881</v>
      </c>
      <c r="C1993" s="6" t="s">
        <v>8170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4816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8171</v>
      </c>
      <c r="C1994" s="6" t="s">
        <v>8172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4919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8173</v>
      </c>
      <c r="C1995" s="6" t="s">
        <v>8174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4955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6872</v>
      </c>
      <c r="C1996" s="6" t="s">
        <v>8175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4779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8176</v>
      </c>
      <c r="C1997" s="6" t="s">
        <v>8177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8178</v>
      </c>
      <c r="C1998" s="6" t="s">
        <v>8179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4684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8180</v>
      </c>
      <c r="C1999" s="6" t="s">
        <v>8181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8182</v>
      </c>
      <c r="C2000" s="6" t="s">
        <v>8183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4717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8184</v>
      </c>
      <c r="C2001" s="6" t="s">
        <v>8185</v>
      </c>
      <c r="D2001" s="6" t="s">
        <v>15116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8186</v>
      </c>
      <c r="C2002" s="6" t="s">
        <v>8187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4955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7710</v>
      </c>
      <c r="C2003" s="6" t="s">
        <v>8188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8189</v>
      </c>
      <c r="C2004" s="6" t="s">
        <v>8190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4757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8191</v>
      </c>
      <c r="C2005" s="6" t="s">
        <v>8192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4982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6440</v>
      </c>
      <c r="C2006" s="6" t="s">
        <v>8193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8194</v>
      </c>
      <c r="C2007" s="6" t="s">
        <v>8195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4835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8196</v>
      </c>
      <c r="C2008" s="6" t="s">
        <v>8197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4794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8198</v>
      </c>
      <c r="C2009" s="6" t="s">
        <v>8199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8200</v>
      </c>
      <c r="C2010" s="6" t="s">
        <v>8201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4681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8202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8203</v>
      </c>
      <c r="C2012" s="6" t="s">
        <v>8204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4782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8205</v>
      </c>
      <c r="C2013" s="6" t="s">
        <v>8206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4886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8148</v>
      </c>
      <c r="C2014" s="6" t="s">
        <v>8207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4773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8208</v>
      </c>
      <c r="C2015" s="6" t="s">
        <v>8209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5794</v>
      </c>
      <c r="C2016" s="6" t="s">
        <v>8210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4819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8211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5035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8212</v>
      </c>
      <c r="C2018" s="6" t="s">
        <v>8213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4742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8214</v>
      </c>
      <c r="C2019" s="6" t="s">
        <v>7453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4840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7969</v>
      </c>
      <c r="C2020" s="6" t="s">
        <v>8215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5170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8216</v>
      </c>
      <c r="C2021" s="6" t="s">
        <v>8217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4835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8218</v>
      </c>
      <c r="C2022" s="6" t="s">
        <v>8219</v>
      </c>
      <c r="D2022" s="6" t="s">
        <v>15116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8220</v>
      </c>
      <c r="C2023" s="6" t="s">
        <v>8221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8222</v>
      </c>
      <c r="C2024" s="6" t="s">
        <v>8223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4985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8224</v>
      </c>
      <c r="C2025" s="6" t="s">
        <v>8225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4927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8226</v>
      </c>
      <c r="C2026" s="6" t="s">
        <v>8227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4742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8228</v>
      </c>
      <c r="C2027" s="6" t="s">
        <v>8229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4955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7651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4803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8230</v>
      </c>
      <c r="C2029" s="6" t="s">
        <v>8231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4932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8232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8233</v>
      </c>
      <c r="C2031" s="6" t="s">
        <v>8234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4902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8235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4727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8236</v>
      </c>
      <c r="C2033" s="6" t="s">
        <v>8237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5448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8238</v>
      </c>
      <c r="C2034" s="6" t="s">
        <v>8239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4737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8240</v>
      </c>
      <c r="C2035" s="6" t="s">
        <v>8241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7203</v>
      </c>
      <c r="C2036" s="6" t="s">
        <v>8242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8243</v>
      </c>
      <c r="C2037" s="6" t="s">
        <v>8244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5486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8245</v>
      </c>
      <c r="C2038" s="6" t="s">
        <v>8246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4829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7059</v>
      </c>
      <c r="C2039" s="6" t="s">
        <v>5539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8247</v>
      </c>
      <c r="C2040" s="6" t="s">
        <v>8248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4940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8249</v>
      </c>
      <c r="C2041" s="6" t="s">
        <v>8250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4842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8251</v>
      </c>
      <c r="C2042" s="6" t="s">
        <v>4722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7861</v>
      </c>
      <c r="C2043" s="6" t="s">
        <v>8252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4747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8253</v>
      </c>
      <c r="C2044" s="6" t="s">
        <v>8254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8255</v>
      </c>
      <c r="C2045" s="6" t="s">
        <v>8256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4819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8257</v>
      </c>
      <c r="C2046" s="6" t="s">
        <v>8258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6254</v>
      </c>
      <c r="C2047" s="6" t="s">
        <v>8259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4691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6743</v>
      </c>
      <c r="C2048" s="6" t="s">
        <v>8260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4724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4728</v>
      </c>
      <c r="C2049" s="6" t="s">
        <v>8261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4842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8262</v>
      </c>
      <c r="C2050" s="6" t="s">
        <v>8263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4875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8264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4794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8265</v>
      </c>
      <c r="C2052" s="6" t="s">
        <v>8266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4779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8267</v>
      </c>
      <c r="C2053" s="6" t="s">
        <v>8268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5219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8269</v>
      </c>
      <c r="C2054" s="6" t="s">
        <v>6522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4697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8270</v>
      </c>
      <c r="C2055" s="6" t="s">
        <v>8271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4688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8272</v>
      </c>
      <c r="C2056" s="6" t="s">
        <v>8273</v>
      </c>
      <c r="D2056" s="6" t="s">
        <v>50</v>
      </c>
      <c r="E2056" s="3">
        <v>46</v>
      </c>
      <c r="F2056" s="19">
        <v>29478</v>
      </c>
      <c r="G2056" s="6" t="s">
        <v>5187</v>
      </c>
      <c r="H2056" s="6" t="s">
        <v>123</v>
      </c>
      <c r="I2056" s="6" t="s">
        <v>107</v>
      </c>
      <c r="J2056" s="6" t="s">
        <v>56</v>
      </c>
      <c r="K2056" s="6" t="s">
        <v>4886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8274</v>
      </c>
      <c r="C2057" s="6" t="s">
        <v>8275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6842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4760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8276</v>
      </c>
      <c r="C2059" s="6" t="s">
        <v>8277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4940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8278</v>
      </c>
      <c r="C2060" s="6" t="s">
        <v>8279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8280</v>
      </c>
      <c r="C2061" s="6" t="s">
        <v>8281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5062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4812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4940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8282</v>
      </c>
      <c r="C2063" s="6" t="s">
        <v>8283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5062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7752</v>
      </c>
      <c r="C2064" s="6" t="s">
        <v>8284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4989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8285</v>
      </c>
      <c r="C2065" s="6" t="s">
        <v>8286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4697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8287</v>
      </c>
      <c r="C2066" s="6" t="s">
        <v>8288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4720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8289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7704</v>
      </c>
      <c r="C2068" s="6" t="s">
        <v>8290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8291</v>
      </c>
      <c r="C2069" s="6" t="s">
        <v>8292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4742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8293</v>
      </c>
      <c r="C2070" s="6" t="s">
        <v>8294</v>
      </c>
      <c r="D2070" s="6" t="s">
        <v>15116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5808</v>
      </c>
      <c r="C2071" s="6" t="s">
        <v>8295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4684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8296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8297</v>
      </c>
      <c r="C2073" s="6" t="s">
        <v>8298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4985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8299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4747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8300</v>
      </c>
      <c r="C2075" s="6" t="s">
        <v>8301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8302</v>
      </c>
      <c r="C2076" s="6" t="s">
        <v>8303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8304</v>
      </c>
      <c r="C2077" s="6" t="s">
        <v>8305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5672</v>
      </c>
      <c r="C2078" s="6" t="s">
        <v>8306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4773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8307</v>
      </c>
      <c r="C2079" s="6" t="s">
        <v>8308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5062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8309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4773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8310</v>
      </c>
      <c r="C2081" s="6" t="s">
        <v>8311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5062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5281</v>
      </c>
      <c r="C2082" s="6" t="s">
        <v>8312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4914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8313</v>
      </c>
      <c r="C2083" s="6" t="s">
        <v>8314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4919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7116</v>
      </c>
      <c r="C2084" s="6" t="s">
        <v>8315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4902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8316</v>
      </c>
      <c r="C2085" s="6" t="s">
        <v>8317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5426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8318</v>
      </c>
      <c r="C2086" s="6" t="s">
        <v>8319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5303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8320</v>
      </c>
      <c r="C2087" s="6" t="s">
        <v>8321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5062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8322</v>
      </c>
      <c r="C2088" s="6" t="s">
        <v>8323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5448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8324</v>
      </c>
      <c r="C2089" s="6" t="s">
        <v>8325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4985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7595</v>
      </c>
      <c r="C2090" s="6" t="s">
        <v>8326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4697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8327</v>
      </c>
      <c r="C2091" s="6" t="s">
        <v>8328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4842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8329</v>
      </c>
      <c r="C2092" s="6" t="s">
        <v>8330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5486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7474</v>
      </c>
      <c r="C2093" s="6" t="s">
        <v>8331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4753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5115</v>
      </c>
      <c r="C2094" s="6" t="s">
        <v>8332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4688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8333</v>
      </c>
      <c r="C2095" s="6" t="s">
        <v>8334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4742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8335</v>
      </c>
      <c r="C2096" s="6" t="s">
        <v>8336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8337</v>
      </c>
      <c r="C2097" s="6" t="s">
        <v>8338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4750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8339</v>
      </c>
      <c r="C2098" s="6" t="s">
        <v>8340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4709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8341</v>
      </c>
      <c r="C2099" s="6" t="s">
        <v>8342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4902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8343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4835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8344</v>
      </c>
      <c r="C2101" s="6" t="s">
        <v>8345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8346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4794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8347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4706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8348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5538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8349</v>
      </c>
      <c r="C2105" s="6" t="s">
        <v>8350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4970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8351</v>
      </c>
      <c r="C2106" s="6" t="s">
        <v>8352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4958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8353</v>
      </c>
      <c r="C2107" s="6" t="s">
        <v>8354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8355</v>
      </c>
      <c r="C2108" s="6" t="s">
        <v>8356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4854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8357</v>
      </c>
      <c r="C2109" s="6" t="s">
        <v>8358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4940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8359</v>
      </c>
      <c r="C2110" s="6" t="s">
        <v>8360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4782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8361</v>
      </c>
      <c r="C2111" s="6" t="s">
        <v>7181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8362</v>
      </c>
      <c r="C2112" s="6" t="s">
        <v>8363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4737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8364</v>
      </c>
      <c r="C2113" s="6" t="s">
        <v>8365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4935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7536</v>
      </c>
      <c r="C2114" s="6" t="s">
        <v>8366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4989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8367</v>
      </c>
      <c r="C2115" s="6" t="s">
        <v>8368</v>
      </c>
      <c r="D2115" s="6" t="s">
        <v>50</v>
      </c>
      <c r="E2115" s="3">
        <v>78</v>
      </c>
      <c r="F2115" s="19">
        <v>20057</v>
      </c>
      <c r="G2115" s="6" t="s">
        <v>4756</v>
      </c>
      <c r="H2115" s="6" t="s">
        <v>391</v>
      </c>
      <c r="I2115" s="6" t="s">
        <v>107</v>
      </c>
      <c r="J2115" s="6" t="s">
        <v>56</v>
      </c>
      <c r="K2115" s="6" t="s">
        <v>4955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8369</v>
      </c>
      <c r="C2116" s="6" t="s">
        <v>8370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4985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8371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4825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8372</v>
      </c>
      <c r="C2118" s="6" t="s">
        <v>8373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8374</v>
      </c>
      <c r="C2119" s="6" t="s">
        <v>8375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4688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8376</v>
      </c>
      <c r="C2120" s="6" t="s">
        <v>8377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4816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8378</v>
      </c>
      <c r="C2121" s="6" t="s">
        <v>8379</v>
      </c>
      <c r="D2121" s="6" t="s">
        <v>50</v>
      </c>
      <c r="E2121" s="3">
        <v>80</v>
      </c>
      <c r="F2121" s="19">
        <v>35433</v>
      </c>
      <c r="G2121" s="6" t="s">
        <v>5075</v>
      </c>
      <c r="H2121" s="6" t="s">
        <v>54</v>
      </c>
      <c r="I2121" s="6" t="s">
        <v>55</v>
      </c>
      <c r="J2121" s="6" t="s">
        <v>56</v>
      </c>
      <c r="K2121" s="6" t="s">
        <v>4842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6686</v>
      </c>
      <c r="C2122" s="6" t="s">
        <v>8380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4703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8381</v>
      </c>
      <c r="C2123" s="6" t="s">
        <v>8382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4944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6423</v>
      </c>
      <c r="C2124" s="6" t="s">
        <v>8383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4970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8384</v>
      </c>
      <c r="C2125" s="6" t="s">
        <v>8385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8386</v>
      </c>
      <c r="C2126" s="6" t="s">
        <v>8387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4779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8388</v>
      </c>
      <c r="C2127" s="6" t="s">
        <v>8389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4700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8390</v>
      </c>
      <c r="C2128" s="6" t="s">
        <v>8391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5106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8392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4794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8393</v>
      </c>
      <c r="C2130" s="6" t="s">
        <v>8394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8395</v>
      </c>
      <c r="C2131" s="6" t="s">
        <v>8396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4886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8397</v>
      </c>
      <c r="C2132" s="6" t="s">
        <v>8398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5062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8399</v>
      </c>
      <c r="C2133" s="6" t="s">
        <v>8400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4835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8401</v>
      </c>
      <c r="C2134" s="6" t="s">
        <v>8402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4886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5084</v>
      </c>
      <c r="C2135" s="6" t="s">
        <v>8403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5219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8404</v>
      </c>
      <c r="C2136" s="6" t="s">
        <v>8405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4985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8406</v>
      </c>
      <c r="C2137" s="6" t="s">
        <v>8407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4808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4819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8408</v>
      </c>
      <c r="C2139" s="6" t="s">
        <v>8409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4709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8410</v>
      </c>
      <c r="C2140" s="6" t="s">
        <v>8411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4976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7477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4843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5738</v>
      </c>
      <c r="C2142" s="6" t="s">
        <v>8412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4889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6905</v>
      </c>
      <c r="C2143" s="6" t="s">
        <v>8413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4854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8414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4816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8415</v>
      </c>
      <c r="C2145" s="6" t="s">
        <v>8416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4976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8417</v>
      </c>
      <c r="C2146" s="6" t="s">
        <v>8418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4955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5378</v>
      </c>
      <c r="C2147" s="6" t="s">
        <v>8419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5390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8420</v>
      </c>
      <c r="C2148" s="6" t="s">
        <v>8421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8422</v>
      </c>
      <c r="C2149" s="6" t="s">
        <v>8423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4816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8424</v>
      </c>
      <c r="C2150" s="6" t="s">
        <v>8425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8426</v>
      </c>
      <c r="C2151" s="6" t="s">
        <v>8427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4700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8428</v>
      </c>
      <c r="C2152" s="6" t="s">
        <v>8429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5426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8430</v>
      </c>
      <c r="C2153" s="6" t="s">
        <v>8431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5486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8432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4720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7332</v>
      </c>
      <c r="C2155" s="6" t="s">
        <v>8433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4730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8434</v>
      </c>
      <c r="C2156" s="6" t="s">
        <v>8435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4833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8436</v>
      </c>
      <c r="C2157" s="6" t="s">
        <v>8437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4989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5839</v>
      </c>
      <c r="C2158" s="6" t="s">
        <v>8438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5466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7289</v>
      </c>
      <c r="C2159" s="6" t="s">
        <v>8439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4914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8440</v>
      </c>
      <c r="C2160" s="6" t="s">
        <v>8441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4919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8442</v>
      </c>
      <c r="C2161" s="6" t="s">
        <v>8443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4703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5643</v>
      </c>
      <c r="C2162" s="6" t="s">
        <v>8444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4935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8445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4779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8446</v>
      </c>
      <c r="C2164" s="6" t="s">
        <v>7030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4803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8447</v>
      </c>
      <c r="C2165" s="6" t="s">
        <v>8448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4940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6891</v>
      </c>
      <c r="C2166" s="6" t="s">
        <v>8449</v>
      </c>
      <c r="D2166" s="6" t="s">
        <v>15116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8450</v>
      </c>
      <c r="C2167" s="6" t="s">
        <v>8451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4720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8452</v>
      </c>
      <c r="C2168" s="6" t="s">
        <v>8453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7357</v>
      </c>
      <c r="C2169" s="6" t="s">
        <v>8454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4720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8455</v>
      </c>
      <c r="C2170" s="6" t="s">
        <v>8456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5426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8457</v>
      </c>
      <c r="C2171" s="6" t="s">
        <v>8458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4791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6628</v>
      </c>
      <c r="C2172" s="6" t="s">
        <v>8459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4694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8460</v>
      </c>
      <c r="C2173" s="6" t="s">
        <v>8461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4857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8462</v>
      </c>
      <c r="C2174" s="6" t="s">
        <v>8463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4717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8464</v>
      </c>
      <c r="C2175" s="6" t="s">
        <v>8465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4840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8466</v>
      </c>
      <c r="C2176" s="6" t="s">
        <v>8467</v>
      </c>
      <c r="D2176" s="6" t="s">
        <v>50</v>
      </c>
      <c r="E2176" s="3">
        <v>23</v>
      </c>
      <c r="F2176" s="19">
        <v>31352</v>
      </c>
      <c r="G2176" s="6" t="s">
        <v>5103</v>
      </c>
      <c r="H2176" s="6" t="s">
        <v>167</v>
      </c>
      <c r="I2176" s="6" t="s">
        <v>55</v>
      </c>
      <c r="J2176" s="6" t="s">
        <v>56</v>
      </c>
      <c r="K2176" s="6" t="s">
        <v>5073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8468</v>
      </c>
      <c r="C2177" s="6" t="s">
        <v>8469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8470</v>
      </c>
      <c r="C2178" s="6" t="s">
        <v>7649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8471</v>
      </c>
      <c r="C2179" s="6" t="s">
        <v>8472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4766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8473</v>
      </c>
      <c r="C2180" s="6" t="s">
        <v>8474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8475</v>
      </c>
      <c r="C2181" s="6" t="s">
        <v>8476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5106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5672</v>
      </c>
      <c r="C2182" s="6" t="s">
        <v>8477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4730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8478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4681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8479</v>
      </c>
      <c r="C2184" s="6" t="s">
        <v>6119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4737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8480</v>
      </c>
      <c r="C2185" s="6" t="s">
        <v>8099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4927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8320</v>
      </c>
      <c r="C2186" s="6" t="s">
        <v>8481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4833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8410</v>
      </c>
      <c r="C2187" s="6" t="s">
        <v>8482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4842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8483</v>
      </c>
      <c r="C2188" s="6" t="s">
        <v>4999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7780</v>
      </c>
      <c r="C2189" s="6" t="s">
        <v>8484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4757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8485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4935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8486</v>
      </c>
      <c r="C2191" s="6" t="s">
        <v>8487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4773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8488</v>
      </c>
      <c r="C2192" s="6" t="s">
        <v>8489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4700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7402</v>
      </c>
      <c r="C2193" s="6" t="s">
        <v>8490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4976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8491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5219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8492</v>
      </c>
      <c r="C2195" s="6" t="s">
        <v>8493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4697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6200</v>
      </c>
      <c r="C2196" s="6" t="s">
        <v>8494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4927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8495</v>
      </c>
      <c r="C2197" s="6" t="s">
        <v>8496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4958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8497</v>
      </c>
      <c r="C2198" s="6" t="s">
        <v>8498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5106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8499</v>
      </c>
      <c r="C2199" s="6" t="s">
        <v>8500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4842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7768</v>
      </c>
      <c r="C2200" s="6" t="s">
        <v>8501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4757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8502</v>
      </c>
      <c r="C2201" s="6" t="s">
        <v>8503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4773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5074</v>
      </c>
      <c r="C2202" s="6" t="s">
        <v>8504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7495</v>
      </c>
      <c r="C2203" s="6" t="s">
        <v>5481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4773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8267</v>
      </c>
      <c r="C2204" s="6" t="s">
        <v>8505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4958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5236</v>
      </c>
      <c r="C2205" s="6" t="s">
        <v>8506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4727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8507</v>
      </c>
      <c r="C2206" s="6" t="s">
        <v>8508</v>
      </c>
      <c r="D2206" s="6" t="s">
        <v>15116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8509</v>
      </c>
      <c r="C2207" s="6" t="s">
        <v>8510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4976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6921</v>
      </c>
      <c r="C2208" s="6" t="s">
        <v>8511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4753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8512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8513</v>
      </c>
      <c r="C2210" s="6" t="s">
        <v>8514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4940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8515</v>
      </c>
      <c r="C2211" s="6" t="s">
        <v>6135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4976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8516</v>
      </c>
      <c r="C2212" s="6" t="s">
        <v>8517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5390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8518</v>
      </c>
      <c r="C2213" s="6" t="s">
        <v>8519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5073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7684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4782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8520</v>
      </c>
      <c r="C2215" s="6" t="s">
        <v>8521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5170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8522</v>
      </c>
      <c r="C2216" s="6" t="s">
        <v>8523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7864</v>
      </c>
      <c r="C2217" s="6" t="s">
        <v>8524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6451</v>
      </c>
      <c r="C2218" s="6" t="s">
        <v>8525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5375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7510</v>
      </c>
      <c r="C2219" s="6" t="s">
        <v>8526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4703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8527</v>
      </c>
      <c r="C2220" s="6" t="s">
        <v>8528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4958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4692</v>
      </c>
      <c r="C2221" s="6" t="s">
        <v>8529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4753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6421</v>
      </c>
      <c r="C2222" s="6" t="s">
        <v>8530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8531</v>
      </c>
      <c r="C2223" s="6" t="s">
        <v>8532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7070</v>
      </c>
      <c r="C2224" s="6" t="s">
        <v>8533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8534</v>
      </c>
      <c r="C2225" s="6" t="s">
        <v>8535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8536</v>
      </c>
      <c r="C2226" s="6" t="s">
        <v>8537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5482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8538</v>
      </c>
      <c r="C2227" s="6" t="s">
        <v>8539</v>
      </c>
      <c r="D2227" s="6" t="s">
        <v>76</v>
      </c>
      <c r="E2227" s="3">
        <v>10</v>
      </c>
      <c r="F2227" s="19">
        <v>20292</v>
      </c>
      <c r="G2227" s="6" t="s">
        <v>4801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8540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4989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8541</v>
      </c>
      <c r="C2229" s="6" t="s">
        <v>8542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5149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8543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4763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8544</v>
      </c>
      <c r="C2231" s="6" t="s">
        <v>8545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4911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8546</v>
      </c>
      <c r="C2232" s="6" t="s">
        <v>8547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4825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8548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8549</v>
      </c>
      <c r="C2234" s="6" t="s">
        <v>8550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5303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8551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5206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8552</v>
      </c>
      <c r="C2236" s="6" t="s">
        <v>8553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5303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5031</v>
      </c>
      <c r="C2237" s="6" t="s">
        <v>8554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4763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8555</v>
      </c>
      <c r="C2238" s="6" t="s">
        <v>8556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4875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8557</v>
      </c>
      <c r="C2239" s="6" t="s">
        <v>8558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4691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8559</v>
      </c>
      <c r="C2240" s="6" t="s">
        <v>8560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8561</v>
      </c>
      <c r="C2241" s="6" t="s">
        <v>8562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4717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8563</v>
      </c>
      <c r="C2242" s="6" t="s">
        <v>8564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4842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5665</v>
      </c>
      <c r="C2243" s="6" t="s">
        <v>8565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5448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5287</v>
      </c>
      <c r="C2244" s="6" t="s">
        <v>8566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5426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8567</v>
      </c>
      <c r="C2245" s="6" t="s">
        <v>8568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4989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8569</v>
      </c>
      <c r="C2246" s="6" t="s">
        <v>8570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4816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8571</v>
      </c>
      <c r="C2247" s="6" t="s">
        <v>8572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4976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8573</v>
      </c>
      <c r="C2248" s="6" t="s">
        <v>8574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4744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8575</v>
      </c>
      <c r="C2249" s="6" t="s">
        <v>8576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4932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8577</v>
      </c>
      <c r="C2250" s="6" t="s">
        <v>7939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5448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8578</v>
      </c>
      <c r="C2251" s="6" t="s">
        <v>8579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4932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8580</v>
      </c>
      <c r="C2252" s="6" t="s">
        <v>8581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4808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5617</v>
      </c>
      <c r="C2253" s="6" t="s">
        <v>8422</v>
      </c>
      <c r="D2253" s="6" t="s">
        <v>15116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5715</v>
      </c>
      <c r="C2254" s="6" t="s">
        <v>8582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4935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8583</v>
      </c>
      <c r="C2255" s="6" t="s">
        <v>8584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4694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8585</v>
      </c>
      <c r="C2256" s="6" t="s">
        <v>8586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5153</v>
      </c>
      <c r="C2257" s="6" t="s">
        <v>8587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4703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8588</v>
      </c>
      <c r="C2258" s="6" t="s">
        <v>8589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5448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8230</v>
      </c>
      <c r="C2259" s="6" t="s">
        <v>8590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4842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8591</v>
      </c>
      <c r="C2260" s="6" t="s">
        <v>8592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4932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5597</v>
      </c>
      <c r="C2261" s="6" t="s">
        <v>8593</v>
      </c>
      <c r="D2261" s="6" t="s">
        <v>50</v>
      </c>
      <c r="E2261" s="3">
        <v>38</v>
      </c>
      <c r="F2261" s="19">
        <v>24512</v>
      </c>
      <c r="G2261" s="6" t="s">
        <v>6480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7123</v>
      </c>
      <c r="C2262" s="6" t="s">
        <v>8594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4724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8595</v>
      </c>
      <c r="C2263" s="6" t="s">
        <v>8596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4927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8597</v>
      </c>
      <c r="C2264" s="6" t="s">
        <v>8598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4697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6345</v>
      </c>
      <c r="C2265" s="6" t="s">
        <v>6423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4720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8599</v>
      </c>
      <c r="C2266" s="6" t="s">
        <v>8600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7103</v>
      </c>
      <c r="C2267" s="6" t="s">
        <v>8601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4791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8602</v>
      </c>
      <c r="C2268" s="6" t="s">
        <v>8603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4927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8604</v>
      </c>
      <c r="C2269" s="6" t="s">
        <v>8605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4763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5134</v>
      </c>
      <c r="C2270" s="6" t="s">
        <v>8606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5466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8607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4932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8608</v>
      </c>
      <c r="C2272" s="6" t="s">
        <v>8609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4750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8610</v>
      </c>
      <c r="C2273" s="6" t="s">
        <v>8611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6462</v>
      </c>
      <c r="C2274" s="6" t="s">
        <v>8612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4919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8613</v>
      </c>
      <c r="C2275" s="6" t="s">
        <v>8614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8615</v>
      </c>
      <c r="C2276" s="6" t="s">
        <v>6195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4932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8616</v>
      </c>
      <c r="C2277" s="6" t="s">
        <v>8617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4940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8618</v>
      </c>
      <c r="C2278" s="6" t="s">
        <v>5311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5149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8619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4760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7990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4911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8620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7227</v>
      </c>
      <c r="C2282" s="6" t="s">
        <v>8621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8622</v>
      </c>
      <c r="C2283" s="6" t="s">
        <v>8623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8624</v>
      </c>
      <c r="C2284" s="6" t="s">
        <v>8625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4688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8626</v>
      </c>
      <c r="C2285" s="6" t="s">
        <v>8627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4902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8628</v>
      </c>
      <c r="C2286" s="6" t="s">
        <v>8629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4955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8630</v>
      </c>
      <c r="C2287" s="6" t="s">
        <v>8631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5482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8632</v>
      </c>
      <c r="C2288" s="6" t="s">
        <v>8633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5426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8634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4819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8635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4816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8636</v>
      </c>
      <c r="C2291" s="6" t="s">
        <v>8637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5172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8638</v>
      </c>
      <c r="C2292" s="6" t="s">
        <v>8639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4794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8640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4835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8641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4985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8642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8331</v>
      </c>
      <c r="D2296" s="6" t="s">
        <v>15116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8643</v>
      </c>
      <c r="C2297" s="6" t="s">
        <v>8644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4842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8645</v>
      </c>
      <c r="C2298" s="6" t="s">
        <v>7569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4919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8646</v>
      </c>
      <c r="C2299" s="6" t="s">
        <v>8647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4709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8648</v>
      </c>
      <c r="C2300" s="6" t="s">
        <v>8649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4976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4892</v>
      </c>
      <c r="C2301" s="6" t="s">
        <v>8650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5836</v>
      </c>
      <c r="C2302" s="6" t="s">
        <v>8651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4835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8652</v>
      </c>
      <c r="C2303" s="6" t="s">
        <v>8653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4944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5892</v>
      </c>
      <c r="C2304" s="6" t="s">
        <v>8654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8655</v>
      </c>
      <c r="C2305" s="6" t="s">
        <v>8656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8657</v>
      </c>
      <c r="C2306" s="6" t="s">
        <v>8658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5426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8659</v>
      </c>
      <c r="C2307" s="6" t="s">
        <v>8660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4819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8661</v>
      </c>
      <c r="C2308" s="6" t="s">
        <v>8662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5426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8663</v>
      </c>
      <c r="C2309" s="6" t="s">
        <v>8664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8665</v>
      </c>
      <c r="C2310" s="6" t="s">
        <v>8666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4808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8667</v>
      </c>
      <c r="C2311" s="6" t="s">
        <v>8668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4889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8669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4935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8670</v>
      </c>
      <c r="C2313" s="6" t="s">
        <v>6435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4709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8671</v>
      </c>
      <c r="C2314" s="6" t="s">
        <v>8672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4982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6976</v>
      </c>
      <c r="C2315" s="6" t="s">
        <v>8673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4833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5427</v>
      </c>
      <c r="C2316" s="6" t="s">
        <v>8674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5206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8675</v>
      </c>
      <c r="C2317" s="6" t="s">
        <v>8676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4766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8677</v>
      </c>
      <c r="C2318" s="6" t="s">
        <v>8678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4791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8679</v>
      </c>
      <c r="C2319" s="6" t="s">
        <v>8680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4717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8681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8682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4803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8683</v>
      </c>
      <c r="C2322" s="6" t="s">
        <v>8684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4791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7694</v>
      </c>
      <c r="C2323" s="6" t="s">
        <v>8685</v>
      </c>
      <c r="D2323" s="6" t="s">
        <v>50</v>
      </c>
      <c r="E2323" s="3">
        <v>72</v>
      </c>
      <c r="F2323" s="19">
        <v>33748</v>
      </c>
      <c r="G2323" s="6" t="s">
        <v>6202</v>
      </c>
      <c r="H2323" s="6" t="s">
        <v>167</v>
      </c>
      <c r="I2323" s="6" t="s">
        <v>55</v>
      </c>
      <c r="J2323" s="6" t="s">
        <v>56</v>
      </c>
      <c r="K2323" s="6" t="s">
        <v>4742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8686</v>
      </c>
      <c r="C2324" s="6" t="s">
        <v>8687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4697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7564</v>
      </c>
      <c r="C2325" s="6" t="s">
        <v>8688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4744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8689</v>
      </c>
      <c r="C2326" s="6" t="s">
        <v>8690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8691</v>
      </c>
      <c r="C2327" s="6" t="s">
        <v>8692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4843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8693</v>
      </c>
      <c r="C2328" s="6" t="s">
        <v>8694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5486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8695</v>
      </c>
      <c r="C2329" s="6" t="s">
        <v>8696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4854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8697</v>
      </c>
      <c r="C2330" s="6" t="s">
        <v>8698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4681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8699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4753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8700</v>
      </c>
      <c r="C2332" s="6" t="s">
        <v>8701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5219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8702</v>
      </c>
      <c r="C2333" s="6" t="s">
        <v>8703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4955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8704</v>
      </c>
      <c r="C2334" s="6" t="s">
        <v>8705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4886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8706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4919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8707</v>
      </c>
      <c r="C2336" s="6" t="s">
        <v>8708</v>
      </c>
      <c r="D2336" s="6" t="s">
        <v>15116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8709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8710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5482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8711</v>
      </c>
      <c r="C2339" s="6" t="s">
        <v>5122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4835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8384</v>
      </c>
      <c r="C2340" s="6" t="s">
        <v>8712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4829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8713</v>
      </c>
      <c r="C2341" s="6" t="s">
        <v>8714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8715</v>
      </c>
      <c r="C2342" s="6" t="s">
        <v>8716</v>
      </c>
      <c r="D2342" s="6" t="s">
        <v>15116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7572</v>
      </c>
      <c r="C2343" s="6" t="s">
        <v>8717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5219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8718</v>
      </c>
      <c r="C2344" s="6" t="s">
        <v>8719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4854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8720</v>
      </c>
      <c r="C2345" s="6" t="s">
        <v>6085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4842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8721</v>
      </c>
      <c r="C2346" s="6" t="s">
        <v>8722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4843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5902</v>
      </c>
      <c r="C2347" s="6" t="s">
        <v>8723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8724</v>
      </c>
      <c r="C2348" s="6" t="s">
        <v>8725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5073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5213</v>
      </c>
      <c r="C2349" s="6" t="s">
        <v>8726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4902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5268</v>
      </c>
      <c r="C2350" s="6" t="s">
        <v>8727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4970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8728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4863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8729</v>
      </c>
      <c r="C2352" s="6" t="s">
        <v>8730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4709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8731</v>
      </c>
      <c r="C2353" s="6" t="s">
        <v>8732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5390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8733</v>
      </c>
      <c r="C2354" s="6" t="s">
        <v>8734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4843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8735</v>
      </c>
      <c r="C2355" s="6" t="s">
        <v>8736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4825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6688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4833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8737</v>
      </c>
      <c r="C2357" s="6" t="s">
        <v>8738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4863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8739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4717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8740</v>
      </c>
      <c r="C2359" s="6" t="s">
        <v>8741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4935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8742</v>
      </c>
      <c r="C2360" s="6" t="s">
        <v>8743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4989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8744</v>
      </c>
      <c r="C2361" s="6" t="s">
        <v>8745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8746</v>
      </c>
      <c r="C2362" s="6" t="s">
        <v>8747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5426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8748</v>
      </c>
      <c r="C2363" s="6" t="s">
        <v>8749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4902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8750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4763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5793</v>
      </c>
      <c r="C2365" s="6" t="s">
        <v>8751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8752</v>
      </c>
      <c r="C2366" s="6" t="s">
        <v>8753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4875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8754</v>
      </c>
      <c r="C2367" s="6" t="s">
        <v>8755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5303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6196</v>
      </c>
      <c r="C2368" s="6" t="s">
        <v>8756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4791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8757</v>
      </c>
      <c r="C2369" s="6" t="s">
        <v>8758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4935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8759</v>
      </c>
      <c r="C2370" s="6" t="s">
        <v>8760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8761</v>
      </c>
      <c r="C2371" s="6" t="s">
        <v>8762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5170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8763</v>
      </c>
      <c r="C2372" s="6" t="s">
        <v>8764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4843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8765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8766</v>
      </c>
      <c r="C2374" s="6" t="s">
        <v>8767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4737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8768</v>
      </c>
      <c r="C2375" s="6" t="s">
        <v>8769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4720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8770</v>
      </c>
      <c r="C2376" s="6" t="s">
        <v>8771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4840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7722</v>
      </c>
      <c r="C2377" s="6" t="s">
        <v>8772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5172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8773</v>
      </c>
      <c r="C2378" s="6" t="s">
        <v>8774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4681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8775</v>
      </c>
      <c r="C2379" s="6" t="s">
        <v>8776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4944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8777</v>
      </c>
      <c r="C2380" s="6" t="s">
        <v>8778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5390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8779</v>
      </c>
      <c r="C2381" s="6" t="s">
        <v>8780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5538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8781</v>
      </c>
      <c r="C2382" s="6" t="s">
        <v>8782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4833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8783</v>
      </c>
      <c r="C2383" s="6" t="s">
        <v>8784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5482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5173</v>
      </c>
      <c r="C2384" s="6" t="s">
        <v>8785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4684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8786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5149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8787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4982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8518</v>
      </c>
      <c r="C2387" s="6" t="s">
        <v>8788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4766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8789</v>
      </c>
      <c r="C2388" s="6" t="s">
        <v>8790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5149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8791</v>
      </c>
      <c r="C2389" s="6" t="s">
        <v>8792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4840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6709</v>
      </c>
      <c r="C2390" s="6" t="s">
        <v>8793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4825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7966</v>
      </c>
      <c r="C2391" s="6" t="s">
        <v>8794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4825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8795</v>
      </c>
      <c r="C2392" s="6" t="s">
        <v>8796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4927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8797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4819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8798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4681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8799</v>
      </c>
      <c r="C2395" s="6" t="s">
        <v>4817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4727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8800</v>
      </c>
      <c r="C2396" s="6" t="s">
        <v>8801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4712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8802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4825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8803</v>
      </c>
      <c r="C2398" s="6" t="s">
        <v>8804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4989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8805</v>
      </c>
      <c r="D2399" s="6" t="s">
        <v>76</v>
      </c>
      <c r="E2399" s="3">
        <v>6</v>
      </c>
      <c r="F2399" s="19">
        <v>36810</v>
      </c>
      <c r="G2399" s="6" t="s">
        <v>6480</v>
      </c>
      <c r="H2399" s="6" t="s">
        <v>79</v>
      </c>
      <c r="I2399" s="6" t="s">
        <v>107</v>
      </c>
      <c r="J2399" s="6" t="s">
        <v>56</v>
      </c>
      <c r="K2399" s="6" t="s">
        <v>4919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8806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4944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6014</v>
      </c>
      <c r="C2401" s="6" t="s">
        <v>8807</v>
      </c>
      <c r="D2401" s="6" t="s">
        <v>50</v>
      </c>
      <c r="E2401" s="3">
        <v>73</v>
      </c>
      <c r="F2401" s="19">
        <v>28549</v>
      </c>
      <c r="G2401" s="6" t="s">
        <v>4824</v>
      </c>
      <c r="H2401" s="6" t="s">
        <v>68</v>
      </c>
      <c r="I2401" s="6" t="s">
        <v>55</v>
      </c>
      <c r="J2401" s="6" t="s">
        <v>56</v>
      </c>
      <c r="K2401" s="6" t="s">
        <v>4958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8808</v>
      </c>
      <c r="C2402" s="6" t="s">
        <v>8809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4717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6848</v>
      </c>
      <c r="C2403" s="6" t="s">
        <v>6674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8810</v>
      </c>
      <c r="C2404" s="6" t="s">
        <v>8811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4742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8812</v>
      </c>
      <c r="C2405" s="6" t="s">
        <v>8813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4840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8814</v>
      </c>
      <c r="C2406" s="6" t="s">
        <v>8815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4940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8816</v>
      </c>
      <c r="C2407" s="6" t="s">
        <v>8817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5170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8818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4681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8819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8315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4816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8820</v>
      </c>
      <c r="C2411" s="6" t="s">
        <v>8821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5219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8822</v>
      </c>
      <c r="C2412" s="6" t="s">
        <v>8823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7210</v>
      </c>
      <c r="C2413" s="6" t="s">
        <v>8824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4794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8825</v>
      </c>
      <c r="C2414" s="6" t="s">
        <v>8826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4970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4731</v>
      </c>
      <c r="C2415" s="6" t="s">
        <v>8827</v>
      </c>
      <c r="D2415" s="6" t="s">
        <v>15116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8828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5448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8829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4766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8830</v>
      </c>
      <c r="C2418" s="6" t="s">
        <v>8831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5172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8832</v>
      </c>
      <c r="C2419" s="6" t="s">
        <v>8833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4742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8834</v>
      </c>
      <c r="C2420" s="6" t="s">
        <v>8835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5486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8836</v>
      </c>
      <c r="C2421" s="6" t="s">
        <v>8837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4760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5562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4773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8838</v>
      </c>
      <c r="C2423" s="6" t="s">
        <v>8839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6056</v>
      </c>
      <c r="C2424" s="6" t="s">
        <v>8840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8841</v>
      </c>
      <c r="C2425" s="6" t="s">
        <v>8842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5206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8843</v>
      </c>
      <c r="C2426" s="6" t="s">
        <v>8844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5538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8845</v>
      </c>
      <c r="D2427" s="6" t="s">
        <v>15116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8846</v>
      </c>
      <c r="C2428" s="6" t="s">
        <v>8847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5149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8848</v>
      </c>
      <c r="C2429" s="6" t="s">
        <v>8849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4727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8850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8851</v>
      </c>
      <c r="C2431" s="6" t="s">
        <v>8852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4744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8853</v>
      </c>
      <c r="C2432" s="6" t="s">
        <v>8854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4840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5058</v>
      </c>
      <c r="C2433" s="6" t="s">
        <v>8855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4766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8856</v>
      </c>
      <c r="C2434" s="6" t="s">
        <v>7479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4982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6056</v>
      </c>
      <c r="C2435" s="6" t="s">
        <v>8857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4829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8858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4757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8859</v>
      </c>
      <c r="C2437" s="6" t="s">
        <v>8860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4843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8861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8862</v>
      </c>
      <c r="C2439" s="6" t="s">
        <v>8863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4875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8864</v>
      </c>
      <c r="C2440" s="6" t="s">
        <v>8865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5486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8866</v>
      </c>
      <c r="C2441" s="6" t="s">
        <v>8867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4927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8868</v>
      </c>
      <c r="C2442" s="6" t="s">
        <v>8869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8870</v>
      </c>
      <c r="C2443" s="6" t="s">
        <v>8871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4927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7581</v>
      </c>
      <c r="C2444" s="6" t="s">
        <v>8872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4940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8873</v>
      </c>
      <c r="C2445" s="6" t="s">
        <v>8874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8875</v>
      </c>
      <c r="C2446" s="6" t="s">
        <v>8876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4955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8877</v>
      </c>
      <c r="C2447" s="6" t="s">
        <v>8878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4709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8879</v>
      </c>
      <c r="C2448" s="6" t="s">
        <v>8880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4750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8881</v>
      </c>
      <c r="C2449" s="6" t="s">
        <v>8882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8883</v>
      </c>
      <c r="C2450" s="6" t="s">
        <v>8884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4760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6238</v>
      </c>
      <c r="C2451" s="6" t="s">
        <v>8885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8886</v>
      </c>
      <c r="C2452" s="6" t="s">
        <v>8887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4779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8888</v>
      </c>
      <c r="C2453" s="6" t="s">
        <v>8889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4829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8890</v>
      </c>
      <c r="C2454" s="6" t="s">
        <v>8891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8892</v>
      </c>
      <c r="C2455" s="6" t="s">
        <v>8893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4724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8894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8895</v>
      </c>
      <c r="C2457" s="6" t="s">
        <v>8896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4724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8897</v>
      </c>
      <c r="C2458" s="6" t="s">
        <v>8898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4927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8899</v>
      </c>
      <c r="C2459" s="6" t="s">
        <v>8900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4750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8901</v>
      </c>
      <c r="C2460" s="6" t="s">
        <v>8902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8903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4700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8904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4782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5708</v>
      </c>
      <c r="C2463" s="6" t="s">
        <v>8905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4684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8906</v>
      </c>
      <c r="C2464" s="6" t="s">
        <v>8907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4744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8908</v>
      </c>
      <c r="C2465" s="6" t="s">
        <v>8909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5466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8910</v>
      </c>
      <c r="C2466" s="6" t="s">
        <v>8911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8912</v>
      </c>
      <c r="C2467" s="6" t="s">
        <v>8913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8914</v>
      </c>
      <c r="C2468" s="6" t="s">
        <v>8915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4955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8916</v>
      </c>
      <c r="C2469" s="6" t="s">
        <v>8917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4697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8918</v>
      </c>
      <c r="C2470" s="6" t="s">
        <v>8919</v>
      </c>
      <c r="D2470" s="6" t="s">
        <v>15116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8789</v>
      </c>
      <c r="C2471" s="6" t="s">
        <v>8920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5106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8021</v>
      </c>
      <c r="C2472" s="6" t="s">
        <v>8921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4889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8922</v>
      </c>
      <c r="C2473" s="6" t="s">
        <v>8923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4730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6620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4970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8924</v>
      </c>
      <c r="C2475" s="6" t="s">
        <v>8925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6277</v>
      </c>
      <c r="C2476" s="6" t="s">
        <v>8926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8927</v>
      </c>
      <c r="C2477" s="6" t="s">
        <v>8928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4803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8929</v>
      </c>
      <c r="C2478" s="6" t="s">
        <v>8930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4835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6095</v>
      </c>
      <c r="C2479" s="6" t="s">
        <v>8931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4886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8932</v>
      </c>
      <c r="C2480" s="6" t="s">
        <v>8933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4808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8934</v>
      </c>
      <c r="C2481" s="6" t="s">
        <v>8935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8936</v>
      </c>
      <c r="C2482" s="6" t="s">
        <v>8937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5062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8938</v>
      </c>
      <c r="C2483" s="6" t="s">
        <v>8939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5219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8940</v>
      </c>
      <c r="C2484" s="6" t="s">
        <v>8941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4720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8942</v>
      </c>
      <c r="C2485" s="6" t="s">
        <v>8943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8944</v>
      </c>
      <c r="C2486" s="6" t="s">
        <v>8945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4724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8946</v>
      </c>
      <c r="C2487" s="6" t="s">
        <v>8947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4712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8948</v>
      </c>
      <c r="C2488" s="6" t="s">
        <v>8949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4803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8950</v>
      </c>
      <c r="C2489" s="6" t="s">
        <v>8951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4911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8952</v>
      </c>
      <c r="C2490" s="6" t="s">
        <v>8953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4985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8954</v>
      </c>
      <c r="C2491" s="6" t="s">
        <v>8955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4843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8956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5538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8957</v>
      </c>
      <c r="C2493" s="6" t="s">
        <v>8958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4927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8959</v>
      </c>
      <c r="C2494" s="6" t="s">
        <v>8960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8961</v>
      </c>
      <c r="C2495" s="6" t="s">
        <v>8962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4940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8963</v>
      </c>
      <c r="C2496" s="6" t="s">
        <v>8964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4914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8965</v>
      </c>
      <c r="C2497" s="6" t="s">
        <v>8966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4835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6131</v>
      </c>
      <c r="C2498" s="6" t="s">
        <v>8967</v>
      </c>
      <c r="D2498" s="6" t="s">
        <v>50</v>
      </c>
      <c r="E2498" s="3">
        <v>33</v>
      </c>
      <c r="F2498" s="19">
        <v>25298</v>
      </c>
      <c r="G2498" s="6" t="s">
        <v>6480</v>
      </c>
      <c r="H2498" s="6" t="s">
        <v>68</v>
      </c>
      <c r="I2498" s="6" t="s">
        <v>80</v>
      </c>
      <c r="J2498" s="6" t="s">
        <v>56</v>
      </c>
      <c r="K2498" s="6" t="s">
        <v>4737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8968</v>
      </c>
      <c r="C2499" s="6" t="s">
        <v>8969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4742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5242</v>
      </c>
      <c r="C2500" s="6" t="s">
        <v>8970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4744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8971</v>
      </c>
      <c r="C2501" s="6" t="s">
        <v>8972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8973</v>
      </c>
      <c r="C2502" s="6" t="s">
        <v>8974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8975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8976</v>
      </c>
      <c r="C2504" s="6" t="s">
        <v>8977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4842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8978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5538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8979</v>
      </c>
      <c r="C2506" s="6" t="s">
        <v>8980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8981</v>
      </c>
      <c r="C2507" s="6" t="s">
        <v>8982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4691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8983</v>
      </c>
      <c r="C2508" s="6" t="s">
        <v>8984</v>
      </c>
      <c r="D2508" s="6" t="s">
        <v>76</v>
      </c>
      <c r="E2508" s="3">
        <v>77</v>
      </c>
      <c r="F2508" s="19">
        <v>31588</v>
      </c>
      <c r="G2508" s="6" t="s">
        <v>6202</v>
      </c>
      <c r="H2508" s="6" t="s">
        <v>167</v>
      </c>
      <c r="I2508" s="6" t="s">
        <v>80</v>
      </c>
      <c r="J2508" s="6" t="s">
        <v>56</v>
      </c>
      <c r="K2508" s="6" t="s">
        <v>4794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8985</v>
      </c>
      <c r="C2509" s="6" t="s">
        <v>8986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5486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8987</v>
      </c>
      <c r="C2510" s="6" t="s">
        <v>8988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4694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8989</v>
      </c>
      <c r="C2511" s="6" t="s">
        <v>8990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4955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8991</v>
      </c>
      <c r="C2512" s="6" t="s">
        <v>8992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5426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8420</v>
      </c>
      <c r="C2513" s="6" t="s">
        <v>8993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5538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8994</v>
      </c>
      <c r="C2514" s="6" t="s">
        <v>8995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4694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8996</v>
      </c>
      <c r="C2515" s="6" t="s">
        <v>8997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4684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4684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8998</v>
      </c>
      <c r="C2517" s="6" t="s">
        <v>8999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5062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9000</v>
      </c>
      <c r="C2518" s="6" t="s">
        <v>9001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4760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9002</v>
      </c>
      <c r="C2519" s="6" t="s">
        <v>8704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4833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9003</v>
      </c>
      <c r="C2520" s="6" t="s">
        <v>9004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5219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9005</v>
      </c>
      <c r="C2521" s="6" t="s">
        <v>9006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4829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9007</v>
      </c>
      <c r="C2522" s="6" t="s">
        <v>9008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6025</v>
      </c>
      <c r="C2523" s="6" t="s">
        <v>9009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5556</v>
      </c>
      <c r="C2524" s="6" t="s">
        <v>9010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5062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8994</v>
      </c>
      <c r="C2525" s="6" t="s">
        <v>9011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4712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9012</v>
      </c>
      <c r="C2526" s="6" t="s">
        <v>9013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6097</v>
      </c>
      <c r="C2527" s="6" t="s">
        <v>9014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4927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9015</v>
      </c>
      <c r="C2528" s="6" t="s">
        <v>9016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5219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5754</v>
      </c>
      <c r="C2529" s="6" t="s">
        <v>9017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9018</v>
      </c>
      <c r="C2530" s="6" t="s">
        <v>9019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4911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6375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8599</v>
      </c>
      <c r="C2532" s="6" t="s">
        <v>9020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5538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9021</v>
      </c>
      <c r="C2533" s="6" t="s">
        <v>9022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5149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9023</v>
      </c>
      <c r="C2534" s="6" t="s">
        <v>9024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4911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9025</v>
      </c>
      <c r="C2535" s="6" t="s">
        <v>5276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4691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6793</v>
      </c>
      <c r="C2536" s="6" t="s">
        <v>9026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5149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7743</v>
      </c>
      <c r="C2537" s="6" t="s">
        <v>9027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9028</v>
      </c>
      <c r="C2538" s="6" t="s">
        <v>9029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9030</v>
      </c>
      <c r="C2539" s="6" t="s">
        <v>9031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4819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9032</v>
      </c>
      <c r="C2540" s="6" t="s">
        <v>9033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4842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9034</v>
      </c>
      <c r="D2541" s="6" t="s">
        <v>15116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7153</v>
      </c>
      <c r="C2542" s="6" t="s">
        <v>9035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5035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9036</v>
      </c>
      <c r="C2543" s="6" t="s">
        <v>9037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6995</v>
      </c>
      <c r="C2544" s="6" t="s">
        <v>9038</v>
      </c>
      <c r="D2544" s="6" t="s">
        <v>50</v>
      </c>
      <c r="E2544" s="3">
        <v>41</v>
      </c>
      <c r="F2544" s="19">
        <v>36314</v>
      </c>
      <c r="G2544" s="6" t="s">
        <v>5103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9039</v>
      </c>
      <c r="C2545" s="6" t="s">
        <v>9040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5390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9041</v>
      </c>
      <c r="C2546" s="6" t="s">
        <v>9042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5062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9043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4914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9044</v>
      </c>
      <c r="C2548" s="6" t="s">
        <v>9045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8773</v>
      </c>
      <c r="C2549" s="6" t="s">
        <v>9046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9047</v>
      </c>
      <c r="C2550" s="6" t="s">
        <v>9048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4927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9049</v>
      </c>
      <c r="C2551" s="6" t="s">
        <v>9050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5206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9051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4927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9052</v>
      </c>
      <c r="C2553" s="6" t="s">
        <v>8642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4940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9053</v>
      </c>
      <c r="C2554" s="6" t="s">
        <v>9054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4694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9055</v>
      </c>
      <c r="C2555" s="6" t="s">
        <v>9056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4760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9057</v>
      </c>
      <c r="C2556" s="6" t="s">
        <v>9058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4803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9059</v>
      </c>
      <c r="C2557" s="6" t="s">
        <v>9060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4791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6676</v>
      </c>
      <c r="C2558" s="6" t="s">
        <v>9061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5008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9062</v>
      </c>
      <c r="C2559" s="6" t="s">
        <v>9063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5035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9064</v>
      </c>
      <c r="C2560" s="6" t="s">
        <v>9065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4750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9066</v>
      </c>
      <c r="C2561" s="6" t="s">
        <v>9067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4709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9068</v>
      </c>
      <c r="C2562" s="6" t="s">
        <v>9069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4816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9070</v>
      </c>
      <c r="C2563" s="6" t="s">
        <v>9071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4742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7443</v>
      </c>
      <c r="C2564" s="6" t="s">
        <v>9072</v>
      </c>
      <c r="D2564" s="6" t="s">
        <v>76</v>
      </c>
      <c r="E2564" s="3">
        <v>49</v>
      </c>
      <c r="F2564" s="19">
        <v>32940</v>
      </c>
      <c r="G2564" s="6" t="s">
        <v>6480</v>
      </c>
      <c r="H2564" s="6" t="s">
        <v>226</v>
      </c>
      <c r="I2564" s="6" t="s">
        <v>55</v>
      </c>
      <c r="J2564" s="6" t="s">
        <v>56</v>
      </c>
      <c r="K2564" s="6" t="s">
        <v>4911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9073</v>
      </c>
      <c r="C2565" s="6" t="s">
        <v>9074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4697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9075</v>
      </c>
      <c r="C2566" s="6" t="s">
        <v>9076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4750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9077</v>
      </c>
      <c r="C2567" s="6" t="s">
        <v>9078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4927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5672</v>
      </c>
      <c r="C2568" s="6" t="s">
        <v>9079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5390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7838</v>
      </c>
      <c r="C2569" s="6" t="s">
        <v>9080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4803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9081</v>
      </c>
      <c r="C2570" s="6" t="s">
        <v>9082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4902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9083</v>
      </c>
      <c r="C2571" s="6" t="s">
        <v>9084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4706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9085</v>
      </c>
      <c r="C2572" s="6" t="s">
        <v>9086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9087</v>
      </c>
      <c r="C2573" s="6" t="s">
        <v>9088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4779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9089</v>
      </c>
      <c r="C2574" s="6" t="s">
        <v>9090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5486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5823</v>
      </c>
      <c r="C2575" s="6" t="s">
        <v>9091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9092</v>
      </c>
      <c r="C2576" s="6" t="s">
        <v>9093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5448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9094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4889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9095</v>
      </c>
      <c r="C2578" s="6" t="s">
        <v>9096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4717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9097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5338</v>
      </c>
      <c r="C2580" s="6" t="s">
        <v>9098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4706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9099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5538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9100</v>
      </c>
      <c r="C2582" s="6" t="s">
        <v>9101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4773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9102</v>
      </c>
      <c r="C2583" s="6" t="s">
        <v>9103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4911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9104</v>
      </c>
      <c r="C2584" s="6" t="s">
        <v>9105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4935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9106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4697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7749</v>
      </c>
      <c r="C2586" s="6" t="s">
        <v>9107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4803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9108</v>
      </c>
      <c r="C2587" s="6" t="s">
        <v>9109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4985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9110</v>
      </c>
      <c r="C2588" s="6" t="s">
        <v>9111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9112</v>
      </c>
      <c r="C2589" s="6" t="s">
        <v>8187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4843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9113</v>
      </c>
      <c r="C2590" s="6" t="s">
        <v>9114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4976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8300</v>
      </c>
      <c r="C2591" s="6" t="s">
        <v>9115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4763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9116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9117</v>
      </c>
      <c r="C2593" s="6" t="s">
        <v>9118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4829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7043</v>
      </c>
      <c r="C2594" s="6" t="s">
        <v>9119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4700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9120</v>
      </c>
      <c r="C2595" s="6" t="s">
        <v>9121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7454</v>
      </c>
      <c r="C2596" s="6" t="s">
        <v>9122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4753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9123</v>
      </c>
      <c r="C2597" s="6" t="s">
        <v>9124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4808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9125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6014</v>
      </c>
      <c r="C2599" s="6" t="s">
        <v>9126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4782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8848</v>
      </c>
      <c r="C2600" s="6" t="s">
        <v>9127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4970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9128</v>
      </c>
      <c r="C2601" s="6" t="s">
        <v>9129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4825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9130</v>
      </c>
      <c r="C2602" s="6" t="s">
        <v>9131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4742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9132</v>
      </c>
      <c r="C2603" s="6" t="s">
        <v>9133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4989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5900</v>
      </c>
      <c r="C2604" s="6" t="s">
        <v>9134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4742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9135</v>
      </c>
      <c r="C2605" s="6" t="s">
        <v>9136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4854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9137</v>
      </c>
      <c r="C2606" s="6" t="s">
        <v>9138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5538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8669</v>
      </c>
      <c r="C2607" s="6" t="s">
        <v>9139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4688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9140</v>
      </c>
      <c r="C2608" s="6" t="s">
        <v>9141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4773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9142</v>
      </c>
      <c r="C2609" s="6" t="s">
        <v>9143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4860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9144</v>
      </c>
      <c r="C2610" s="6" t="s">
        <v>9145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4753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9146</v>
      </c>
      <c r="C2611" s="6" t="s">
        <v>9147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4737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6607</v>
      </c>
      <c r="C2612" s="6" t="s">
        <v>9148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5170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9149</v>
      </c>
      <c r="C2613" s="6" t="s">
        <v>9150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4955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9151</v>
      </c>
      <c r="C2614" s="6" t="s">
        <v>9152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4803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9153</v>
      </c>
      <c r="C2615" s="6" t="s">
        <v>9154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6511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4889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9155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6633</v>
      </c>
      <c r="C2618" s="6" t="s">
        <v>9156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4860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7472</v>
      </c>
      <c r="C2619" s="6" t="s">
        <v>9157</v>
      </c>
      <c r="D2619" s="6" t="s">
        <v>50</v>
      </c>
      <c r="E2619" s="3">
        <v>85</v>
      </c>
      <c r="F2619" s="19">
        <v>28473</v>
      </c>
      <c r="G2619" s="6" t="s">
        <v>6480</v>
      </c>
      <c r="H2619" s="6" t="s">
        <v>226</v>
      </c>
      <c r="I2619" s="6" t="s">
        <v>55</v>
      </c>
      <c r="J2619" s="6" t="s">
        <v>56</v>
      </c>
      <c r="K2619" s="6" t="s">
        <v>4706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9158</v>
      </c>
      <c r="C2620" s="6" t="s">
        <v>9159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5375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9160</v>
      </c>
      <c r="C2621" s="6" t="s">
        <v>9161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4727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9162</v>
      </c>
      <c r="C2622" s="6" t="s">
        <v>9163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9164</v>
      </c>
      <c r="C2623" s="6" t="s">
        <v>9165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4766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9166</v>
      </c>
      <c r="C2624" s="6" t="s">
        <v>9167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4750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9168</v>
      </c>
      <c r="C2625" s="6" t="s">
        <v>9169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5199</v>
      </c>
      <c r="C2626" s="6" t="s">
        <v>9170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7123</v>
      </c>
      <c r="C2627" s="6" t="s">
        <v>9171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4700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9172</v>
      </c>
      <c r="C2628" s="6" t="s">
        <v>9173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5106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9174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5170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4900</v>
      </c>
      <c r="C2630" s="6" t="s">
        <v>8366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4694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9175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5106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9176</v>
      </c>
      <c r="C2632" s="6" t="s">
        <v>9177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4791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9178</v>
      </c>
      <c r="C2633" s="6" t="s">
        <v>9179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4706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5025</v>
      </c>
      <c r="C2634" s="6" t="s">
        <v>9180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4860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9181</v>
      </c>
      <c r="C2635" s="6" t="s">
        <v>9182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5303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9183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4944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9184</v>
      </c>
      <c r="C2637" s="6" t="s">
        <v>9185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4914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7168</v>
      </c>
      <c r="C2638" s="6" t="s">
        <v>9186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4779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9187</v>
      </c>
      <c r="C2639" s="6" t="s">
        <v>9188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4730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9189</v>
      </c>
      <c r="C2640" s="6" t="s">
        <v>9190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4935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4809</v>
      </c>
      <c r="C2641" s="6" t="s">
        <v>9191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4843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9192</v>
      </c>
      <c r="C2642" s="6" t="s">
        <v>9193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4976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9194</v>
      </c>
      <c r="C2643" s="6" t="s">
        <v>9195</v>
      </c>
      <c r="D2643" s="6" t="s">
        <v>15116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8781</v>
      </c>
      <c r="C2644" s="6" t="s">
        <v>9196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9197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4989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9198</v>
      </c>
      <c r="C2646" s="6" t="s">
        <v>9199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4691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9200</v>
      </c>
      <c r="C2647" s="6" t="s">
        <v>9201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5062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9202</v>
      </c>
      <c r="D2648" s="6" t="s">
        <v>15116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6791</v>
      </c>
      <c r="C2649" s="6" t="s">
        <v>9203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9204</v>
      </c>
      <c r="C2650" s="6" t="s">
        <v>9205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4697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6962</v>
      </c>
      <c r="C2651" s="6" t="s">
        <v>9206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4684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9207</v>
      </c>
      <c r="C2652" s="6" t="s">
        <v>9208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4703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9209</v>
      </c>
      <c r="C2653" s="6" t="s">
        <v>9210</v>
      </c>
      <c r="D2653" s="6" t="s">
        <v>50</v>
      </c>
      <c r="E2653" s="3">
        <v>96</v>
      </c>
      <c r="F2653" s="19">
        <v>21169</v>
      </c>
      <c r="G2653" s="6" t="s">
        <v>4801</v>
      </c>
      <c r="H2653" s="6" t="s">
        <v>226</v>
      </c>
      <c r="I2653" s="6" t="s">
        <v>80</v>
      </c>
      <c r="J2653" s="6" t="s">
        <v>56</v>
      </c>
      <c r="K2653" s="6" t="s">
        <v>4709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9211</v>
      </c>
      <c r="C2654" s="6" t="s">
        <v>9212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5448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9213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4944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9214</v>
      </c>
      <c r="C2656" s="6" t="s">
        <v>9215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4747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5054</v>
      </c>
      <c r="C2657" s="6" t="s">
        <v>9216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4737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7372</v>
      </c>
      <c r="C2658" s="6" t="s">
        <v>9217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5303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5201</v>
      </c>
      <c r="C2659" s="6" t="s">
        <v>9218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4889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9219</v>
      </c>
      <c r="C2660" s="6" t="s">
        <v>5977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4706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9220</v>
      </c>
      <c r="C2661" s="6" t="s">
        <v>9221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9222</v>
      </c>
      <c r="C2662" s="6" t="s">
        <v>9223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4843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9224</v>
      </c>
      <c r="C2663" s="6" t="s">
        <v>9225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9226</v>
      </c>
      <c r="C2664" s="6" t="s">
        <v>9227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9228</v>
      </c>
      <c r="C2665" s="6" t="s">
        <v>9229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4843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5266</v>
      </c>
      <c r="C2666" s="6" t="s">
        <v>9230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4720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9231</v>
      </c>
      <c r="C2667" s="6" t="s">
        <v>8117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4833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6591</v>
      </c>
      <c r="C2668" s="6" t="s">
        <v>9232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4955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9233</v>
      </c>
      <c r="C2669" s="6" t="s">
        <v>9234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4825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9235</v>
      </c>
      <c r="C2670" s="6" t="s">
        <v>9236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4886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9237</v>
      </c>
      <c r="C2671" s="6" t="s">
        <v>9238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4791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9239</v>
      </c>
      <c r="C2672" s="6" t="s">
        <v>9240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4703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9241</v>
      </c>
      <c r="C2673" s="6" t="s">
        <v>9242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4757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7715</v>
      </c>
      <c r="C2674" s="6" t="s">
        <v>9243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4886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9244</v>
      </c>
      <c r="C2675" s="6" t="s">
        <v>9245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4842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6381</v>
      </c>
      <c r="C2676" s="6" t="s">
        <v>9246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4760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9247</v>
      </c>
      <c r="C2677" s="6" t="s">
        <v>8056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4854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9248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4985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9249</v>
      </c>
      <c r="C2679" s="6" t="s">
        <v>9250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5482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9251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4927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9252</v>
      </c>
      <c r="C2681" s="6" t="s">
        <v>9253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4791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5352</v>
      </c>
      <c r="C2682" s="6" t="s">
        <v>9254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4829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9255</v>
      </c>
      <c r="C2683" s="6" t="s">
        <v>9256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4688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8846</v>
      </c>
      <c r="C2684" s="6" t="s">
        <v>9257</v>
      </c>
      <c r="D2684" s="6" t="s">
        <v>76</v>
      </c>
      <c r="E2684" s="3">
        <v>81</v>
      </c>
      <c r="F2684" s="19">
        <v>23846</v>
      </c>
      <c r="G2684" s="6" t="s">
        <v>4801</v>
      </c>
      <c r="H2684" s="6" t="s">
        <v>226</v>
      </c>
      <c r="I2684" s="6" t="s">
        <v>80</v>
      </c>
      <c r="J2684" s="6" t="s">
        <v>56</v>
      </c>
      <c r="K2684" s="6" t="s">
        <v>4860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9258</v>
      </c>
      <c r="C2685" s="6" t="s">
        <v>9259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4989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9260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4911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7450</v>
      </c>
      <c r="C2687" s="6" t="s">
        <v>9261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4709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9262</v>
      </c>
      <c r="C2688" s="6" t="s">
        <v>9263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4717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9264</v>
      </c>
      <c r="C2689" s="6" t="s">
        <v>9265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9266</v>
      </c>
      <c r="C2690" s="6" t="s">
        <v>9267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4681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6593</v>
      </c>
      <c r="C2691" s="6" t="s">
        <v>9268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4760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9269</v>
      </c>
      <c r="C2692" s="6" t="s">
        <v>9270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6944</v>
      </c>
      <c r="C2693" s="6" t="s">
        <v>9271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4712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9272</v>
      </c>
      <c r="C2694" s="6" t="s">
        <v>9273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5426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9274</v>
      </c>
      <c r="C2695" s="6" t="s">
        <v>9275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4782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9276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4709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9277</v>
      </c>
      <c r="C2697" s="6" t="s">
        <v>9278</v>
      </c>
      <c r="D2697" s="6" t="s">
        <v>15116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9279</v>
      </c>
      <c r="C2698" s="6" t="s">
        <v>9280</v>
      </c>
      <c r="D2698" s="6" t="s">
        <v>15116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9281</v>
      </c>
      <c r="C2699" s="6" t="s">
        <v>9282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4773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9283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4763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9284</v>
      </c>
      <c r="C2701" s="6" t="s">
        <v>9285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4724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9286</v>
      </c>
      <c r="C2702" s="6" t="s">
        <v>9287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9288</v>
      </c>
      <c r="C2703" s="6" t="s">
        <v>9289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5303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9290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4724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9291</v>
      </c>
      <c r="C2705" s="6" t="s">
        <v>9292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5035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9293</v>
      </c>
      <c r="C2706" s="6" t="s">
        <v>9294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4773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9295</v>
      </c>
      <c r="C2707" s="6" t="s">
        <v>9296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4697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6942</v>
      </c>
      <c r="C2708" s="6" t="s">
        <v>9297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4816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9298</v>
      </c>
      <c r="C2709" s="6" t="s">
        <v>9299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4875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5506</v>
      </c>
      <c r="C2710" s="6" t="s">
        <v>9300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5073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9301</v>
      </c>
      <c r="C2711" s="6" t="s">
        <v>9302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4863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7051</v>
      </c>
      <c r="C2712" s="6" t="s">
        <v>9303</v>
      </c>
      <c r="D2712" s="6" t="s">
        <v>50</v>
      </c>
      <c r="E2712" s="3">
        <v>52</v>
      </c>
      <c r="F2712" s="19">
        <v>25811</v>
      </c>
      <c r="G2712" s="6" t="s">
        <v>4801</v>
      </c>
      <c r="H2712" s="6" t="s">
        <v>167</v>
      </c>
      <c r="I2712" s="6" t="s">
        <v>80</v>
      </c>
      <c r="J2712" s="6" t="s">
        <v>56</v>
      </c>
      <c r="K2712" s="6" t="s">
        <v>4709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9304</v>
      </c>
      <c r="C2713" s="6" t="s">
        <v>9305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4927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9306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5482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7031</v>
      </c>
      <c r="C2715" s="6" t="s">
        <v>9307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4989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5091</v>
      </c>
      <c r="C2716" s="6" t="s">
        <v>9308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4706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9309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4889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9310</v>
      </c>
      <c r="C2718" s="6" t="s">
        <v>9311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4940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8675</v>
      </c>
      <c r="C2719" s="6" t="s">
        <v>9312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9313</v>
      </c>
      <c r="C2720" s="6" t="s">
        <v>9314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4697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9315</v>
      </c>
      <c r="C2721" s="6" t="s">
        <v>9316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4840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9317</v>
      </c>
      <c r="C2722" s="6" t="s">
        <v>9318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5390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9319</v>
      </c>
      <c r="C2723" s="6" t="s">
        <v>9320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9321</v>
      </c>
      <c r="C2724" s="6" t="s">
        <v>9322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5170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7123</v>
      </c>
      <c r="C2725" s="6" t="s">
        <v>9323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5062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9324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4766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9325</v>
      </c>
      <c r="C2727" s="6" t="s">
        <v>9326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5149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4740</v>
      </c>
      <c r="C2728" s="6" t="s">
        <v>9327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4833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9062</v>
      </c>
      <c r="C2729" s="6" t="s">
        <v>9328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4766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9329</v>
      </c>
      <c r="C2730" s="6" t="s">
        <v>9330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4944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9331</v>
      </c>
      <c r="C2731" s="6" t="s">
        <v>9332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4757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9333</v>
      </c>
      <c r="C2732" s="6" t="s">
        <v>9334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4914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9335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4911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9336</v>
      </c>
      <c r="C2734" s="6" t="s">
        <v>9337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4703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9338</v>
      </c>
      <c r="C2735" s="6" t="s">
        <v>9339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4940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5005</v>
      </c>
      <c r="C2736" s="6" t="s">
        <v>9340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4720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5182</v>
      </c>
      <c r="C2737" s="6" t="s">
        <v>9341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4697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9342</v>
      </c>
      <c r="C2738" s="6" t="s">
        <v>9343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4989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9344</v>
      </c>
      <c r="C2739" s="6" t="s">
        <v>9345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4835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5892</v>
      </c>
      <c r="C2740" s="6" t="s">
        <v>9346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4902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9347</v>
      </c>
      <c r="C2741" s="6" t="s">
        <v>9348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4985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9349</v>
      </c>
      <c r="C2742" s="6" t="s">
        <v>9350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4842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7309</v>
      </c>
      <c r="C2743" s="6" t="s">
        <v>9351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4747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9352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5219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9353</v>
      </c>
      <c r="C2745" s="6" t="s">
        <v>9354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5466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9355</v>
      </c>
      <c r="C2746" s="6" t="s">
        <v>9356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5170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9357</v>
      </c>
      <c r="C2747" s="6" t="s">
        <v>9358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4753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6546</v>
      </c>
      <c r="C2748" s="6" t="s">
        <v>9359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4773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9360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4835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9361</v>
      </c>
      <c r="C2750" s="6" t="s">
        <v>9362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5303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9363</v>
      </c>
      <c r="C2751" s="6" t="s">
        <v>9364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4766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9365</v>
      </c>
      <c r="C2752" s="6" t="s">
        <v>8396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5149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9366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4773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9367</v>
      </c>
      <c r="C2754" s="6" t="s">
        <v>9368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4803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9369</v>
      </c>
      <c r="C2755" s="6" t="s">
        <v>9370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4944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9371</v>
      </c>
      <c r="C2756" s="6" t="s">
        <v>9372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4720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6544</v>
      </c>
      <c r="C2757" s="6" t="s">
        <v>9373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4982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9374</v>
      </c>
      <c r="C2758" s="6" t="s">
        <v>9375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4747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9376</v>
      </c>
      <c r="C2759" s="6" t="s">
        <v>5954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9377</v>
      </c>
      <c r="C2760" s="6" t="s">
        <v>9378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4697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9379</v>
      </c>
      <c r="C2761" s="6" t="s">
        <v>9380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4833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7946</v>
      </c>
      <c r="C2762" s="6" t="s">
        <v>9381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5375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9382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5008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5963</v>
      </c>
      <c r="C2764" s="6" t="s">
        <v>9383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5466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9384</v>
      </c>
      <c r="C2765" s="6" t="s">
        <v>7214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5466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9385</v>
      </c>
      <c r="C2766" s="6" t="s">
        <v>9386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4940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9000</v>
      </c>
      <c r="C2767" s="6" t="s">
        <v>9387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4932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9388</v>
      </c>
      <c r="C2768" s="6" t="s">
        <v>9389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5426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9390</v>
      </c>
      <c r="C2769" s="6" t="s">
        <v>9391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4773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7057</v>
      </c>
      <c r="C2770" s="6" t="s">
        <v>9392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5035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9393</v>
      </c>
      <c r="C2771" s="6" t="s">
        <v>9394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4730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9395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9396</v>
      </c>
      <c r="C2773" s="6" t="s">
        <v>9397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4688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9398</v>
      </c>
      <c r="C2774" s="6" t="s">
        <v>9399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9400</v>
      </c>
      <c r="C2775" s="6" t="s">
        <v>9401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4875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9402</v>
      </c>
      <c r="C2776" s="6" t="s">
        <v>9403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9404</v>
      </c>
      <c r="C2777" s="6" t="s">
        <v>9405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9406</v>
      </c>
      <c r="C2778" s="6" t="s">
        <v>9407</v>
      </c>
      <c r="D2778" s="6" t="s">
        <v>76</v>
      </c>
      <c r="E2778" s="3">
        <v>0</v>
      </c>
      <c r="F2778" s="19">
        <v>35487</v>
      </c>
      <c r="G2778" s="6" t="s">
        <v>4756</v>
      </c>
      <c r="H2778" s="6" t="s">
        <v>167</v>
      </c>
      <c r="I2778" s="6" t="s">
        <v>55</v>
      </c>
      <c r="J2778" s="6" t="s">
        <v>56</v>
      </c>
      <c r="K2778" s="6" t="s">
        <v>5170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9408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5390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9409</v>
      </c>
      <c r="C2780" s="6" t="s">
        <v>9410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4773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9411</v>
      </c>
      <c r="C2781" s="6" t="s">
        <v>9412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9413</v>
      </c>
      <c r="C2782" s="6" t="s">
        <v>9414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4697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9415</v>
      </c>
      <c r="C2783" s="6" t="s">
        <v>9416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9417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9418</v>
      </c>
      <c r="C2785" s="6" t="s">
        <v>9419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4833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9420</v>
      </c>
      <c r="C2786" s="6" t="s">
        <v>6108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4940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7402</v>
      </c>
      <c r="C2787" s="6" t="s">
        <v>9421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4914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9422</v>
      </c>
      <c r="C2788" s="6" t="s">
        <v>9423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4782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9424</v>
      </c>
      <c r="C2789" s="6" t="s">
        <v>9425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5482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9426</v>
      </c>
      <c r="C2790" s="6" t="s">
        <v>9427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4808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9428</v>
      </c>
      <c r="C2791" s="6" t="s">
        <v>9429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4833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9430</v>
      </c>
      <c r="C2792" s="6" t="s">
        <v>9431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5538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8559</v>
      </c>
      <c r="C2793" s="6" t="s">
        <v>9432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5206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5176</v>
      </c>
      <c r="C2794" s="6" t="s">
        <v>9433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4835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9434</v>
      </c>
      <c r="C2795" s="6" t="s">
        <v>9435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4782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9315</v>
      </c>
      <c r="C2796" s="6" t="s">
        <v>9436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4886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6142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4886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9437</v>
      </c>
      <c r="C2798" s="6" t="s">
        <v>9438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5449</v>
      </c>
      <c r="C2799" s="6" t="s">
        <v>9439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4691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9440</v>
      </c>
      <c r="C2800" s="6" t="s">
        <v>9441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5466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8329</v>
      </c>
      <c r="C2801" s="6" t="s">
        <v>9442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4737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9400</v>
      </c>
      <c r="C2802" s="6" t="s">
        <v>9443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5518</v>
      </c>
      <c r="C2803" s="6" t="s">
        <v>9444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4842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9445</v>
      </c>
      <c r="C2804" s="6" t="s">
        <v>9446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4911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9447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9448</v>
      </c>
      <c r="C2806" s="6" t="s">
        <v>9449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5035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9450</v>
      </c>
      <c r="C2807" s="6" t="s">
        <v>9451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9452</v>
      </c>
      <c r="C2808" s="6" t="s">
        <v>9453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5106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9454</v>
      </c>
      <c r="C2809" s="6" t="s">
        <v>9455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4803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9456</v>
      </c>
      <c r="C2810" s="6" t="s">
        <v>9457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5486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4750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9106</v>
      </c>
      <c r="C2812" s="6" t="s">
        <v>9458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5466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9459</v>
      </c>
      <c r="C2813" s="6" t="s">
        <v>9460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4709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9461</v>
      </c>
      <c r="C2814" s="6" t="s">
        <v>9462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4773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9463</v>
      </c>
      <c r="C2815" s="6" t="s">
        <v>9464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4753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9465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5073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9466</v>
      </c>
      <c r="C2818" s="6" t="s">
        <v>9467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4919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9468</v>
      </c>
      <c r="C2819" s="6" t="s">
        <v>9469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4744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8045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4985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9470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4911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9471</v>
      </c>
      <c r="C2822" s="6" t="s">
        <v>9472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9473</v>
      </c>
      <c r="C2823" s="6" t="s">
        <v>9474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4717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7911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4737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9475</v>
      </c>
      <c r="C2825" s="6" t="s">
        <v>9476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4808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9477</v>
      </c>
      <c r="C2826" s="6" t="s">
        <v>9478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4727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9479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4697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9480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5206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9481</v>
      </c>
      <c r="C2829" s="6" t="s">
        <v>9482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5448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9483</v>
      </c>
      <c r="C2830" s="6" t="s">
        <v>9484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4747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9353</v>
      </c>
      <c r="C2831" s="6" t="s">
        <v>9485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4709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9486</v>
      </c>
      <c r="C2832" s="6" t="s">
        <v>9487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8178</v>
      </c>
      <c r="C2833" s="6" t="s">
        <v>9488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4742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9489</v>
      </c>
      <c r="C2834" s="6" t="s">
        <v>9490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4779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5378</v>
      </c>
      <c r="C2835" s="6" t="s">
        <v>6163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4706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9491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7726</v>
      </c>
      <c r="C2837" s="6" t="s">
        <v>9492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5375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9493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4681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9494</v>
      </c>
      <c r="C2839" s="6" t="s">
        <v>9495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4791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5777</v>
      </c>
      <c r="C2840" s="6" t="s">
        <v>9496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4958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9497</v>
      </c>
      <c r="C2841" s="6" t="s">
        <v>9498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9499</v>
      </c>
      <c r="C2842" s="6" t="s">
        <v>9500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4875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9501</v>
      </c>
      <c r="C2843" s="6" t="s">
        <v>9502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4875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9503</v>
      </c>
      <c r="C2844" s="6" t="s">
        <v>9504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4724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6099</v>
      </c>
      <c r="C2845" s="6" t="s">
        <v>9505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4854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9506</v>
      </c>
      <c r="C2846" s="6" t="s">
        <v>9507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4742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9508</v>
      </c>
      <c r="C2847" s="6" t="s">
        <v>9509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4730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9510</v>
      </c>
      <c r="C2848" s="6" t="s">
        <v>9511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5486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9384</v>
      </c>
      <c r="C2849" s="6" t="s">
        <v>9512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4932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9513</v>
      </c>
      <c r="C2850" s="6" t="s">
        <v>9514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6279</v>
      </c>
      <c r="C2851" s="6" t="s">
        <v>9515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4886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9516</v>
      </c>
      <c r="C2852" s="6" t="s">
        <v>9517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4914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7864</v>
      </c>
      <c r="C2853" s="6" t="s">
        <v>9518</v>
      </c>
      <c r="D2853" s="6" t="s">
        <v>76</v>
      </c>
      <c r="E2853" s="3">
        <v>20</v>
      </c>
      <c r="F2853" s="19">
        <v>26136</v>
      </c>
      <c r="G2853" s="6" t="s">
        <v>6376</v>
      </c>
      <c r="H2853" s="6" t="s">
        <v>68</v>
      </c>
      <c r="I2853" s="6" t="s">
        <v>107</v>
      </c>
      <c r="J2853" s="6" t="s">
        <v>56</v>
      </c>
      <c r="K2853" s="6" t="s">
        <v>4773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6325</v>
      </c>
      <c r="C2854" s="6" t="s">
        <v>9519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9520</v>
      </c>
      <c r="C2855" s="6" t="s">
        <v>7609</v>
      </c>
      <c r="D2855" s="6" t="s">
        <v>15116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4740</v>
      </c>
      <c r="C2856" s="6" t="s">
        <v>9521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4816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9522</v>
      </c>
      <c r="C2857" s="6" t="s">
        <v>9523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4700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9524</v>
      </c>
      <c r="D2858" s="6" t="s">
        <v>76</v>
      </c>
      <c r="E2858" s="3">
        <v>9</v>
      </c>
      <c r="F2858" s="19">
        <v>20915</v>
      </c>
      <c r="G2858" s="6" t="s">
        <v>6376</v>
      </c>
      <c r="H2858" s="6" t="s">
        <v>54</v>
      </c>
      <c r="I2858" s="6" t="s">
        <v>55</v>
      </c>
      <c r="J2858" s="6" t="s">
        <v>56</v>
      </c>
      <c r="K2858" s="6" t="s">
        <v>4940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4890</v>
      </c>
      <c r="C2859" s="6" t="s">
        <v>9525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4763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9526</v>
      </c>
      <c r="C2860" s="6" t="s">
        <v>9527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9528</v>
      </c>
      <c r="C2861" s="6" t="s">
        <v>9529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4842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9530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4730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7801</v>
      </c>
      <c r="C2863" s="6" t="s">
        <v>9531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4875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9532</v>
      </c>
      <c r="C2864" s="6" t="s">
        <v>9533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4779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9534</v>
      </c>
      <c r="C2865" s="6" t="s">
        <v>9535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4703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9536</v>
      </c>
      <c r="C2866" s="6" t="s">
        <v>9537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4819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9538</v>
      </c>
      <c r="C2867" s="6" t="s">
        <v>9539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9540</v>
      </c>
      <c r="C2868" s="6" t="s">
        <v>9541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5062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8661</v>
      </c>
      <c r="C2869" s="6" t="s">
        <v>9542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5390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9543</v>
      </c>
      <c r="C2870" s="6" t="s">
        <v>9544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9545</v>
      </c>
      <c r="C2871" s="6" t="s">
        <v>9546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4794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7402</v>
      </c>
      <c r="C2872" s="6" t="s">
        <v>9547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5303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9548</v>
      </c>
      <c r="C2873" s="6" t="s">
        <v>9549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4753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9550</v>
      </c>
      <c r="C2874" s="6" t="s">
        <v>9551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4717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9552</v>
      </c>
      <c r="C2875" s="6" t="s">
        <v>9553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5426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9554</v>
      </c>
      <c r="C2876" s="6" t="s">
        <v>9555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5107</v>
      </c>
      <c r="C2877" s="6" t="s">
        <v>9556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6120</v>
      </c>
      <c r="C2878" s="6" t="s">
        <v>6887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5303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9557</v>
      </c>
      <c r="C2879" s="6" t="s">
        <v>9558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4902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9559</v>
      </c>
      <c r="C2880" s="6" t="s">
        <v>9560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4717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9561</v>
      </c>
      <c r="C2881" s="6" t="s">
        <v>6669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9562</v>
      </c>
      <c r="C2882" s="6" t="s">
        <v>9563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4737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9564</v>
      </c>
      <c r="C2883" s="6" t="s">
        <v>9565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9566</v>
      </c>
      <c r="C2884" s="6" t="s">
        <v>9567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4712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9568</v>
      </c>
      <c r="C2885" s="6" t="s">
        <v>9569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5073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9570</v>
      </c>
      <c r="C2886" s="6" t="s">
        <v>9571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4681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9572</v>
      </c>
      <c r="C2887" s="6" t="s">
        <v>9573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4688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9574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4955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9575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5172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9576</v>
      </c>
      <c r="C2890" s="6" t="s">
        <v>9577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4970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5246</v>
      </c>
      <c r="C2891" s="6" t="s">
        <v>9578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7265</v>
      </c>
      <c r="C2892" s="6" t="s">
        <v>9579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4737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6525</v>
      </c>
      <c r="C2893" s="6" t="s">
        <v>9580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4712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9581</v>
      </c>
      <c r="C2894" s="6" t="s">
        <v>9582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4694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9583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4702</v>
      </c>
      <c r="C2896" s="6" t="s">
        <v>9584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9585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9586</v>
      </c>
      <c r="C2898" s="6" t="s">
        <v>9587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4694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9588</v>
      </c>
      <c r="C2899" s="6" t="s">
        <v>9589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4688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9590</v>
      </c>
      <c r="C2900" s="6" t="s">
        <v>9591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4794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9592</v>
      </c>
      <c r="C2901" s="6" t="s">
        <v>9593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9594</v>
      </c>
      <c r="C2902" s="6" t="s">
        <v>8769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4712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9595</v>
      </c>
      <c r="C2903" s="6" t="s">
        <v>6764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4703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9596</v>
      </c>
      <c r="C2904" s="6" t="s">
        <v>9597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5466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9598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9599</v>
      </c>
      <c r="C2906" s="6" t="s">
        <v>9600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4911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7606</v>
      </c>
      <c r="C2907" s="6" t="s">
        <v>9601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9581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9602</v>
      </c>
      <c r="C2909" s="6" t="s">
        <v>9603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4875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9604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4779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8036</v>
      </c>
      <c r="C2911" s="6" t="s">
        <v>9605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9606</v>
      </c>
      <c r="C2912" s="6" t="s">
        <v>9607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5538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9608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4712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9609</v>
      </c>
      <c r="C2914" s="6" t="s">
        <v>9610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4697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9132</v>
      </c>
      <c r="C2915" s="6" t="s">
        <v>9611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4863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9612</v>
      </c>
      <c r="C2916" s="6" t="s">
        <v>9613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4720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5262</v>
      </c>
      <c r="C2917" s="6" t="s">
        <v>8705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4782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6658</v>
      </c>
      <c r="C2918" s="6" t="s">
        <v>9614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4720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6759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4717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9615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9616</v>
      </c>
      <c r="C2921" s="6" t="s">
        <v>9617</v>
      </c>
      <c r="D2921" s="6" t="s">
        <v>15116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9618</v>
      </c>
      <c r="C2922" s="6" t="s">
        <v>9619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4727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4898</v>
      </c>
      <c r="C2923" s="6" t="s">
        <v>9620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4825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9621</v>
      </c>
      <c r="C2924" s="6" t="s">
        <v>9622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4695</v>
      </c>
      <c r="C2925" s="6" t="s">
        <v>9623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9160</v>
      </c>
      <c r="C2926" s="6" t="s">
        <v>9373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4694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9624</v>
      </c>
      <c r="C2927" s="6" t="s">
        <v>9625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4709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7895</v>
      </c>
      <c r="C2928" s="6" t="s">
        <v>9626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5390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9627</v>
      </c>
      <c r="C2929" s="6" t="s">
        <v>9628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5172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5876</v>
      </c>
      <c r="C2930" s="6" t="s">
        <v>9629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5170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7068</v>
      </c>
      <c r="C2931" s="6" t="s">
        <v>9630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4902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7459</v>
      </c>
      <c r="C2932" s="6" t="s">
        <v>9631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4816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5013</v>
      </c>
      <c r="C2933" s="6" t="s">
        <v>9632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4794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9633</v>
      </c>
      <c r="C2934" s="6" t="s">
        <v>9634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4825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9635</v>
      </c>
      <c r="C2935" s="6" t="s">
        <v>9636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4860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9637</v>
      </c>
      <c r="C2936" s="6" t="s">
        <v>9638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9639</v>
      </c>
      <c r="C2937" s="6" t="s">
        <v>9640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4886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9641</v>
      </c>
      <c r="C2938" s="6" t="s">
        <v>9642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5390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9643</v>
      </c>
      <c r="C2939" s="6" t="s">
        <v>9644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6384</v>
      </c>
      <c r="C2940" s="6" t="s">
        <v>9645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4727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9646</v>
      </c>
      <c r="C2941" s="6" t="s">
        <v>9647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4976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9648</v>
      </c>
      <c r="C2942" s="6" t="s">
        <v>9649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5106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9650</v>
      </c>
      <c r="C2943" s="6" t="s">
        <v>9651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7289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4706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9112</v>
      </c>
      <c r="C2945" s="6" t="s">
        <v>9652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4886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9653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4829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6821</v>
      </c>
      <c r="C2947" s="6" t="s">
        <v>9654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4684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6611</v>
      </c>
      <c r="C2948" s="6" t="s">
        <v>9655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4932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9656</v>
      </c>
      <c r="C2949" s="6" t="s">
        <v>9657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4688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9658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9659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4857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9660</v>
      </c>
      <c r="C2952" s="6" t="s">
        <v>9661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5106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9662</v>
      </c>
      <c r="C2953" s="6" t="s">
        <v>9663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5482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9664</v>
      </c>
      <c r="C2954" s="6" t="s">
        <v>9665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4684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9666</v>
      </c>
      <c r="C2955" s="6" t="s">
        <v>9667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4857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5933</v>
      </c>
      <c r="C2956" s="6" t="s">
        <v>9668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5170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8485</v>
      </c>
      <c r="C2957" s="6" t="s">
        <v>9669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9670</v>
      </c>
      <c r="C2958" s="6" t="s">
        <v>4759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8938</v>
      </c>
      <c r="C2959" s="6" t="s">
        <v>9671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4697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5182</v>
      </c>
      <c r="C2960" s="6" t="s">
        <v>9672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4753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9673</v>
      </c>
      <c r="C2961" s="6" t="s">
        <v>9674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4940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9675</v>
      </c>
      <c r="C2962" s="6" t="s">
        <v>9676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4857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9677</v>
      </c>
      <c r="C2963" s="6" t="s">
        <v>9678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5375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9679</v>
      </c>
      <c r="C2964" s="6" t="s">
        <v>9680</v>
      </c>
      <c r="D2964" s="6" t="s">
        <v>15116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9681</v>
      </c>
      <c r="C2965" s="6" t="s">
        <v>9682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4791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9452</v>
      </c>
      <c r="C2966" s="6" t="s">
        <v>9683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4833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5355</v>
      </c>
      <c r="C2967" s="6" t="s">
        <v>9684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5250</v>
      </c>
      <c r="C2968" s="6" t="s">
        <v>9685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4935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9686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4982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9687</v>
      </c>
      <c r="C2970" s="6" t="s">
        <v>9688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4989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8549</v>
      </c>
      <c r="C2971" s="6" t="s">
        <v>9689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5170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9690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4712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9691</v>
      </c>
      <c r="C2973" s="6" t="s">
        <v>9692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4684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9693</v>
      </c>
      <c r="C2974" s="6" t="s">
        <v>9694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4724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8194</v>
      </c>
      <c r="C2975" s="6" t="s">
        <v>9695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4747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9696</v>
      </c>
      <c r="C2976" s="6" t="s">
        <v>9697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4835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6014</v>
      </c>
      <c r="C2977" s="6" t="s">
        <v>9698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4688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9699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9700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5448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7832</v>
      </c>
      <c r="C2980" s="6" t="s">
        <v>9701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5482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9702</v>
      </c>
      <c r="C2981" s="6" t="s">
        <v>9703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4681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7752</v>
      </c>
      <c r="C2982" s="6" t="s">
        <v>9704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4779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9705</v>
      </c>
      <c r="C2983" s="6" t="s">
        <v>9706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4760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9707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4932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9708</v>
      </c>
      <c r="C2985" s="6" t="s">
        <v>9709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4889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9710</v>
      </c>
      <c r="C2986" s="6" t="s">
        <v>9711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4835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9712</v>
      </c>
      <c r="C2987" s="6" t="s">
        <v>9713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9714</v>
      </c>
      <c r="C2988" s="6" t="s">
        <v>9715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5448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4963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4724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8251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5073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9716</v>
      </c>
      <c r="C2991" s="6" t="s">
        <v>9717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5426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9718</v>
      </c>
      <c r="C2992" s="6" t="s">
        <v>9719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9720</v>
      </c>
      <c r="C2993" s="6" t="s">
        <v>9721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4833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9722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9723</v>
      </c>
      <c r="C2995" s="6" t="s">
        <v>9724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4794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4748</v>
      </c>
      <c r="C2996" s="6" t="s">
        <v>9725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4727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9726</v>
      </c>
      <c r="C2997" s="6" t="s">
        <v>9727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5073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9728</v>
      </c>
      <c r="C2998" s="6" t="s">
        <v>9729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8814</v>
      </c>
      <c r="C2999" s="6" t="s">
        <v>9730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4730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9731</v>
      </c>
      <c r="C3000" s="6" t="s">
        <v>9732</v>
      </c>
      <c r="D3000" s="6" t="s">
        <v>15116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9733</v>
      </c>
      <c r="C3001" s="6" t="s">
        <v>9734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4763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8249</v>
      </c>
      <c r="C3002" s="6" t="s">
        <v>9735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4744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9736</v>
      </c>
      <c r="C3003" s="6" t="s">
        <v>9737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6830</v>
      </c>
      <c r="C3004" s="6" t="s">
        <v>9738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4860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9739</v>
      </c>
      <c r="C3005" s="6" t="s">
        <v>5371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9740</v>
      </c>
      <c r="C3006" s="6" t="s">
        <v>9741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5106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9742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9743</v>
      </c>
      <c r="C3008" s="6" t="s">
        <v>9744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4773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9745</v>
      </c>
      <c r="C3009" s="6" t="s">
        <v>9746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4712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9747</v>
      </c>
      <c r="C3010" s="6" t="s">
        <v>9748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4684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9749</v>
      </c>
      <c r="C3011" s="6" t="s">
        <v>9750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4833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9751</v>
      </c>
      <c r="C3012" s="6" t="s">
        <v>9752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5375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9753</v>
      </c>
      <c r="C3013" s="6" t="s">
        <v>9754</v>
      </c>
      <c r="D3013" s="6" t="s">
        <v>15116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9503</v>
      </c>
      <c r="C3014" s="6" t="s">
        <v>9755</v>
      </c>
      <c r="D3014" s="6" t="s">
        <v>76</v>
      </c>
      <c r="E3014" s="3">
        <v>94</v>
      </c>
      <c r="F3014" s="19">
        <v>25047</v>
      </c>
      <c r="G3014" s="6" t="s">
        <v>4824</v>
      </c>
      <c r="H3014" s="6" t="s">
        <v>68</v>
      </c>
      <c r="I3014" s="6" t="s">
        <v>107</v>
      </c>
      <c r="J3014" s="6" t="s">
        <v>56</v>
      </c>
      <c r="K3014" s="6" t="s">
        <v>4727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9756</v>
      </c>
      <c r="C3015" s="6" t="s">
        <v>9757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4766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9758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4720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9759</v>
      </c>
      <c r="C3017" s="6" t="s">
        <v>9760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4803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9761</v>
      </c>
      <c r="C3018" s="6" t="s">
        <v>9762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4791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9763</v>
      </c>
      <c r="C3019" s="6" t="s">
        <v>5690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5486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9764</v>
      </c>
      <c r="C3020" s="6" t="s">
        <v>9765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4760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7637</v>
      </c>
      <c r="C3021" s="6" t="s">
        <v>9766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4976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8916</v>
      </c>
      <c r="C3022" s="6" t="s">
        <v>9767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4825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9768</v>
      </c>
      <c r="C3023" s="6" t="s">
        <v>5496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9769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4760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5340</v>
      </c>
      <c r="C3025" s="6" t="s">
        <v>9770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5149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7309</v>
      </c>
      <c r="C3026" s="6" t="s">
        <v>9771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4955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9772</v>
      </c>
      <c r="C3027" s="6" t="s">
        <v>9773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5170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8563</v>
      </c>
      <c r="C3028" s="6" t="s">
        <v>9774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4829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9775</v>
      </c>
      <c r="C3029" s="6" t="s">
        <v>9776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4970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5378</v>
      </c>
      <c r="C3030" s="6" t="s">
        <v>9777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9778</v>
      </c>
      <c r="C3031" s="6" t="s">
        <v>9779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5073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5070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4750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9780</v>
      </c>
      <c r="C3033" s="6" t="s">
        <v>4813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4875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9781</v>
      </c>
      <c r="C3034" s="6" t="s">
        <v>9782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5153</v>
      </c>
      <c r="C3035" s="6" t="s">
        <v>9783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9784</v>
      </c>
      <c r="C3036" s="6" t="s">
        <v>9785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4750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9786</v>
      </c>
      <c r="C3037" s="6" t="s">
        <v>9787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5073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8591</v>
      </c>
      <c r="C3038" s="6" t="s">
        <v>9788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4808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7576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5206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9789</v>
      </c>
      <c r="C3040" s="6" t="s">
        <v>9790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5149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9791</v>
      </c>
      <c r="C3041" s="6" t="s">
        <v>9792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5073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5106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9793</v>
      </c>
      <c r="C3043" s="6" t="s">
        <v>9794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9795</v>
      </c>
      <c r="C3044" s="6" t="s">
        <v>9796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9797</v>
      </c>
      <c r="C3045" s="6" t="s">
        <v>9798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4976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9799</v>
      </c>
      <c r="C3046" s="6" t="s">
        <v>6693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4902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9800</v>
      </c>
      <c r="C3047" s="6" t="s">
        <v>9801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5303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9802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5106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9803</v>
      </c>
      <c r="C3049" s="6" t="s">
        <v>9804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4757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4816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9805</v>
      </c>
      <c r="C3051" s="6" t="s">
        <v>9806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4829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9807</v>
      </c>
      <c r="C3052" s="6" t="s">
        <v>9808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5008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9809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4744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9810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9811</v>
      </c>
      <c r="C3055" s="6" t="s">
        <v>6761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9812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5008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9813</v>
      </c>
      <c r="C3057" s="6" t="s">
        <v>9814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9815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4706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5989</v>
      </c>
      <c r="C3059" s="6" t="s">
        <v>9816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9817</v>
      </c>
      <c r="C3060" s="6" t="s">
        <v>9818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4709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7727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4808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9819</v>
      </c>
      <c r="C3062" s="6" t="s">
        <v>9820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4747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5208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5538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9821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9822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5172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5682</v>
      </c>
      <c r="C3066" s="6" t="s">
        <v>9823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4842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9824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4816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7934</v>
      </c>
      <c r="C3068" s="6" t="s">
        <v>9825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4724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9826</v>
      </c>
      <c r="C3069" s="6" t="s">
        <v>9827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4875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9828</v>
      </c>
      <c r="C3070" s="6" t="s">
        <v>9829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4843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9830</v>
      </c>
      <c r="C3071" s="6" t="s">
        <v>9831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5466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9832</v>
      </c>
      <c r="C3072" s="6" t="s">
        <v>7393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4753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9833</v>
      </c>
      <c r="C3073" s="6" t="s">
        <v>9834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5448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9835</v>
      </c>
      <c r="C3074" s="6" t="s">
        <v>9836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9032</v>
      </c>
      <c r="C3075" s="6" t="s">
        <v>9837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4737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9838</v>
      </c>
      <c r="C3076" s="6" t="s">
        <v>9839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5486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4981</v>
      </c>
      <c r="C3077" s="6" t="s">
        <v>9840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4919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9841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4697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8139</v>
      </c>
      <c r="C3079" s="6" t="s">
        <v>9842</v>
      </c>
      <c r="D3079" s="6" t="s">
        <v>76</v>
      </c>
      <c r="E3079" s="3">
        <v>54</v>
      </c>
      <c r="F3079" s="19">
        <v>30179</v>
      </c>
      <c r="G3079" s="6" t="s">
        <v>4756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9843</v>
      </c>
      <c r="C3080" s="6" t="s">
        <v>9844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9845</v>
      </c>
      <c r="C3081" s="6" t="s">
        <v>9846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4742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9847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5529</v>
      </c>
      <c r="C3083" s="6" t="s">
        <v>9848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4808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9849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4914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9850</v>
      </c>
      <c r="C3085" s="6" t="s">
        <v>9851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4840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9852</v>
      </c>
      <c r="C3086" s="6" t="s">
        <v>9853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4808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9854</v>
      </c>
      <c r="C3087" s="6" t="s">
        <v>9855</v>
      </c>
      <c r="D3087" s="6" t="s">
        <v>15116</v>
      </c>
      <c r="E3087" s="3">
        <v>18</v>
      </c>
      <c r="G3087" s="6" t="s">
        <v>6376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9856</v>
      </c>
      <c r="C3088" s="6" t="s">
        <v>5945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5073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9857</v>
      </c>
      <c r="C3089" s="6" t="s">
        <v>9858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4970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9859</v>
      </c>
      <c r="C3090" s="6" t="s">
        <v>7910</v>
      </c>
      <c r="D3090" s="6" t="s">
        <v>50</v>
      </c>
      <c r="E3090" s="3">
        <v>27</v>
      </c>
      <c r="F3090" s="19">
        <v>36580</v>
      </c>
      <c r="G3090" s="6" t="s">
        <v>5103</v>
      </c>
      <c r="H3090" s="6" t="s">
        <v>54</v>
      </c>
      <c r="I3090" s="6" t="s">
        <v>80</v>
      </c>
      <c r="J3090" s="6" t="s">
        <v>56</v>
      </c>
      <c r="K3090" s="6" t="s">
        <v>4863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9860</v>
      </c>
      <c r="C3091" s="6" t="s">
        <v>9861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4819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9862</v>
      </c>
      <c r="C3092" s="6" t="s">
        <v>9863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4840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5984</v>
      </c>
      <c r="C3093" s="6" t="s">
        <v>9864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5062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9865</v>
      </c>
      <c r="C3094" s="6" t="s">
        <v>9866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5466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9867</v>
      </c>
      <c r="C3095" s="6" t="s">
        <v>9868</v>
      </c>
      <c r="D3095" s="6" t="s">
        <v>50</v>
      </c>
      <c r="E3095" s="3">
        <v>51</v>
      </c>
      <c r="F3095" s="19">
        <v>32656</v>
      </c>
      <c r="G3095" s="6" t="s">
        <v>4801</v>
      </c>
      <c r="H3095" s="6" t="s">
        <v>226</v>
      </c>
      <c r="I3095" s="6" t="s">
        <v>55</v>
      </c>
      <c r="J3095" s="6" t="s">
        <v>56</v>
      </c>
      <c r="K3095" s="6" t="s">
        <v>5486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8713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5062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9572</v>
      </c>
      <c r="C3097" s="6" t="s">
        <v>9869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9870</v>
      </c>
      <c r="C3098" s="6" t="s">
        <v>9871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4935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9872</v>
      </c>
      <c r="C3099" s="6" t="s">
        <v>8845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9873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4808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9874</v>
      </c>
      <c r="C3101" s="6" t="s">
        <v>9875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4843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9876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4914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9877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4803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5360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9878</v>
      </c>
      <c r="C3105" s="6" t="s">
        <v>9879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4706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7696</v>
      </c>
      <c r="C3106" s="6" t="s">
        <v>9880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4935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9881</v>
      </c>
      <c r="C3107" s="6" t="s">
        <v>9569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4808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9882</v>
      </c>
      <c r="C3108" s="6" t="s">
        <v>9883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4773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9884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5145</v>
      </c>
      <c r="C3110" s="6" t="s">
        <v>9885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4927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9376</v>
      </c>
      <c r="C3111" s="6" t="s">
        <v>9886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4763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9887</v>
      </c>
      <c r="C3112" s="6" t="s">
        <v>9888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5303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9889</v>
      </c>
      <c r="C3113" s="6" t="s">
        <v>9890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4976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9891</v>
      </c>
      <c r="C3114" s="6" t="s">
        <v>9892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4919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9893</v>
      </c>
      <c r="C3115" s="6" t="s">
        <v>9894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9895</v>
      </c>
      <c r="C3116" s="6" t="s">
        <v>9896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4724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9897</v>
      </c>
      <c r="C3117" s="6" t="s">
        <v>9898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4889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9899</v>
      </c>
      <c r="C3118" s="6" t="s">
        <v>9900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4935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7153</v>
      </c>
      <c r="C3119" s="6" t="s">
        <v>9901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5008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9902</v>
      </c>
      <c r="C3120" s="6" t="s">
        <v>9903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4985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5556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4816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8648</v>
      </c>
      <c r="C3122" s="6" t="s">
        <v>9904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4791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9905</v>
      </c>
      <c r="C3123" s="6" t="s">
        <v>9906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4944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9907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4935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9908</v>
      </c>
      <c r="C3125" s="6" t="s">
        <v>9909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4889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9910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4766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9911</v>
      </c>
      <c r="C3127" s="6" t="s">
        <v>9912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4766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9913</v>
      </c>
      <c r="C3128" s="6" t="s">
        <v>9914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4829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9915</v>
      </c>
      <c r="C3129" s="6" t="s">
        <v>9916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4833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9917</v>
      </c>
      <c r="C3130" s="6" t="s">
        <v>9918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4700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9919</v>
      </c>
      <c r="C3131" s="6" t="s">
        <v>9920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5390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9921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6401</v>
      </c>
      <c r="C3133" s="6" t="s">
        <v>9922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8309</v>
      </c>
      <c r="C3134" s="6" t="s">
        <v>8674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4691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9923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5170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9924</v>
      </c>
      <c r="C3136" s="6" t="s">
        <v>9925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4697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9926</v>
      </c>
      <c r="C3137" s="6" t="s">
        <v>9927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5538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5796</v>
      </c>
      <c r="D3138" s="6" t="s">
        <v>76</v>
      </c>
      <c r="E3138" s="3">
        <v>48</v>
      </c>
      <c r="F3138" s="19">
        <v>34041</v>
      </c>
      <c r="G3138" s="6" t="s">
        <v>5075</v>
      </c>
      <c r="H3138" s="6" t="s">
        <v>226</v>
      </c>
      <c r="I3138" s="6" t="s">
        <v>55</v>
      </c>
      <c r="J3138" s="6" t="s">
        <v>56</v>
      </c>
      <c r="K3138" s="6" t="s">
        <v>4902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9928</v>
      </c>
      <c r="C3139" s="6" t="s">
        <v>9929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4819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5641</v>
      </c>
      <c r="C3140" s="6" t="s">
        <v>9930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4902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9931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5035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5748</v>
      </c>
      <c r="C3142" s="6" t="s">
        <v>9932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4694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9933</v>
      </c>
      <c r="C3143" s="6" t="s">
        <v>9934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5062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5295</v>
      </c>
      <c r="C3144" s="6" t="s">
        <v>9935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4773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8944</v>
      </c>
      <c r="C3145" s="6" t="s">
        <v>9936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4757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4992</v>
      </c>
      <c r="C3146" s="6" t="s">
        <v>9937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4720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7141</v>
      </c>
      <c r="C3147" s="6" t="s">
        <v>9938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5448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9939</v>
      </c>
      <c r="C3148" s="6" t="s">
        <v>7322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4773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9940</v>
      </c>
      <c r="C3149" s="6" t="s">
        <v>9941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5149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9942</v>
      </c>
      <c r="C3150" s="6" t="s">
        <v>9943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4902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7240</v>
      </c>
      <c r="C3151" s="6" t="s">
        <v>9944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9945</v>
      </c>
      <c r="D3152" s="6" t="s">
        <v>15116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9946</v>
      </c>
      <c r="C3153" s="6" t="s">
        <v>9947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4720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9948</v>
      </c>
      <c r="C3154" s="6" t="s">
        <v>9949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9950</v>
      </c>
      <c r="C3155" s="6" t="s">
        <v>9951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4842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9952</v>
      </c>
      <c r="C3156" s="6" t="s">
        <v>7730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4958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9953</v>
      </c>
      <c r="C3157" s="6" t="s">
        <v>9954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4976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9670</v>
      </c>
      <c r="C3158" s="6" t="s">
        <v>9955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7817</v>
      </c>
      <c r="C3159" s="6" t="s">
        <v>9956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4744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9957</v>
      </c>
      <c r="C3160" s="6" t="s">
        <v>9958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5008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9959</v>
      </c>
      <c r="C3161" s="6" t="s">
        <v>9960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5149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9961</v>
      </c>
      <c r="C3162" s="6" t="s">
        <v>6432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4982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9962</v>
      </c>
      <c r="C3163" s="6" t="s">
        <v>9963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5062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9964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4706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9965</v>
      </c>
      <c r="C3165" s="6" t="s">
        <v>9966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9967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4833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9968</v>
      </c>
      <c r="C3167" s="6" t="s">
        <v>9969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4914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5613</v>
      </c>
      <c r="C3168" s="6" t="s">
        <v>9970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4808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9971</v>
      </c>
      <c r="C3169" s="6" t="s">
        <v>9972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4782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9973</v>
      </c>
      <c r="C3170" s="6" t="s">
        <v>9974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4700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9975</v>
      </c>
      <c r="C3171" s="6" t="s">
        <v>9976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4843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7975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4854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9977</v>
      </c>
      <c r="C3173" s="6" t="s">
        <v>9978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4886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5065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4742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9979</v>
      </c>
      <c r="C3175" s="6" t="s">
        <v>5675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4717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9980</v>
      </c>
      <c r="C3176" s="6" t="s">
        <v>6667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9981</v>
      </c>
      <c r="C3177" s="6" t="s">
        <v>9982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5448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9983</v>
      </c>
      <c r="C3178" s="6" t="s">
        <v>9984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5303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5382</v>
      </c>
      <c r="C3179" s="6" t="s">
        <v>9985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4703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6434</v>
      </c>
      <c r="C3180" s="6" t="s">
        <v>9986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5008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4938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9987</v>
      </c>
      <c r="C3182" s="6" t="s">
        <v>9988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5062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9989</v>
      </c>
      <c r="C3183" s="6" t="s">
        <v>9990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7252</v>
      </c>
      <c r="C3184" s="6" t="s">
        <v>9991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4843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9992</v>
      </c>
      <c r="C3185" s="6" t="s">
        <v>9993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4791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9994</v>
      </c>
      <c r="C3186" s="6" t="s">
        <v>9995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9996</v>
      </c>
      <c r="C3187" s="6" t="s">
        <v>9997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9998</v>
      </c>
      <c r="C3188" s="6" t="s">
        <v>9999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10000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4694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10001</v>
      </c>
      <c r="C3190" s="6" t="s">
        <v>10002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4691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10003</v>
      </c>
      <c r="C3191" s="6" t="s">
        <v>7238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4803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6824</v>
      </c>
      <c r="C3192" s="6" t="s">
        <v>10004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4889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5587</v>
      </c>
      <c r="C3193" s="6" t="s">
        <v>10005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4970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10006</v>
      </c>
      <c r="C3195" s="6" t="s">
        <v>10007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4717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10008</v>
      </c>
      <c r="C3196" s="6" t="s">
        <v>10009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5486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9274</v>
      </c>
      <c r="C3197" s="6" t="s">
        <v>10010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4976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10011</v>
      </c>
      <c r="C3198" s="6" t="s">
        <v>10012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5008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10013</v>
      </c>
      <c r="C3199" s="6" t="s">
        <v>10014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4791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7616</v>
      </c>
      <c r="C3200" s="6" t="s">
        <v>10015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4854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7593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4724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10016</v>
      </c>
      <c r="C3202" s="6" t="s">
        <v>10017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4911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10018</v>
      </c>
      <c r="C3203" s="6" t="s">
        <v>10019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4886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5107</v>
      </c>
      <c r="C3204" s="6" t="s">
        <v>8211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10020</v>
      </c>
      <c r="C3205" s="6" t="s">
        <v>10021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4747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10022</v>
      </c>
      <c r="C3206" s="6" t="s">
        <v>10023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4747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10024</v>
      </c>
      <c r="C3207" s="6" t="s">
        <v>10025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4808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10026</v>
      </c>
      <c r="C3208" s="6" t="s">
        <v>10027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4935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10028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5538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8711</v>
      </c>
      <c r="C3210" s="6" t="s">
        <v>10029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10030</v>
      </c>
      <c r="C3211" s="6" t="s">
        <v>10031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6992</v>
      </c>
      <c r="C3212" s="6" t="s">
        <v>10032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4989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10033</v>
      </c>
      <c r="C3213" s="6" t="s">
        <v>10034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4737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7168</v>
      </c>
      <c r="C3214" s="6" t="s">
        <v>10035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4766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10036</v>
      </c>
      <c r="C3215" s="6" t="s">
        <v>10037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5170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6151</v>
      </c>
      <c r="C3216" s="6" t="s">
        <v>10038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5234</v>
      </c>
      <c r="C3217" s="6" t="s">
        <v>10039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10040</v>
      </c>
      <c r="C3218" s="6" t="s">
        <v>10041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4703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5711</v>
      </c>
      <c r="C3219" s="6" t="s">
        <v>10042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4932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10043</v>
      </c>
      <c r="C3220" s="6" t="s">
        <v>10044</v>
      </c>
      <c r="D3220" s="6" t="s">
        <v>76</v>
      </c>
      <c r="E3220" s="3">
        <v>94</v>
      </c>
      <c r="F3220" s="19">
        <v>35801</v>
      </c>
      <c r="G3220" s="6" t="s">
        <v>5103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9220</v>
      </c>
      <c r="C3221" s="6" t="s">
        <v>6187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4842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10045</v>
      </c>
      <c r="C3222" s="6" t="s">
        <v>10046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5008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6505</v>
      </c>
      <c r="C3223" s="6" t="s">
        <v>10047</v>
      </c>
      <c r="D3223" s="6" t="s">
        <v>15116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7210</v>
      </c>
      <c r="C3224" s="6" t="s">
        <v>10048</v>
      </c>
      <c r="D3224" s="6" t="s">
        <v>15116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10049</v>
      </c>
      <c r="C3225" s="6" t="s">
        <v>10050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4842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10051</v>
      </c>
      <c r="C3226" s="6" t="s">
        <v>10052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5106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10053</v>
      </c>
      <c r="C3227" s="6" t="s">
        <v>10054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8264</v>
      </c>
      <c r="C3228" s="6" t="s">
        <v>10055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4825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10056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5035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9235</v>
      </c>
      <c r="C3230" s="6" t="s">
        <v>10057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4886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10058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4694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10059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4944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6625</v>
      </c>
      <c r="C3233" s="6" t="s">
        <v>10060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4794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5779</v>
      </c>
      <c r="C3234" s="6" t="s">
        <v>10061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4766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10062</v>
      </c>
      <c r="C3235" s="6" t="s">
        <v>10063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4791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7975</v>
      </c>
      <c r="C3236" s="6" t="s">
        <v>10064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5466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7578</v>
      </c>
      <c r="C3237" s="6" t="s">
        <v>10065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4727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9618</v>
      </c>
      <c r="C3238" s="6" t="s">
        <v>10066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4730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9557</v>
      </c>
      <c r="C3239" s="6" t="s">
        <v>10067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4747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10068</v>
      </c>
      <c r="C3240" s="6" t="s">
        <v>10069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4730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9003</v>
      </c>
      <c r="C3241" s="6" t="s">
        <v>10070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4700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10071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4760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10072</v>
      </c>
      <c r="C3243" s="6" t="s">
        <v>10073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5390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8446</v>
      </c>
      <c r="C3244" s="6" t="s">
        <v>10074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10075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5149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10076</v>
      </c>
      <c r="C3246" s="6" t="s">
        <v>10077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5008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10078</v>
      </c>
      <c r="C3247" s="6" t="s">
        <v>8333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4982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7478</v>
      </c>
      <c r="C3248" s="6" t="s">
        <v>10079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4773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9197</v>
      </c>
      <c r="C3249" s="6" t="s">
        <v>10080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4803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10081</v>
      </c>
      <c r="C3250" s="6" t="s">
        <v>10082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10083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4833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10084</v>
      </c>
      <c r="C3252" s="6" t="s">
        <v>10085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6133</v>
      </c>
      <c r="C3253" s="6" t="s">
        <v>10086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5219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10087</v>
      </c>
      <c r="C3254" s="6" t="s">
        <v>10088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4875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10089</v>
      </c>
      <c r="C3255" s="6" t="s">
        <v>10090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5062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10091</v>
      </c>
      <c r="C3256" s="6" t="s">
        <v>10092</v>
      </c>
      <c r="D3256" s="6" t="s">
        <v>15116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10093</v>
      </c>
      <c r="C3257" s="6" t="s">
        <v>10094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5466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10095</v>
      </c>
      <c r="C3258" s="6" t="s">
        <v>10096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5486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10097</v>
      </c>
      <c r="C3259" s="6" t="s">
        <v>10098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4816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5689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7789</v>
      </c>
      <c r="C3261" s="6" t="s">
        <v>10099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4700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4890</v>
      </c>
      <c r="C3262" s="6" t="s">
        <v>10100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4958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10101</v>
      </c>
      <c r="C3263" s="6" t="s">
        <v>10102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5482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10103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4833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10104</v>
      </c>
      <c r="C3265" s="6" t="s">
        <v>10105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4919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10106</v>
      </c>
      <c r="C3266" s="6" t="s">
        <v>10107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4944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8019</v>
      </c>
      <c r="C3267" s="6" t="s">
        <v>10108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4940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10109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9025</v>
      </c>
      <c r="C3269" s="6" t="s">
        <v>10110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4688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7173</v>
      </c>
      <c r="C3270" s="6" t="s">
        <v>10111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9736</v>
      </c>
      <c r="C3271" s="6" t="s">
        <v>10112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4840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10113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4940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10114</v>
      </c>
      <c r="C3273" s="6" t="s">
        <v>10115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4791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10116</v>
      </c>
      <c r="C3274" s="6" t="s">
        <v>5177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4932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6999</v>
      </c>
      <c r="C3275" s="6" t="s">
        <v>10117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4886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10118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4730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10119</v>
      </c>
      <c r="C3277" s="6" t="s">
        <v>10120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4935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10121</v>
      </c>
      <c r="C3278" s="6" t="s">
        <v>10122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4782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10123</v>
      </c>
      <c r="C3279" s="6" t="s">
        <v>10124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4889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5157</v>
      </c>
      <c r="C3280" s="6" t="s">
        <v>10125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7225</v>
      </c>
      <c r="C3281" s="6" t="s">
        <v>10126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4803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10127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5187</v>
      </c>
      <c r="H3282" s="6" t="s">
        <v>226</v>
      </c>
      <c r="I3282" s="6" t="s">
        <v>55</v>
      </c>
      <c r="J3282" s="6" t="s">
        <v>56</v>
      </c>
      <c r="K3282" s="6" t="s">
        <v>4706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10128</v>
      </c>
      <c r="C3283" s="6" t="s">
        <v>10129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4757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8757</v>
      </c>
      <c r="C3284" s="6" t="s">
        <v>10130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5390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6193</v>
      </c>
      <c r="C3285" s="6" t="s">
        <v>8747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10131</v>
      </c>
      <c r="C3286" s="6" t="s">
        <v>10132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4911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10133</v>
      </c>
      <c r="C3287" s="6" t="s">
        <v>10134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4744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10135</v>
      </c>
      <c r="C3288" s="6" t="s">
        <v>10136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4989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10137</v>
      </c>
      <c r="C3289" s="6" t="s">
        <v>10138</v>
      </c>
      <c r="D3289" s="6" t="s">
        <v>15116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6605</v>
      </c>
      <c r="C3290" s="6" t="s">
        <v>6382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5149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5467</v>
      </c>
      <c r="C3291" s="6" t="s">
        <v>10139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4720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6882</v>
      </c>
      <c r="C3292" s="6" t="s">
        <v>10140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4914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10141</v>
      </c>
      <c r="C3293" s="6" t="s">
        <v>10142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4757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10127</v>
      </c>
      <c r="C3294" s="6" t="s">
        <v>10143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4989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9483</v>
      </c>
      <c r="C3295" s="6" t="s">
        <v>10144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10145</v>
      </c>
      <c r="C3296" s="6" t="s">
        <v>10146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4886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5412</v>
      </c>
      <c r="C3297" s="6" t="s">
        <v>10147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4727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10148</v>
      </c>
      <c r="C3298" s="6" t="s">
        <v>10149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4688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10150</v>
      </c>
      <c r="C3299" s="6" t="s">
        <v>10151</v>
      </c>
      <c r="D3299" s="6" t="s">
        <v>15116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9363</v>
      </c>
      <c r="C3300" s="6" t="s">
        <v>10152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4694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6851</v>
      </c>
      <c r="C3301" s="6" t="s">
        <v>10153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4730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10154</v>
      </c>
      <c r="C3302" s="6" t="s">
        <v>6501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5073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10155</v>
      </c>
      <c r="C3303" s="6" t="s">
        <v>10156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4744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10157</v>
      </c>
      <c r="C3304" s="6" t="s">
        <v>10158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4782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10159</v>
      </c>
      <c r="C3305" s="6" t="s">
        <v>10160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4875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10161</v>
      </c>
      <c r="C3306" s="6" t="s">
        <v>10162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4744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10163</v>
      </c>
      <c r="C3307" s="6" t="s">
        <v>10164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4727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8216</v>
      </c>
      <c r="C3308" s="6" t="s">
        <v>10165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4854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7879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4782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10166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4703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10167</v>
      </c>
      <c r="C3311" s="6" t="s">
        <v>10168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4782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10169</v>
      </c>
      <c r="C3312" s="6" t="s">
        <v>10170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5375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10171</v>
      </c>
      <c r="C3313" s="6" t="s">
        <v>10172</v>
      </c>
      <c r="D3313" s="6" t="s">
        <v>15116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10173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4791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10174</v>
      </c>
      <c r="C3315" s="6" t="s">
        <v>10175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10176</v>
      </c>
      <c r="C3316" s="6" t="s">
        <v>10177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10178</v>
      </c>
      <c r="C3317" s="6" t="s">
        <v>6209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5303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10179</v>
      </c>
      <c r="C3318" s="6" t="s">
        <v>8487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5466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10180</v>
      </c>
      <c r="C3319" s="6" t="s">
        <v>10181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4860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10182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5538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10183</v>
      </c>
      <c r="C3321" s="6" t="s">
        <v>10184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8704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4902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10069</v>
      </c>
      <c r="C3323" s="6" t="s">
        <v>10185</v>
      </c>
      <c r="D3323" s="6" t="s">
        <v>15116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10186</v>
      </c>
      <c r="C3324" s="6" t="s">
        <v>10187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5172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10188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4703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4833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10189</v>
      </c>
      <c r="C3327" s="6" t="s">
        <v>10190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4970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9833</v>
      </c>
      <c r="C3328" s="6" t="s">
        <v>10191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4860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10192</v>
      </c>
      <c r="C3329" s="6" t="s">
        <v>10193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4742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10194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4750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4922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4712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10195</v>
      </c>
      <c r="C3332" s="6" t="s">
        <v>10196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4944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10197</v>
      </c>
      <c r="C3333" s="6" t="s">
        <v>10198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4889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10199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4753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10200</v>
      </c>
      <c r="C3335" s="6" t="s">
        <v>10201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5486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10202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4854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10203</v>
      </c>
      <c r="C3337" s="6" t="s">
        <v>10204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4842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8599</v>
      </c>
      <c r="C3338" s="6" t="s">
        <v>10205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4750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8557</v>
      </c>
      <c r="C3339" s="6" t="s">
        <v>10206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4854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7676</v>
      </c>
      <c r="C3341" s="6" t="s">
        <v>10207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4875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10208</v>
      </c>
      <c r="C3343" s="6" t="s">
        <v>10209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4724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10210</v>
      </c>
      <c r="C3344" s="6" t="s">
        <v>10211</v>
      </c>
      <c r="D3344" s="6" t="s">
        <v>15116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10212</v>
      </c>
      <c r="C3345" s="6" t="s">
        <v>10213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4737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10214</v>
      </c>
      <c r="C3346" s="6" t="s">
        <v>10215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4697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10216</v>
      </c>
      <c r="C3347" s="6" t="s">
        <v>10217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4697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4944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9036</v>
      </c>
      <c r="C3349" s="6" t="s">
        <v>10218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4825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10219</v>
      </c>
      <c r="C3350" s="6" t="s">
        <v>10220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4985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7485</v>
      </c>
      <c r="C3351" s="6" t="s">
        <v>10221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4681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10222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4989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10223</v>
      </c>
      <c r="C3353" s="6" t="s">
        <v>10224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6440</v>
      </c>
      <c r="C3354" s="6" t="s">
        <v>10225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4697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10226</v>
      </c>
      <c r="C3355" s="6" t="s">
        <v>10227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4763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10228</v>
      </c>
      <c r="C3356" s="6" t="s">
        <v>10229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10230</v>
      </c>
      <c r="C3357" s="6" t="s">
        <v>10231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4808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5738</v>
      </c>
      <c r="C3358" s="6" t="s">
        <v>10232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5426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9471</v>
      </c>
      <c r="C3359" s="6" t="s">
        <v>10233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4737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9660</v>
      </c>
      <c r="C3360" s="6" t="s">
        <v>6644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10234</v>
      </c>
      <c r="C3361" s="6" t="s">
        <v>10235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10236</v>
      </c>
      <c r="C3362" s="6" t="s">
        <v>10237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4794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10238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4808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10239</v>
      </c>
      <c r="C3364" s="6" t="s">
        <v>10240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5035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10241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4700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7760</v>
      </c>
      <c r="C3366" s="6" t="s">
        <v>10242</v>
      </c>
      <c r="D3366" s="6" t="s">
        <v>15116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10243</v>
      </c>
      <c r="C3367" s="6" t="s">
        <v>10244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10245</v>
      </c>
      <c r="C3368" s="6" t="s">
        <v>10246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4700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10247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10248</v>
      </c>
      <c r="C3370" s="6" t="s">
        <v>10249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4835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10250</v>
      </c>
      <c r="C3371" s="6" t="s">
        <v>10251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4935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10252</v>
      </c>
      <c r="C3372" s="6" t="s">
        <v>10253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4902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10254</v>
      </c>
      <c r="C3373" s="6" t="s">
        <v>10255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4985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10256</v>
      </c>
      <c r="C3374" s="6" t="s">
        <v>10257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10258</v>
      </c>
      <c r="C3375" s="6" t="s">
        <v>10259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4703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10260</v>
      </c>
      <c r="C3376" s="6" t="s">
        <v>10261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4886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10262</v>
      </c>
      <c r="C3377" s="6" t="s">
        <v>10263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10264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10265</v>
      </c>
      <c r="C3379" s="6" t="s">
        <v>10266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4833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10267</v>
      </c>
      <c r="C3380" s="6" t="s">
        <v>10268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6662</v>
      </c>
      <c r="C3381" s="6" t="s">
        <v>10269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5426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10270</v>
      </c>
      <c r="C3382" s="6" t="s">
        <v>10271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4737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10272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4863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10273</v>
      </c>
      <c r="C3384" s="6" t="s">
        <v>10274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4970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10275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4985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10276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10277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4717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10278</v>
      </c>
      <c r="C3388" s="6" t="s">
        <v>5834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4742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8475</v>
      </c>
      <c r="C3389" s="6" t="s">
        <v>10279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4717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10280</v>
      </c>
      <c r="C3390" s="6" t="s">
        <v>7130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5219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8434</v>
      </c>
      <c r="C3391" s="6" t="s">
        <v>10281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5172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10282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5390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10283</v>
      </c>
      <c r="C3393" s="6" t="s">
        <v>10284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4706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6191</v>
      </c>
      <c r="C3394" s="6" t="s">
        <v>10285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4763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10286</v>
      </c>
      <c r="C3395" s="6" t="s">
        <v>10287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6747</v>
      </c>
      <c r="C3396" s="6" t="s">
        <v>10288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4840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5031</v>
      </c>
      <c r="C3397" s="6" t="s">
        <v>10289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4902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10290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4744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4942</v>
      </c>
      <c r="C3399" s="6" t="s">
        <v>10291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10292</v>
      </c>
      <c r="C3400" s="6" t="s">
        <v>10293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4825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5800</v>
      </c>
      <c r="C3401" s="6" t="s">
        <v>10294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4717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4886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10295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4835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10296</v>
      </c>
      <c r="C3404" s="6" t="s">
        <v>10297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4825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10298</v>
      </c>
      <c r="C3405" s="6" t="s">
        <v>10299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5062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9543</v>
      </c>
      <c r="C3406" s="6" t="s">
        <v>10300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10301</v>
      </c>
      <c r="C3407" s="6" t="s">
        <v>10302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4857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10303</v>
      </c>
      <c r="C3408" s="6" t="s">
        <v>10304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4737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5862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4744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8825</v>
      </c>
      <c r="C3410" s="6" t="s">
        <v>10305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4966</v>
      </c>
      <c r="C3411" s="6" t="s">
        <v>10306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4829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10307</v>
      </c>
      <c r="C3412" s="6" t="s">
        <v>9948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4816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10308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4840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10309</v>
      </c>
      <c r="C3414" s="6" t="s">
        <v>10310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4911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10311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4944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4942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4833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5504</v>
      </c>
      <c r="C3417" s="6" t="s">
        <v>10312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5448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7893</v>
      </c>
      <c r="C3418" s="6" t="s">
        <v>10313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4717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10314</v>
      </c>
      <c r="C3419" s="6" t="s">
        <v>10315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5390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10314</v>
      </c>
      <c r="C3420" s="6" t="s">
        <v>10316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4840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10317</v>
      </c>
      <c r="C3421" s="6" t="s">
        <v>10318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5062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10319</v>
      </c>
      <c r="C3422" s="6" t="s">
        <v>10320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5008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10321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4779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10322</v>
      </c>
      <c r="C3424" s="6" t="s">
        <v>10323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4747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10324</v>
      </c>
      <c r="C3425" s="6" t="s">
        <v>10325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4989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10326</v>
      </c>
      <c r="C3426" s="6" t="s">
        <v>10327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5482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10328</v>
      </c>
      <c r="C3427" s="6" t="s">
        <v>10329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5206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10330</v>
      </c>
      <c r="C3428" s="6" t="s">
        <v>10331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4835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10332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4779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7740</v>
      </c>
      <c r="C3430" s="6" t="s">
        <v>10333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4982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10334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4697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9214</v>
      </c>
      <c r="C3432" s="6" t="s">
        <v>10335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4709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5182</v>
      </c>
      <c r="C3433" s="6" t="s">
        <v>10336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5219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10194</v>
      </c>
      <c r="C3434" s="6" t="s">
        <v>10337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4730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6225</v>
      </c>
      <c r="C3435" s="6" t="s">
        <v>10338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4779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10339</v>
      </c>
      <c r="C3436" s="6" t="s">
        <v>10340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4730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10341</v>
      </c>
      <c r="C3437" s="6" t="s">
        <v>10342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4697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10343</v>
      </c>
      <c r="C3438" s="6" t="s">
        <v>10344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5375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10345</v>
      </c>
      <c r="C3439" s="6" t="s">
        <v>10346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4703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10347</v>
      </c>
      <c r="C3440" s="6" t="s">
        <v>10348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10349</v>
      </c>
      <c r="C3441" s="6" t="s">
        <v>10350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5149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10351</v>
      </c>
      <c r="C3442" s="6" t="s">
        <v>10352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5482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8518</v>
      </c>
      <c r="C3443" s="6" t="s">
        <v>10353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5073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10354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4760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6589</v>
      </c>
      <c r="C3445" s="6" t="s">
        <v>10355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4794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5390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8361</v>
      </c>
      <c r="C3447" s="6" t="s">
        <v>10356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5215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4681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10357</v>
      </c>
      <c r="C3449" s="6" t="s">
        <v>10358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5170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10359</v>
      </c>
      <c r="C3450" s="6" t="s">
        <v>10360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4760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10361</v>
      </c>
      <c r="D3451" s="6" t="s">
        <v>76</v>
      </c>
      <c r="E3451" s="3">
        <v>85</v>
      </c>
      <c r="F3451" s="19">
        <v>34228</v>
      </c>
      <c r="G3451" s="6" t="s">
        <v>4756</v>
      </c>
      <c r="H3451" s="6" t="s">
        <v>123</v>
      </c>
      <c r="I3451" s="6" t="s">
        <v>55</v>
      </c>
      <c r="J3451" s="6" t="s">
        <v>56</v>
      </c>
      <c r="K3451" s="6" t="s">
        <v>4970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10362</v>
      </c>
      <c r="C3452" s="6" t="s">
        <v>10363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4911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10364</v>
      </c>
      <c r="C3453" s="6" t="s">
        <v>10365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5303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10366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4727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10367</v>
      </c>
      <c r="C3455" s="6" t="s">
        <v>10368</v>
      </c>
      <c r="D3455" s="6" t="s">
        <v>50</v>
      </c>
      <c r="E3455" s="3">
        <v>15</v>
      </c>
      <c r="F3455" s="19">
        <v>25363</v>
      </c>
      <c r="G3455" s="6" t="s">
        <v>5075</v>
      </c>
      <c r="H3455" s="6" t="s">
        <v>226</v>
      </c>
      <c r="I3455" s="6" t="s">
        <v>55</v>
      </c>
      <c r="J3455" s="6" t="s">
        <v>56</v>
      </c>
      <c r="K3455" s="6" t="s">
        <v>4779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7372</v>
      </c>
      <c r="C3456" s="6" t="s">
        <v>10369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10370</v>
      </c>
      <c r="C3457" s="6" t="s">
        <v>10371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4700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10372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4727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10373</v>
      </c>
      <c r="C3459" s="6" t="s">
        <v>10374</v>
      </c>
      <c r="D3459" s="6" t="s">
        <v>50</v>
      </c>
      <c r="E3459" s="3">
        <v>35</v>
      </c>
      <c r="F3459" s="19">
        <v>28460</v>
      </c>
      <c r="G3459" s="6" t="s">
        <v>5103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6690</v>
      </c>
      <c r="C3460" s="6" t="s">
        <v>7477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4750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10375</v>
      </c>
      <c r="C3461" s="6" t="s">
        <v>10376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5466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6198</v>
      </c>
      <c r="C3462" s="6" t="s">
        <v>10377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5206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5252</v>
      </c>
      <c r="C3463" s="6" t="s">
        <v>10378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10379</v>
      </c>
      <c r="C3464" s="6" t="s">
        <v>5840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4717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10380</v>
      </c>
      <c r="C3465" s="6" t="s">
        <v>10381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10382</v>
      </c>
      <c r="C3466" s="6" t="s">
        <v>10383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10384</v>
      </c>
      <c r="C3467" s="6" t="s">
        <v>10385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10386</v>
      </c>
      <c r="C3468" s="6" t="s">
        <v>10387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4681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10388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4955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10389</v>
      </c>
      <c r="C3470" s="6" t="s">
        <v>10390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9989</v>
      </c>
      <c r="C3471" s="6" t="s">
        <v>10391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5426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6830</v>
      </c>
      <c r="C3472" s="6" t="s">
        <v>10392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4730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9049</v>
      </c>
      <c r="C3473" s="6" t="s">
        <v>10393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9591</v>
      </c>
      <c r="C3474" s="6" t="s">
        <v>10394</v>
      </c>
      <c r="D3474" s="6" t="s">
        <v>15116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7628</v>
      </c>
      <c r="C3475" s="6" t="s">
        <v>10395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4902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10396</v>
      </c>
      <c r="C3476" s="6" t="s">
        <v>10397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4958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9269</v>
      </c>
      <c r="C3477" s="6" t="s">
        <v>10398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4982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10399</v>
      </c>
      <c r="C3478" s="6" t="s">
        <v>5519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7785</v>
      </c>
      <c r="C3479" s="6" t="s">
        <v>10400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4940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9923</v>
      </c>
      <c r="C3480" s="6" t="s">
        <v>10401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5062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5750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5448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10402</v>
      </c>
      <c r="C3482" s="6" t="s">
        <v>10403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4982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10404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5529</v>
      </c>
      <c r="C3484" s="6" t="s">
        <v>10405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10406</v>
      </c>
      <c r="C3485" s="6" t="s">
        <v>8437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5035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10407</v>
      </c>
      <c r="C3486" s="6" t="s">
        <v>10408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4703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10409</v>
      </c>
      <c r="C3487" s="6" t="s">
        <v>10410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4940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5209</v>
      </c>
      <c r="C3488" s="6" t="s">
        <v>9591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4914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10411</v>
      </c>
      <c r="C3489" s="6" t="s">
        <v>10412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4697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10280</v>
      </c>
      <c r="C3490" s="6" t="s">
        <v>5708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4688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4857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10413</v>
      </c>
      <c r="C3492" s="6" t="s">
        <v>10414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4854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8475</v>
      </c>
      <c r="C3493" s="6" t="s">
        <v>10415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10416</v>
      </c>
      <c r="C3494" s="6" t="s">
        <v>10417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4833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10418</v>
      </c>
      <c r="C3495" s="6" t="s">
        <v>10419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5482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10420</v>
      </c>
      <c r="C3496" s="6" t="s">
        <v>10421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4712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8987</v>
      </c>
      <c r="C3497" s="6" t="s">
        <v>10422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5303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10423</v>
      </c>
      <c r="C3498" s="6" t="s">
        <v>10424</v>
      </c>
      <c r="D3498" s="6" t="s">
        <v>76</v>
      </c>
      <c r="E3498" s="3">
        <v>73</v>
      </c>
      <c r="F3498" s="19">
        <v>31535</v>
      </c>
      <c r="G3498" s="6" t="s">
        <v>6480</v>
      </c>
      <c r="H3498" s="6" t="s">
        <v>54</v>
      </c>
      <c r="I3498" s="6" t="s">
        <v>80</v>
      </c>
      <c r="J3498" s="6" t="s">
        <v>56</v>
      </c>
      <c r="K3498" s="6" t="s">
        <v>4808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8597</v>
      </c>
      <c r="C3499" s="6" t="s">
        <v>10425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6457</v>
      </c>
      <c r="C3500" s="6" t="s">
        <v>10426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4829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6103</v>
      </c>
      <c r="C3501" s="6" t="s">
        <v>10427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4982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6489</v>
      </c>
      <c r="C3502" s="6" t="s">
        <v>10428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4914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10429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4703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6168</v>
      </c>
      <c r="C3504" s="6" t="s">
        <v>10430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10431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4803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10432</v>
      </c>
      <c r="C3506" s="6" t="s">
        <v>10433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4911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5900</v>
      </c>
      <c r="C3507" s="6" t="s">
        <v>10434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4794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10435</v>
      </c>
      <c r="C3508" s="6" t="s">
        <v>7396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4782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10436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4709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10437</v>
      </c>
      <c r="C3510" s="6" t="s">
        <v>10438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10439</v>
      </c>
      <c r="C3511" s="6" t="s">
        <v>10440</v>
      </c>
      <c r="D3511" s="6" t="s">
        <v>15116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10441</v>
      </c>
      <c r="C3512" s="6" t="s">
        <v>10442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10443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4985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10444</v>
      </c>
      <c r="C3514" s="6" t="s">
        <v>10445</v>
      </c>
      <c r="D3514" s="6" t="s">
        <v>15116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7908</v>
      </c>
      <c r="C3515" s="6" t="s">
        <v>10446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10447</v>
      </c>
      <c r="C3516" s="6" t="s">
        <v>10448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4724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10449</v>
      </c>
      <c r="C3517" s="6" t="s">
        <v>8898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4763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10450</v>
      </c>
      <c r="C3518" s="6" t="s">
        <v>10451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10452</v>
      </c>
      <c r="C3519" s="6" t="s">
        <v>10453</v>
      </c>
      <c r="D3519" s="6" t="s">
        <v>76</v>
      </c>
      <c r="E3519" s="3">
        <v>45</v>
      </c>
      <c r="F3519" s="19">
        <v>29390</v>
      </c>
      <c r="G3519" s="6" t="s">
        <v>6376</v>
      </c>
      <c r="H3519" s="6" t="s">
        <v>137</v>
      </c>
      <c r="I3519" s="6" t="s">
        <v>55</v>
      </c>
      <c r="J3519" s="6" t="s">
        <v>56</v>
      </c>
      <c r="K3519" s="6" t="s">
        <v>4724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10454</v>
      </c>
      <c r="C3520" s="6" t="s">
        <v>10455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5466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10095</v>
      </c>
      <c r="C3521" s="6" t="s">
        <v>10456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10457</v>
      </c>
      <c r="C3522" s="6" t="s">
        <v>10458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4724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8881</v>
      </c>
      <c r="C3523" s="6" t="s">
        <v>10459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4935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10460</v>
      </c>
      <c r="C3524" s="6" t="s">
        <v>10461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4794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10462</v>
      </c>
      <c r="C3525" s="6" t="s">
        <v>10463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10464</v>
      </c>
      <c r="C3526" s="6" t="s">
        <v>10465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4744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5641</v>
      </c>
      <c r="C3527" s="6" t="s">
        <v>10466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10467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4857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10468</v>
      </c>
      <c r="C3529" s="6" t="s">
        <v>10469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10470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4700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9581</v>
      </c>
      <c r="C3531" s="6" t="s">
        <v>10471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6763</v>
      </c>
      <c r="C3532" s="6" t="s">
        <v>5956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4914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10472</v>
      </c>
      <c r="C3533" s="6" t="s">
        <v>10473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10474</v>
      </c>
      <c r="C3534" s="6" t="s">
        <v>10475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5236</v>
      </c>
      <c r="C3535" s="6" t="s">
        <v>10476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5390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10477</v>
      </c>
      <c r="C3536" s="6" t="s">
        <v>8732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4889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10478</v>
      </c>
      <c r="C3537" s="6" t="s">
        <v>10479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4703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10188</v>
      </c>
      <c r="C3538" s="6" t="s">
        <v>10480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9710</v>
      </c>
      <c r="C3539" s="6" t="s">
        <v>10481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4688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10482</v>
      </c>
      <c r="C3540" s="6" t="s">
        <v>10483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4709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10484</v>
      </c>
      <c r="C3541" s="6" t="s">
        <v>10485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10486</v>
      </c>
      <c r="C3542" s="6" t="s">
        <v>10487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4681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5861</v>
      </c>
      <c r="C3543" s="6" t="s">
        <v>10488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4927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10489</v>
      </c>
      <c r="C3544" s="6" t="s">
        <v>10490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5172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10491</v>
      </c>
      <c r="C3545" s="6" t="s">
        <v>10492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5172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9891</v>
      </c>
      <c r="C3546" s="6" t="s">
        <v>10493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4829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10494</v>
      </c>
      <c r="C3547" s="6" t="s">
        <v>10495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4932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8267</v>
      </c>
      <c r="C3548" s="6" t="s">
        <v>4776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5653</v>
      </c>
      <c r="C3549" s="6" t="s">
        <v>10496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4694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4895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5466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10497</v>
      </c>
      <c r="C3551" s="6" t="s">
        <v>10498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4724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10016</v>
      </c>
      <c r="C3552" s="6" t="s">
        <v>10499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4706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10500</v>
      </c>
      <c r="C3553" s="6" t="s">
        <v>10501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4829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7390</v>
      </c>
      <c r="C3554" s="6" t="s">
        <v>10502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5303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10503</v>
      </c>
      <c r="C3555" s="6" t="s">
        <v>10504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5106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10505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5448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10506</v>
      </c>
      <c r="C3557" s="6" t="s">
        <v>10507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4747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10508</v>
      </c>
      <c r="C3558" s="6" t="s">
        <v>10509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4914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7676</v>
      </c>
      <c r="C3559" s="6" t="s">
        <v>10510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4914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10511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4703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10512</v>
      </c>
      <c r="C3561" s="6" t="s">
        <v>10513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4763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6690</v>
      </c>
      <c r="C3562" s="6" t="s">
        <v>10514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4773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10515</v>
      </c>
      <c r="C3563" s="6" t="s">
        <v>10516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5336</v>
      </c>
      <c r="C3564" s="6" t="s">
        <v>10517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4982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10518</v>
      </c>
      <c r="C3565" s="6" t="s">
        <v>4903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5303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5794</v>
      </c>
      <c r="C3566" s="6" t="s">
        <v>10519</v>
      </c>
      <c r="D3566" s="6" t="s">
        <v>15116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10520</v>
      </c>
      <c r="C3567" s="6" t="s">
        <v>10521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4791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10522</v>
      </c>
      <c r="C3568" s="6" t="s">
        <v>10523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4958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10407</v>
      </c>
      <c r="C3569" s="6" t="s">
        <v>10524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4989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10525</v>
      </c>
      <c r="C3570" s="6" t="s">
        <v>10526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4760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10527</v>
      </c>
      <c r="C3571" s="6" t="s">
        <v>10528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4840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10529</v>
      </c>
      <c r="C3572" s="6" t="s">
        <v>6871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5073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6229</v>
      </c>
      <c r="C3573" s="6" t="s">
        <v>10530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10531</v>
      </c>
      <c r="C3574" s="6" t="s">
        <v>10532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10522</v>
      </c>
      <c r="C3575" s="6" t="s">
        <v>10533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4760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10534</v>
      </c>
      <c r="C3576" s="6" t="s">
        <v>10535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4694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10536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5538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10537</v>
      </c>
      <c r="C3578" s="6" t="s">
        <v>10538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10539</v>
      </c>
      <c r="C3579" s="6" t="s">
        <v>10540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4766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10541</v>
      </c>
      <c r="C3580" s="6" t="s">
        <v>10542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5106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10543</v>
      </c>
      <c r="C3581" s="6" t="s">
        <v>10544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10545</v>
      </c>
      <c r="C3582" s="6" t="s">
        <v>10546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4902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10547</v>
      </c>
      <c r="C3583" s="6" t="s">
        <v>10548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5008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10549</v>
      </c>
      <c r="C3584" s="6" t="s">
        <v>10550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4697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10551</v>
      </c>
      <c r="C3585" s="6" t="s">
        <v>10552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4886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8975</v>
      </c>
      <c r="C3586" s="6" t="s">
        <v>10553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4681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10554</v>
      </c>
      <c r="C3587" s="6" t="s">
        <v>7458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4700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10555</v>
      </c>
      <c r="C3588" s="6" t="s">
        <v>10556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5538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10557</v>
      </c>
      <c r="C3589" s="6" t="s">
        <v>10558</v>
      </c>
      <c r="D3589" s="6" t="s">
        <v>76</v>
      </c>
      <c r="E3589" s="3">
        <v>15</v>
      </c>
      <c r="F3589" s="19">
        <v>22436</v>
      </c>
      <c r="G3589" s="6" t="s">
        <v>5103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10559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5486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10560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4766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10561</v>
      </c>
      <c r="C3592" s="6" t="s">
        <v>10562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4808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7764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4970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10563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4763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10564</v>
      </c>
      <c r="C3595" s="6" t="s">
        <v>10565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4712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10566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10567</v>
      </c>
      <c r="C3597" s="6" t="s">
        <v>10568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4803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4779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10343</v>
      </c>
      <c r="C3599" s="6" t="s">
        <v>10569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4927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10570</v>
      </c>
      <c r="C3600" s="6" t="s">
        <v>10571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10572</v>
      </c>
      <c r="C3601" s="6" t="s">
        <v>10573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4757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10574</v>
      </c>
      <c r="C3602" s="6" t="s">
        <v>10575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4712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10576</v>
      </c>
      <c r="C3603" s="6" t="s">
        <v>10577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4857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9361</v>
      </c>
      <c r="C3604" s="6" t="s">
        <v>10578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10579</v>
      </c>
      <c r="C3605" s="6" t="s">
        <v>10580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5426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10581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4932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5408</v>
      </c>
      <c r="C3607" s="6" t="s">
        <v>10582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4766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10583</v>
      </c>
      <c r="C3608" s="6" t="s">
        <v>10584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4760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10585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4684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10586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4703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10587</v>
      </c>
      <c r="C3611" s="6" t="s">
        <v>6627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5062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4707</v>
      </c>
      <c r="C3612" s="6" t="s">
        <v>10588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4958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7801</v>
      </c>
      <c r="C3613" s="6" t="s">
        <v>10589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4875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10590</v>
      </c>
      <c r="C3614" s="6" t="s">
        <v>10591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5149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7292</v>
      </c>
      <c r="C3615" s="6" t="s">
        <v>7557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4944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6921</v>
      </c>
      <c r="C3616" s="6" t="s">
        <v>10592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4703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10324</v>
      </c>
      <c r="C3617" s="6" t="s">
        <v>10593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4970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10594</v>
      </c>
      <c r="C3618" s="6" t="s">
        <v>10595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4935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10596</v>
      </c>
      <c r="C3619" s="6" t="s">
        <v>10597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4854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5316</v>
      </c>
      <c r="C3620" s="6" t="s">
        <v>10598</v>
      </c>
      <c r="D3620" s="6" t="s">
        <v>76</v>
      </c>
      <c r="E3620" s="3">
        <v>18</v>
      </c>
      <c r="F3620" s="19">
        <v>35112</v>
      </c>
      <c r="G3620" s="6" t="s">
        <v>6480</v>
      </c>
      <c r="H3620" s="6" t="s">
        <v>226</v>
      </c>
      <c r="I3620" s="6" t="s">
        <v>55</v>
      </c>
      <c r="J3620" s="6" t="s">
        <v>56</v>
      </c>
      <c r="K3620" s="6" t="s">
        <v>4843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9856</v>
      </c>
      <c r="C3621" s="6" t="s">
        <v>10599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4955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10600</v>
      </c>
      <c r="C3622" s="6" t="s">
        <v>10601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5206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10602</v>
      </c>
      <c r="C3623" s="6" t="s">
        <v>10603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10604</v>
      </c>
      <c r="C3624" s="6" t="s">
        <v>10605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5448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10606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10084</v>
      </c>
      <c r="C3626" s="6" t="s">
        <v>10607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10608</v>
      </c>
      <c r="C3627" s="6" t="s">
        <v>10609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4763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8841</v>
      </c>
      <c r="C3628" s="6" t="s">
        <v>10610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10611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5170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10324</v>
      </c>
      <c r="C3630" s="6" t="s">
        <v>10612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4712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10613</v>
      </c>
      <c r="C3631" s="6" t="s">
        <v>10614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4753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10615</v>
      </c>
      <c r="C3632" s="6" t="s">
        <v>10616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4911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10617</v>
      </c>
      <c r="C3633" s="6" t="s">
        <v>10618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4889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9034</v>
      </c>
      <c r="C3634" s="6" t="s">
        <v>10619</v>
      </c>
      <c r="D3634" s="6" t="s">
        <v>50</v>
      </c>
      <c r="E3634" s="3">
        <v>32</v>
      </c>
      <c r="F3634" s="19">
        <v>30424</v>
      </c>
      <c r="G3634" s="6" t="s">
        <v>6202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6248</v>
      </c>
      <c r="C3635" s="6" t="s">
        <v>10620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4958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7468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4724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10621</v>
      </c>
      <c r="C3637" s="6" t="s">
        <v>9625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4782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10622</v>
      </c>
      <c r="C3638" s="6" t="s">
        <v>10623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4794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10624</v>
      </c>
      <c r="C3639" s="6" t="s">
        <v>10625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5486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10626</v>
      </c>
      <c r="C3640" s="6" t="s">
        <v>10627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10628</v>
      </c>
      <c r="C3641" s="6" t="s">
        <v>10629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4766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10630</v>
      </c>
      <c r="C3642" s="6" t="s">
        <v>10631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4829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10632</v>
      </c>
      <c r="C3643" s="6" t="s">
        <v>10633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4782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10634</v>
      </c>
      <c r="C3644" s="6" t="s">
        <v>10635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10636</v>
      </c>
      <c r="C3645" s="6" t="s">
        <v>10637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10638</v>
      </c>
      <c r="C3646" s="6" t="s">
        <v>10639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4985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5756</v>
      </c>
      <c r="C3647" s="6" t="s">
        <v>8848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4976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10640</v>
      </c>
      <c r="C3648" s="6" t="s">
        <v>10641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4791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9032</v>
      </c>
      <c r="C3649" s="6" t="s">
        <v>7986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10642</v>
      </c>
      <c r="C3650" s="6" t="s">
        <v>10643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4963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4742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10644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4712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10645</v>
      </c>
      <c r="C3653" s="6" t="s">
        <v>10646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4803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10647</v>
      </c>
      <c r="C3654" s="6" t="s">
        <v>10648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4773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10649</v>
      </c>
      <c r="C3655" s="6" t="s">
        <v>10650</v>
      </c>
      <c r="D3655" s="6" t="s">
        <v>15116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10651</v>
      </c>
      <c r="C3656" s="6" t="s">
        <v>10652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4816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10653</v>
      </c>
      <c r="C3657" s="6" t="s">
        <v>10654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4773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10655</v>
      </c>
      <c r="C3658" s="6" t="s">
        <v>10656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5008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10657</v>
      </c>
      <c r="C3659" s="6" t="s">
        <v>10658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10659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4717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7129</v>
      </c>
      <c r="C3661" s="6" t="s">
        <v>10660</v>
      </c>
      <c r="D3661" s="6" t="s">
        <v>50</v>
      </c>
      <c r="E3661" s="3">
        <v>99</v>
      </c>
      <c r="F3661" s="19">
        <v>29659</v>
      </c>
      <c r="G3661" s="6" t="s">
        <v>6480</v>
      </c>
      <c r="H3661" s="6" t="s">
        <v>79</v>
      </c>
      <c r="I3661" s="6" t="s">
        <v>55</v>
      </c>
      <c r="J3661" s="6" t="s">
        <v>56</v>
      </c>
      <c r="K3661" s="6" t="s">
        <v>4816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7483</v>
      </c>
      <c r="C3662" s="6" t="s">
        <v>10661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4691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10662</v>
      </c>
      <c r="C3663" s="6" t="s">
        <v>7387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4863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10663</v>
      </c>
      <c r="C3664" s="6" t="s">
        <v>10664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4840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10665</v>
      </c>
      <c r="C3665" s="6" t="s">
        <v>10666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4727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10667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5482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10668</v>
      </c>
      <c r="C3667" s="6" t="s">
        <v>6873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4863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5768</v>
      </c>
      <c r="C3668" s="6" t="s">
        <v>10669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6684</v>
      </c>
      <c r="C3669" s="6" t="s">
        <v>10670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4863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6717</v>
      </c>
      <c r="C3670" s="6" t="s">
        <v>10671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5035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7261</v>
      </c>
      <c r="C3671" s="6" t="s">
        <v>5517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5170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7517</v>
      </c>
      <c r="C3672" s="6" t="s">
        <v>10672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4712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7489</v>
      </c>
      <c r="C3673" s="6" t="s">
        <v>10673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4791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10674</v>
      </c>
      <c r="C3674" s="6" t="s">
        <v>10675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10676</v>
      </c>
      <c r="C3675" s="6" t="s">
        <v>10677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4902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9998</v>
      </c>
      <c r="C3676" s="6" t="s">
        <v>10678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4970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10679</v>
      </c>
      <c r="C3677" s="6" t="s">
        <v>10680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4819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6941</v>
      </c>
      <c r="C3678" s="6" t="s">
        <v>10681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5448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7966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4803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10682</v>
      </c>
      <c r="C3680" s="6" t="s">
        <v>10683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4710</v>
      </c>
      <c r="C3681" s="6" t="s">
        <v>10684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5242</v>
      </c>
      <c r="C3682" s="6" t="s">
        <v>4890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5172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10685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5149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9503</v>
      </c>
      <c r="C3684" s="6" t="s">
        <v>10686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4720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10416</v>
      </c>
      <c r="C3685" s="6" t="s">
        <v>10687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5035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10688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4757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6423</v>
      </c>
      <c r="C3687" s="6" t="s">
        <v>10689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4842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10690</v>
      </c>
      <c r="C3688" s="6" t="s">
        <v>10691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4742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7730</v>
      </c>
      <c r="C3689" s="6" t="s">
        <v>10692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5073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10693</v>
      </c>
      <c r="C3690" s="6" t="s">
        <v>10694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4730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10695</v>
      </c>
      <c r="C3691" s="6" t="s">
        <v>10696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5482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10668</v>
      </c>
      <c r="C3692" s="6" t="s">
        <v>10697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5172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8299</v>
      </c>
      <c r="C3693" s="6" t="s">
        <v>10698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4791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5800</v>
      </c>
      <c r="C3694" s="6" t="s">
        <v>10699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4902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10700</v>
      </c>
      <c r="C3695" s="6" t="s">
        <v>10701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4860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9540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4970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10702</v>
      </c>
      <c r="C3697" s="6" t="s">
        <v>10703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10704</v>
      </c>
      <c r="C3698" s="6" t="s">
        <v>10705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4706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10706</v>
      </c>
      <c r="C3699" s="6" t="s">
        <v>10707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4842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9461</v>
      </c>
      <c r="C3700" s="6" t="s">
        <v>10708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4940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5655</v>
      </c>
      <c r="C3701" s="6" t="s">
        <v>10709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4724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5530</v>
      </c>
      <c r="C3702" s="6" t="s">
        <v>10710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4688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10711</v>
      </c>
      <c r="C3703" s="6" t="s">
        <v>10712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4919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10713</v>
      </c>
      <c r="C3704" s="6" t="s">
        <v>10714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4889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10715</v>
      </c>
      <c r="C3705" s="6" t="s">
        <v>10716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4829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8178</v>
      </c>
      <c r="C3706" s="6" t="s">
        <v>10717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4886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7944</v>
      </c>
      <c r="C3707" s="6" t="s">
        <v>10718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5219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10719</v>
      </c>
      <c r="C3708" s="6" t="s">
        <v>10720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8597</v>
      </c>
      <c r="C3709" s="6" t="s">
        <v>10721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10722</v>
      </c>
      <c r="C3710" s="6" t="s">
        <v>10723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5170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10724</v>
      </c>
      <c r="C3711" s="6" t="s">
        <v>10725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5482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10726</v>
      </c>
      <c r="C3712" s="6" t="s">
        <v>10727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4703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10728</v>
      </c>
      <c r="C3713" s="6" t="s">
        <v>10729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5466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10730</v>
      </c>
      <c r="C3714" s="6" t="s">
        <v>10731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4970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10732</v>
      </c>
      <c r="C3715" s="6" t="s">
        <v>10733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4840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10734</v>
      </c>
      <c r="C3716" s="6" t="s">
        <v>10735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4747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10736</v>
      </c>
      <c r="C3717" s="6" t="s">
        <v>8183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4819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4685</v>
      </c>
      <c r="C3718" s="6" t="s">
        <v>10737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4902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10738</v>
      </c>
      <c r="D3719" s="6" t="s">
        <v>15116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10739</v>
      </c>
      <c r="C3720" s="6" t="s">
        <v>10740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4854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10741</v>
      </c>
      <c r="C3721" s="6" t="s">
        <v>10742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5486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4966</v>
      </c>
      <c r="C3722" s="6" t="s">
        <v>10743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4753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10744</v>
      </c>
      <c r="C3723" s="6" t="s">
        <v>10745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4694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10746</v>
      </c>
      <c r="C3724" s="6" t="s">
        <v>10747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4808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10748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10749</v>
      </c>
      <c r="C3726" s="6" t="s">
        <v>10750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5008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10751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4902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10752</v>
      </c>
      <c r="C3728" s="6" t="s">
        <v>10753</v>
      </c>
      <c r="D3728" s="6" t="s">
        <v>15116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10754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4944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10755</v>
      </c>
      <c r="C3730" s="6" t="s">
        <v>10756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4803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10258</v>
      </c>
      <c r="C3731" s="6" t="s">
        <v>10757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4791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7186</v>
      </c>
      <c r="C3732" s="6" t="s">
        <v>10758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5375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7883</v>
      </c>
      <c r="C3733" s="6" t="s">
        <v>10759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9264</v>
      </c>
      <c r="C3734" s="6" t="s">
        <v>10760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4717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4745</v>
      </c>
      <c r="C3735" s="6" t="s">
        <v>10761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10762</v>
      </c>
      <c r="C3736" s="6" t="s">
        <v>10763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4833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7874</v>
      </c>
      <c r="C3737" s="6" t="s">
        <v>10764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4779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10765</v>
      </c>
      <c r="C3738" s="6" t="s">
        <v>10766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4989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10767</v>
      </c>
      <c r="C3739" s="6" t="s">
        <v>10768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5073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10769</v>
      </c>
      <c r="C3740" s="6" t="s">
        <v>10770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4681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10771</v>
      </c>
      <c r="C3741" s="6" t="s">
        <v>10772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4889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10773</v>
      </c>
      <c r="C3742" s="6" t="s">
        <v>10774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4791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10775</v>
      </c>
      <c r="C3743" s="6" t="s">
        <v>10776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4697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10777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5206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10778</v>
      </c>
      <c r="C3745" s="6" t="s">
        <v>10779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10780</v>
      </c>
      <c r="C3746" s="6" t="s">
        <v>10781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5390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10782</v>
      </c>
      <c r="C3747" s="6" t="s">
        <v>10783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4803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10784</v>
      </c>
      <c r="C3748" s="6" t="s">
        <v>10785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5293</v>
      </c>
      <c r="C3749" s="6" t="s">
        <v>10786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4794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10787</v>
      </c>
      <c r="C3750" s="6" t="s">
        <v>10788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4773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10789</v>
      </c>
      <c r="C3751" s="6" t="s">
        <v>10790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5206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5721</v>
      </c>
      <c r="C3752" s="6" t="s">
        <v>10791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4843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10792</v>
      </c>
      <c r="C3753" s="6" t="s">
        <v>10793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10794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5466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7031</v>
      </c>
      <c r="C3755" s="6" t="s">
        <v>10795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10796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4712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10797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8194</v>
      </c>
      <c r="C3758" s="6" t="s">
        <v>10798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4700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10799</v>
      </c>
      <c r="C3759" s="6" t="s">
        <v>10800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4760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5827</v>
      </c>
      <c r="C3760" s="6" t="s">
        <v>10801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4717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9508</v>
      </c>
      <c r="C3761" s="6" t="s">
        <v>10802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5172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10803</v>
      </c>
      <c r="C3762" s="6" t="s">
        <v>10804</v>
      </c>
      <c r="D3762" s="6" t="s">
        <v>76</v>
      </c>
      <c r="E3762" s="3">
        <v>87</v>
      </c>
      <c r="F3762" s="19">
        <v>26865</v>
      </c>
      <c r="G3762" s="6" t="s">
        <v>4801</v>
      </c>
      <c r="H3762" s="6" t="s">
        <v>159</v>
      </c>
      <c r="I3762" s="6" t="s">
        <v>55</v>
      </c>
      <c r="J3762" s="6" t="s">
        <v>56</v>
      </c>
      <c r="K3762" s="6" t="s">
        <v>4684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10805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4712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10806</v>
      </c>
      <c r="C3764" s="6" t="s">
        <v>10807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4919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10808</v>
      </c>
      <c r="C3765" s="6" t="s">
        <v>10809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10810</v>
      </c>
      <c r="C3766" s="6" t="s">
        <v>10811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4706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10812</v>
      </c>
      <c r="C3767" s="6" t="s">
        <v>10813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4747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10814</v>
      </c>
      <c r="C3768" s="6" t="s">
        <v>10815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5482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8536</v>
      </c>
      <c r="C3769" s="6" t="s">
        <v>10816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4808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6826</v>
      </c>
      <c r="C3770" s="6" t="s">
        <v>10817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10818</v>
      </c>
      <c r="C3771" s="6" t="s">
        <v>10819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4681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10820</v>
      </c>
      <c r="C3772" s="6" t="s">
        <v>10821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5948</v>
      </c>
      <c r="C3773" s="6" t="s">
        <v>10822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5482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6242</v>
      </c>
      <c r="C3774" s="6" t="s">
        <v>10823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4684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8102</v>
      </c>
      <c r="C3775" s="6" t="s">
        <v>10824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10825</v>
      </c>
      <c r="C3776" s="6" t="s">
        <v>10826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10827</v>
      </c>
      <c r="C3777" s="6" t="s">
        <v>10828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4935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5162</v>
      </c>
      <c r="C3778" s="6" t="s">
        <v>10829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4760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10830</v>
      </c>
      <c r="C3779" s="6" t="s">
        <v>10831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4860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9566</v>
      </c>
      <c r="C3780" s="6" t="s">
        <v>7936</v>
      </c>
      <c r="D3780" s="6" t="s">
        <v>15116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6116</v>
      </c>
      <c r="C3781" s="6" t="s">
        <v>10832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8810</v>
      </c>
      <c r="C3782" s="6" t="s">
        <v>10833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4697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10834</v>
      </c>
      <c r="C3783" s="6" t="s">
        <v>10835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4737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10836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4833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10837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7547</v>
      </c>
      <c r="C3786" s="6" t="s">
        <v>10838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4697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10839</v>
      </c>
      <c r="C3787" s="6" t="s">
        <v>10840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4857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9534</v>
      </c>
      <c r="C3788" s="6" t="s">
        <v>10841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5303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10842</v>
      </c>
      <c r="C3789" s="6" t="s">
        <v>10843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4808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10844</v>
      </c>
      <c r="C3790" s="6" t="s">
        <v>10845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4694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5496</v>
      </c>
      <c r="C3791" s="6" t="s">
        <v>10846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6105</v>
      </c>
      <c r="K3791" s="6" t="s">
        <v>5149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5626</v>
      </c>
      <c r="C3792" s="6" t="s">
        <v>10847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10848</v>
      </c>
      <c r="C3793" s="6" t="s">
        <v>10849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10850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5206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9222</v>
      </c>
      <c r="C3795" s="6" t="s">
        <v>6821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4840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10851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5219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10852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10853</v>
      </c>
      <c r="C3798" s="6" t="s">
        <v>10854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4747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9843</v>
      </c>
      <c r="C3799" s="6" t="s">
        <v>10855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9426</v>
      </c>
      <c r="C3800" s="6" t="s">
        <v>10856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4753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10857</v>
      </c>
      <c r="C3801" s="6" t="s">
        <v>10858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4955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5240</v>
      </c>
      <c r="C3802" s="6" t="s">
        <v>10859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4860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10860</v>
      </c>
      <c r="C3803" s="6" t="s">
        <v>10861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4782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10862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4773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10863</v>
      </c>
      <c r="C3805" s="6" t="s">
        <v>10864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4911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10865</v>
      </c>
      <c r="C3806" s="6" t="s">
        <v>10866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4982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9198</v>
      </c>
      <c r="C3807" s="6" t="s">
        <v>10867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5206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9499</v>
      </c>
      <c r="C3808" s="6" t="s">
        <v>10868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4803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10869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4816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10870</v>
      </c>
      <c r="C3810" s="6" t="s">
        <v>10871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5375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10872</v>
      </c>
      <c r="C3811" s="6" t="s">
        <v>5508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4779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9745</v>
      </c>
      <c r="C3812" s="6" t="s">
        <v>10873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4773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10874</v>
      </c>
      <c r="C3813" s="6" t="s">
        <v>10875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4697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10876</v>
      </c>
      <c r="C3814" s="6" t="s">
        <v>10877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4691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8280</v>
      </c>
      <c r="C3815" s="6" t="s">
        <v>10878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4833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6238</v>
      </c>
      <c r="C3816" s="6" t="s">
        <v>10879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4854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10880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4843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10881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4773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10882</v>
      </c>
      <c r="C3819" s="6" t="s">
        <v>10883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4688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6267</v>
      </c>
      <c r="C3820" s="6" t="s">
        <v>10884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5538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9110</v>
      </c>
      <c r="C3821" s="6" t="s">
        <v>8161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5149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5829</v>
      </c>
      <c r="C3822" s="6" t="s">
        <v>10885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4681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5711</v>
      </c>
      <c r="C3823" s="6" t="s">
        <v>10886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10887</v>
      </c>
      <c r="C3824" s="6" t="s">
        <v>10888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4727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10889</v>
      </c>
      <c r="C3825" s="6" t="s">
        <v>10890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5375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10891</v>
      </c>
      <c r="C3826" s="6" t="s">
        <v>6020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5571</v>
      </c>
      <c r="C3827" s="6" t="s">
        <v>10892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4694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10893</v>
      </c>
      <c r="C3828" s="6" t="s">
        <v>10894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4816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10895</v>
      </c>
      <c r="C3829" s="6" t="s">
        <v>6107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5426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10896</v>
      </c>
      <c r="C3830" s="6" t="s">
        <v>10897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4843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7903</v>
      </c>
      <c r="C3831" s="6" t="s">
        <v>10898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4706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10899</v>
      </c>
      <c r="C3832" s="6" t="s">
        <v>10900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5073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10901</v>
      </c>
      <c r="C3833" s="6" t="s">
        <v>8220</v>
      </c>
      <c r="D3833" s="6" t="s">
        <v>76</v>
      </c>
      <c r="E3833" s="3">
        <v>30</v>
      </c>
      <c r="F3833" s="19">
        <v>26933</v>
      </c>
      <c r="G3833" s="6" t="s">
        <v>4756</v>
      </c>
      <c r="H3833" s="6" t="s">
        <v>79</v>
      </c>
      <c r="I3833" s="6" t="s">
        <v>107</v>
      </c>
      <c r="J3833" s="6" t="s">
        <v>56</v>
      </c>
      <c r="K3833" s="6" t="s">
        <v>4730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10902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4902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10903</v>
      </c>
      <c r="C3835" s="6" t="s">
        <v>10904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10905</v>
      </c>
      <c r="C3836" s="6" t="s">
        <v>10906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4691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10907</v>
      </c>
      <c r="C3837" s="6" t="s">
        <v>10908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8983</v>
      </c>
      <c r="C3838" s="6" t="s">
        <v>10909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10910</v>
      </c>
      <c r="C3839" s="6" t="s">
        <v>10911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5035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9497</v>
      </c>
      <c r="C3840" s="6" t="s">
        <v>10912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4703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10913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10914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5035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10915</v>
      </c>
      <c r="C3843" s="6" t="s">
        <v>10916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5170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8648</v>
      </c>
      <c r="C3844" s="6" t="s">
        <v>5315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10917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4720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10918</v>
      </c>
      <c r="C3846" s="6" t="s">
        <v>10919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5073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6579</v>
      </c>
      <c r="C3847" s="6" t="s">
        <v>10920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4681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10921</v>
      </c>
      <c r="C3848" s="6" t="s">
        <v>10922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10923</v>
      </c>
      <c r="C3849" s="6" t="s">
        <v>10924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4955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10925</v>
      </c>
      <c r="C3850" s="6" t="s">
        <v>10926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4819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10927</v>
      </c>
      <c r="C3851" s="6" t="s">
        <v>10928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4875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10537</v>
      </c>
      <c r="C3852" s="6" t="s">
        <v>10929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4757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10930</v>
      </c>
      <c r="C3853" s="6" t="s">
        <v>10931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4911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10932</v>
      </c>
      <c r="C3854" s="6" t="s">
        <v>10933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5172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10934</v>
      </c>
      <c r="C3855" s="6" t="s">
        <v>10935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4763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10936</v>
      </c>
      <c r="C3856" s="6" t="s">
        <v>10937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4889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10938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4976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10939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4911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10940</v>
      </c>
      <c r="C3859" s="6" t="s">
        <v>10941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5172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9070</v>
      </c>
      <c r="C3860" s="6" t="s">
        <v>10942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4689</v>
      </c>
      <c r="C3861" s="6" t="s">
        <v>10943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4819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10944</v>
      </c>
      <c r="C3862" s="6" t="s">
        <v>10945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5466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8822</v>
      </c>
      <c r="C3863" s="6" t="s">
        <v>10946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5375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5283</v>
      </c>
      <c r="C3864" s="6" t="s">
        <v>10947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10359</v>
      </c>
      <c r="C3865" s="6" t="s">
        <v>10948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4753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8475</v>
      </c>
      <c r="C3866" s="6" t="s">
        <v>10949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4843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10950</v>
      </c>
      <c r="C3867" s="6" t="s">
        <v>10951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4724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9357</v>
      </c>
      <c r="C3868" s="6" t="s">
        <v>10952</v>
      </c>
      <c r="D3868" s="6" t="s">
        <v>76</v>
      </c>
      <c r="E3868" s="3">
        <v>14</v>
      </c>
      <c r="F3868" s="19">
        <v>36077</v>
      </c>
      <c r="G3868" s="6" t="s">
        <v>7200</v>
      </c>
      <c r="H3868" s="6" t="s">
        <v>137</v>
      </c>
      <c r="I3868" s="6" t="s">
        <v>55</v>
      </c>
      <c r="J3868" s="6" t="s">
        <v>56</v>
      </c>
      <c r="K3868" s="6" t="s">
        <v>4919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5659</v>
      </c>
      <c r="C3869" s="6" t="s">
        <v>10953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4760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10954</v>
      </c>
      <c r="C3870" s="6" t="s">
        <v>10955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4944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10956</v>
      </c>
      <c r="C3871" s="6" t="s">
        <v>10957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4717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7045</v>
      </c>
      <c r="C3872" s="6" t="s">
        <v>10958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4742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10959</v>
      </c>
      <c r="C3873" s="6" t="s">
        <v>10960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4914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4930</v>
      </c>
      <c r="C3874" s="6" t="s">
        <v>10961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4958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8130</v>
      </c>
      <c r="C3875" s="6" t="s">
        <v>10962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10963</v>
      </c>
      <c r="C3876" s="6" t="s">
        <v>10964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4944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10734</v>
      </c>
      <c r="C3877" s="6" t="s">
        <v>10965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4760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10966</v>
      </c>
      <c r="C3878" s="6" t="s">
        <v>10967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4816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10968</v>
      </c>
      <c r="C3879" s="6" t="s">
        <v>10969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4724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10970</v>
      </c>
      <c r="C3880" s="6" t="s">
        <v>7930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5073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8961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4737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10971</v>
      </c>
      <c r="C3882" s="6" t="s">
        <v>10972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4808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6597</v>
      </c>
      <c r="C3883" s="6" t="s">
        <v>10973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4706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10974</v>
      </c>
      <c r="C3884" s="6" t="s">
        <v>1861</v>
      </c>
      <c r="D3884" s="6" t="s">
        <v>15116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7380</v>
      </c>
      <c r="C3885" s="6" t="s">
        <v>10165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4886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4976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10975</v>
      </c>
      <c r="C3887" s="6" t="s">
        <v>6461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5149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10976</v>
      </c>
      <c r="C3888" s="6" t="s">
        <v>10977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4730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7350</v>
      </c>
      <c r="C3889" s="6" t="s">
        <v>10978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4697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10979</v>
      </c>
      <c r="C3890" s="6" t="s">
        <v>10980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5448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10981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10982</v>
      </c>
      <c r="C3892" s="6" t="s">
        <v>10983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4854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9833</v>
      </c>
      <c r="C3893" s="6" t="s">
        <v>10984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5482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10382</v>
      </c>
      <c r="C3894" s="6" t="s">
        <v>10985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5448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10986</v>
      </c>
      <c r="C3895" s="6" t="s">
        <v>10987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9185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5448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7443</v>
      </c>
      <c r="C3897" s="6" t="s">
        <v>10988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5466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5958</v>
      </c>
      <c r="C3898" s="6" t="s">
        <v>10989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4835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10990</v>
      </c>
      <c r="C3899" s="6" t="s">
        <v>10991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4886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10992</v>
      </c>
      <c r="C3900" s="6" t="s">
        <v>10993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10994</v>
      </c>
      <c r="C3901" s="6" t="s">
        <v>10995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4747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6407</v>
      </c>
      <c r="C3902" s="6" t="s">
        <v>10996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4757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10997</v>
      </c>
      <c r="C3903" s="6" t="s">
        <v>10998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4681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10999</v>
      </c>
      <c r="C3904" s="6" t="s">
        <v>11000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5448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9194</v>
      </c>
      <c r="C3905" s="6" t="s">
        <v>11001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4753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9374</v>
      </c>
      <c r="C3906" s="6" t="s">
        <v>11002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4816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11003</v>
      </c>
      <c r="C3907" s="6" t="s">
        <v>11004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4982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11005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4742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8768</v>
      </c>
      <c r="C3909" s="6" t="s">
        <v>11006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4944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11007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4697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8041</v>
      </c>
      <c r="C3911" s="6" t="s">
        <v>11008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4694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11009</v>
      </c>
      <c r="C3912" s="6" t="s">
        <v>11010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9003</v>
      </c>
      <c r="C3913" s="6" t="s">
        <v>11011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11012</v>
      </c>
      <c r="C3914" s="6" t="s">
        <v>11013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4833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11014</v>
      </c>
      <c r="C3915" s="6" t="s">
        <v>5045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4842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11015</v>
      </c>
      <c r="C3916" s="6" t="s">
        <v>11016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4694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8147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4902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11017</v>
      </c>
      <c r="C3918" s="6" t="s">
        <v>11018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4983</v>
      </c>
      <c r="C3919" s="6" t="s">
        <v>11019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4970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11020</v>
      </c>
      <c r="C3920" s="6" t="s">
        <v>11021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4989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7775</v>
      </c>
      <c r="C3921" s="6" t="s">
        <v>11022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4982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5645</v>
      </c>
      <c r="C3922" s="6" t="s">
        <v>11023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11024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11025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4750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11026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4757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11027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11028</v>
      </c>
      <c r="C3927" s="6" t="s">
        <v>11029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4724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5206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11030</v>
      </c>
      <c r="C3929" s="6" t="s">
        <v>11031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4681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11032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5073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11033</v>
      </c>
      <c r="C3931" s="6" t="s">
        <v>8850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4700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7203</v>
      </c>
      <c r="C3932" s="6" t="s">
        <v>11034</v>
      </c>
      <c r="D3932" s="6" t="s">
        <v>15116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11035</v>
      </c>
      <c r="C3933" s="6" t="s">
        <v>11036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4857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11037</v>
      </c>
      <c r="C3934" s="6" t="s">
        <v>11038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11039</v>
      </c>
      <c r="C3935" s="6" t="s">
        <v>11040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4816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11041</v>
      </c>
      <c r="D3936" s="6" t="s">
        <v>15116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11042</v>
      </c>
      <c r="C3937" s="6" t="s">
        <v>11043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4816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11044</v>
      </c>
      <c r="C3938" s="6" t="s">
        <v>11045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5486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11046</v>
      </c>
      <c r="C3939" s="6" t="s">
        <v>11047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4955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7205</v>
      </c>
      <c r="C3940" s="6" t="s">
        <v>11048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4854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11049</v>
      </c>
      <c r="C3941" s="6" t="s">
        <v>11050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11051</v>
      </c>
      <c r="C3942" s="6" t="s">
        <v>11052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4753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5211</v>
      </c>
      <c r="C3943" s="6" t="s">
        <v>11053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4889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10551</v>
      </c>
      <c r="C3944" s="6" t="s">
        <v>8033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11054</v>
      </c>
      <c r="C3945" s="6" t="s">
        <v>11055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4927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11056</v>
      </c>
      <c r="C3946" s="6" t="s">
        <v>11057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11058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4927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11059</v>
      </c>
      <c r="C3948" s="6" t="s">
        <v>11060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4842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11061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5466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8264</v>
      </c>
      <c r="C3950" s="6" t="s">
        <v>11062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5422</v>
      </c>
      <c r="C3951" s="6" t="s">
        <v>11063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4835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8150</v>
      </c>
      <c r="C3952" s="6" t="s">
        <v>11064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4808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9702</v>
      </c>
      <c r="C3953" s="6" t="s">
        <v>11065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4709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11066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5035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11067</v>
      </c>
      <c r="C3955" s="6" t="s">
        <v>8463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6523</v>
      </c>
      <c r="C3956" s="6" t="s">
        <v>10751</v>
      </c>
      <c r="D3956" s="6" t="s">
        <v>76</v>
      </c>
      <c r="E3956" s="3">
        <v>87</v>
      </c>
      <c r="F3956" s="19">
        <v>25785</v>
      </c>
      <c r="G3956" s="6" t="s">
        <v>7200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9664</v>
      </c>
      <c r="C3957" s="6" t="s">
        <v>11068</v>
      </c>
      <c r="D3957" s="6" t="s">
        <v>50</v>
      </c>
      <c r="E3957" s="3">
        <v>54</v>
      </c>
      <c r="F3957" s="19">
        <v>20837</v>
      </c>
      <c r="G3957" s="6" t="s">
        <v>5187</v>
      </c>
      <c r="H3957" s="6" t="s">
        <v>123</v>
      </c>
      <c r="I3957" s="6" t="s">
        <v>55</v>
      </c>
      <c r="J3957" s="6" t="s">
        <v>56</v>
      </c>
      <c r="K3957" s="6" t="s">
        <v>4709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5346</v>
      </c>
      <c r="C3958" s="6" t="s">
        <v>11069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5035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11070</v>
      </c>
      <c r="C3959" s="6" t="s">
        <v>11071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4825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5080</v>
      </c>
      <c r="C3960" s="6" t="s">
        <v>11072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4816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11073</v>
      </c>
      <c r="C3961" s="6" t="s">
        <v>11074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4694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6819</v>
      </c>
      <c r="C3962" s="6" t="s">
        <v>11075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4709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4860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5701</v>
      </c>
      <c r="C3964" s="6" t="s">
        <v>11076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4791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11077</v>
      </c>
      <c r="C3965" s="6" t="s">
        <v>11078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11079</v>
      </c>
      <c r="C3966" s="6" t="s">
        <v>7691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4944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11080</v>
      </c>
      <c r="C3967" s="6" t="s">
        <v>11081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5206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11082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5149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11083</v>
      </c>
      <c r="C3969" s="6" t="s">
        <v>11084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4724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5478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4757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5707</v>
      </c>
      <c r="C3971" s="6" t="s">
        <v>11085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11086</v>
      </c>
      <c r="C3972" s="6" t="s">
        <v>11087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6583</v>
      </c>
      <c r="C3973" s="6" t="s">
        <v>11088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4782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11089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4911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11090</v>
      </c>
      <c r="C3975" s="6" t="s">
        <v>11091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7859</v>
      </c>
      <c r="C3976" s="6" t="s">
        <v>11092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4691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11093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5482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5418</v>
      </c>
      <c r="C3978" s="6" t="s">
        <v>10080</v>
      </c>
      <c r="D3978" s="6" t="s">
        <v>76</v>
      </c>
      <c r="E3978" s="3">
        <v>31</v>
      </c>
      <c r="F3978" s="19">
        <v>23975</v>
      </c>
      <c r="G3978" s="6" t="s">
        <v>4801</v>
      </c>
      <c r="H3978" s="6" t="s">
        <v>54</v>
      </c>
      <c r="I3978" s="6" t="s">
        <v>55</v>
      </c>
      <c r="J3978" s="6" t="s">
        <v>56</v>
      </c>
      <c r="K3978" s="6" t="s">
        <v>4709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11094</v>
      </c>
      <c r="C3979" s="6" t="s">
        <v>11095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4691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5959</v>
      </c>
      <c r="C3980" s="6" t="s">
        <v>11096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5426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11097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5486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9219</v>
      </c>
      <c r="C3982" s="6" t="s">
        <v>11098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4958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11099</v>
      </c>
      <c r="C3983" s="6" t="s">
        <v>11100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11101</v>
      </c>
      <c r="C3984" s="6" t="s">
        <v>11102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4782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11103</v>
      </c>
      <c r="C3985" s="6" t="s">
        <v>11104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4927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6210</v>
      </c>
      <c r="C3986" s="6" t="s">
        <v>11105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4703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11106</v>
      </c>
      <c r="C3987" s="6" t="s">
        <v>6653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11107</v>
      </c>
      <c r="C3988" s="6" t="s">
        <v>11108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4829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6060</v>
      </c>
      <c r="C3989" s="6" t="s">
        <v>11109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5486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11110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4854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8285</v>
      </c>
      <c r="C3991" s="6" t="s">
        <v>11111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11112</v>
      </c>
      <c r="C3992" s="6" t="s">
        <v>11113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4681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6301</v>
      </c>
      <c r="C3993" s="6" t="s">
        <v>11114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4902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10053</v>
      </c>
      <c r="C3994" s="6" t="s">
        <v>11115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4970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11116</v>
      </c>
      <c r="C3995" s="6" t="s">
        <v>11117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11118</v>
      </c>
      <c r="C3996" s="6" t="s">
        <v>11119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4970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4983</v>
      </c>
      <c r="C3997" s="6" t="s">
        <v>11120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7683</v>
      </c>
      <c r="C3998" s="6" t="s">
        <v>6797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5466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11121</v>
      </c>
      <c r="C3999" s="6" t="s">
        <v>11122</v>
      </c>
      <c r="D3999" s="6" t="s">
        <v>15116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6340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4982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11123</v>
      </c>
      <c r="D4001" s="6" t="s">
        <v>50</v>
      </c>
      <c r="E4001" s="3">
        <v>76</v>
      </c>
      <c r="F4001" s="19">
        <v>33547</v>
      </c>
      <c r="G4001" s="6" t="s">
        <v>5407</v>
      </c>
      <c r="H4001" s="6" t="s">
        <v>226</v>
      </c>
      <c r="I4001" s="6" t="s">
        <v>80</v>
      </c>
      <c r="J4001" s="6" t="s">
        <v>56</v>
      </c>
      <c r="K4001" s="6" t="s">
        <v>4703</v>
      </c>
      <c r="L4001" s="6" t="s">
        <v>69</v>
      </c>
      <c r="M4001" s="3">
        <v>11</v>
      </c>
    </row>
  </sheetData>
  <autoFilter ref="A1:M4001"/>
  <hyperlinks>
    <hyperlink ref="C1788" r:id="rId1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activeCell="G20" sqref="G20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11124</v>
      </c>
      <c r="C2" s="3">
        <v>2016</v>
      </c>
      <c r="D2" s="6" t="s">
        <v>11125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11126</v>
      </c>
      <c r="C3" s="3">
        <v>2153</v>
      </c>
      <c r="D3" s="6" t="s">
        <v>11125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11127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11128</v>
      </c>
      <c r="C5" s="3">
        <v>2448</v>
      </c>
      <c r="D5" s="6" t="s">
        <v>11125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11129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11130</v>
      </c>
      <c r="C7" s="3">
        <v>2210</v>
      </c>
      <c r="D7" s="6" t="s">
        <v>11125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11131</v>
      </c>
      <c r="C8" s="3">
        <v>2650</v>
      </c>
      <c r="D8" s="6" t="s">
        <v>11125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11132</v>
      </c>
      <c r="C9" s="3">
        <v>2023</v>
      </c>
      <c r="D9" s="6" t="s">
        <v>11125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11133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11134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11135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11136</v>
      </c>
      <c r="C13" s="3">
        <v>2760</v>
      </c>
      <c r="D13" s="6" t="s">
        <v>11125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11137</v>
      </c>
      <c r="C14" s="3">
        <v>2428</v>
      </c>
      <c r="D14" s="6" t="s">
        <v>11125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11138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11139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11140</v>
      </c>
      <c r="C17" s="3">
        <v>2135</v>
      </c>
      <c r="D17" s="6" t="s">
        <v>11125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11141</v>
      </c>
      <c r="C18" s="3">
        <v>2233</v>
      </c>
      <c r="D18" s="6" t="s">
        <v>11125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11142</v>
      </c>
      <c r="C19" s="3">
        <v>2444</v>
      </c>
      <c r="D19" s="6" t="s">
        <v>11125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11143</v>
      </c>
      <c r="C20" s="3">
        <v>2650</v>
      </c>
      <c r="D20" s="6" t="s">
        <v>11125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11144</v>
      </c>
      <c r="C21" s="3">
        <v>2153</v>
      </c>
      <c r="D21" s="6" t="s">
        <v>11125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11145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11146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11147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11148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11149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11150</v>
      </c>
      <c r="C27" s="3">
        <v>2519</v>
      </c>
      <c r="D27" s="6" t="s">
        <v>11125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11151</v>
      </c>
      <c r="C28" s="3">
        <v>2135</v>
      </c>
      <c r="D28" s="6" t="s">
        <v>11125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11152</v>
      </c>
      <c r="C29" s="3">
        <v>2756</v>
      </c>
      <c r="D29" s="6" t="s">
        <v>11125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11153</v>
      </c>
      <c r="C30" s="3">
        <v>2170</v>
      </c>
      <c r="D30" s="6" t="s">
        <v>11125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11154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11155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11156</v>
      </c>
      <c r="C33" s="3">
        <v>2535</v>
      </c>
      <c r="D33" s="6" t="s">
        <v>11125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11157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11158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11159</v>
      </c>
      <c r="C36" s="3">
        <v>2212</v>
      </c>
      <c r="D36" s="6" t="s">
        <v>11125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11160</v>
      </c>
      <c r="C37" s="3">
        <v>2207</v>
      </c>
      <c r="D37" s="6" t="s">
        <v>11125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11161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11162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11163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11164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11165</v>
      </c>
      <c r="C42" s="3">
        <v>2480</v>
      </c>
      <c r="D42" s="6" t="s">
        <v>11125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11166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11167</v>
      </c>
      <c r="C44" s="3">
        <v>2322</v>
      </c>
      <c r="D44" s="6" t="s">
        <v>11125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11168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11169</v>
      </c>
      <c r="C46" s="3">
        <v>2210</v>
      </c>
      <c r="D46" s="6" t="s">
        <v>11125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11170</v>
      </c>
      <c r="C47" s="3">
        <v>2047</v>
      </c>
      <c r="D47" s="6" t="s">
        <v>11125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11171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11172</v>
      </c>
      <c r="C49" s="3">
        <v>2145</v>
      </c>
      <c r="D49" s="6" t="s">
        <v>11125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11173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11174</v>
      </c>
      <c r="C51" s="3">
        <v>2142</v>
      </c>
      <c r="D51" s="6" t="s">
        <v>11125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11175</v>
      </c>
      <c r="C52" s="3">
        <v>2029</v>
      </c>
      <c r="D52" s="6" t="s">
        <v>11125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11176</v>
      </c>
      <c r="C53" s="3">
        <v>2127</v>
      </c>
      <c r="D53" s="6" t="s">
        <v>11125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11177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11178</v>
      </c>
      <c r="C55" s="3">
        <v>2166</v>
      </c>
      <c r="D55" s="6" t="s">
        <v>11125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11179</v>
      </c>
      <c r="C56" s="3">
        <v>2046</v>
      </c>
      <c r="D56" s="6" t="s">
        <v>11125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11180</v>
      </c>
      <c r="C57" s="3">
        <v>2026</v>
      </c>
      <c r="D57" s="6" t="s">
        <v>11125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11181</v>
      </c>
      <c r="C58" s="3">
        <v>2765</v>
      </c>
      <c r="D58" s="6" t="s">
        <v>11125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11182</v>
      </c>
      <c r="C59" s="3">
        <v>2749</v>
      </c>
      <c r="D59" s="6" t="s">
        <v>11125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11183</v>
      </c>
      <c r="C60" s="3">
        <v>2745</v>
      </c>
      <c r="D60" s="6" t="s">
        <v>11125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11184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11185</v>
      </c>
      <c r="C62" s="3">
        <v>2153</v>
      </c>
      <c r="D62" s="6" t="s">
        <v>11125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11186</v>
      </c>
      <c r="C63" s="3">
        <v>2217</v>
      </c>
      <c r="D63" s="6" t="s">
        <v>11125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11187</v>
      </c>
      <c r="C64" s="3">
        <v>2230</v>
      </c>
      <c r="D64" s="6" t="s">
        <v>11125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11188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11189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11190</v>
      </c>
      <c r="C67" s="3">
        <v>2070</v>
      </c>
      <c r="D67" s="6" t="s">
        <v>11125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11191</v>
      </c>
      <c r="C68" s="3">
        <v>2213</v>
      </c>
      <c r="D68" s="6" t="s">
        <v>11125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11192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11193</v>
      </c>
      <c r="C70" s="3">
        <v>2774</v>
      </c>
      <c r="D70" s="6" t="s">
        <v>11125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11194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11195</v>
      </c>
      <c r="C72" s="3">
        <v>2756</v>
      </c>
      <c r="D72" s="6" t="s">
        <v>11125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11196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11197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11198</v>
      </c>
      <c r="C75" s="3">
        <v>2153</v>
      </c>
      <c r="D75" s="6" t="s">
        <v>11125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11199</v>
      </c>
      <c r="C76" s="3">
        <v>2073</v>
      </c>
      <c r="D76" s="6" t="s">
        <v>11125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11200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11201</v>
      </c>
      <c r="C78" s="3">
        <v>2330</v>
      </c>
      <c r="D78" s="6" t="s">
        <v>11125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11202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11203</v>
      </c>
      <c r="C80" s="3">
        <v>2204</v>
      </c>
      <c r="D80" s="6" t="s">
        <v>11125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11204</v>
      </c>
      <c r="C81" s="3">
        <v>2086</v>
      </c>
      <c r="D81" s="6" t="s">
        <v>11125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11205</v>
      </c>
      <c r="C82" s="3">
        <v>2226</v>
      </c>
      <c r="D82" s="6" t="s">
        <v>11125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11206</v>
      </c>
      <c r="C83" s="3">
        <v>2075</v>
      </c>
      <c r="D83" s="6" t="s">
        <v>11125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11207</v>
      </c>
      <c r="C84" s="3">
        <v>2038</v>
      </c>
      <c r="D84" s="6" t="s">
        <v>11125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11208</v>
      </c>
      <c r="C85" s="3">
        <v>2069</v>
      </c>
      <c r="D85" s="6" t="s">
        <v>11125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11209</v>
      </c>
      <c r="C86" s="3">
        <v>2100</v>
      </c>
      <c r="D86" s="6" t="s">
        <v>11125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11210</v>
      </c>
      <c r="C87" s="3">
        <v>2233</v>
      </c>
      <c r="D87" s="6" t="s">
        <v>11125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11211</v>
      </c>
      <c r="C88" s="3">
        <v>2166</v>
      </c>
      <c r="D88" s="6" t="s">
        <v>11125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11212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11213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11214</v>
      </c>
      <c r="C91" s="3">
        <v>2777</v>
      </c>
      <c r="D91" s="6" t="s">
        <v>11125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11215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11216</v>
      </c>
      <c r="C93" s="3">
        <v>2125</v>
      </c>
      <c r="D93" s="6" t="s">
        <v>11125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11217</v>
      </c>
      <c r="C94" s="3">
        <v>2766</v>
      </c>
      <c r="D94" s="6" t="s">
        <v>11125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11218</v>
      </c>
      <c r="C95" s="3">
        <v>2209</v>
      </c>
      <c r="D95" s="6" t="s">
        <v>11125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11219</v>
      </c>
      <c r="C96" s="3">
        <v>2160</v>
      </c>
      <c r="D96" s="6" t="s">
        <v>11125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11220</v>
      </c>
      <c r="C97" s="3">
        <v>2065</v>
      </c>
      <c r="D97" s="6" t="s">
        <v>11125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11221</v>
      </c>
      <c r="C98" s="3">
        <v>2150</v>
      </c>
      <c r="D98" s="6" t="s">
        <v>11125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11222</v>
      </c>
      <c r="C99" s="3">
        <v>2168</v>
      </c>
      <c r="D99" s="6" t="s">
        <v>11125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11223</v>
      </c>
      <c r="C100" s="3">
        <v>2046</v>
      </c>
      <c r="D100" s="6" t="s">
        <v>11125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11224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11225</v>
      </c>
      <c r="C102" s="3">
        <v>2155</v>
      </c>
      <c r="D102" s="6" t="s">
        <v>11125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11226</v>
      </c>
      <c r="C103" s="3">
        <v>2517</v>
      </c>
      <c r="D103" s="6" t="s">
        <v>11125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11227</v>
      </c>
      <c r="C104" s="3">
        <v>2096</v>
      </c>
      <c r="D104" s="6" t="s">
        <v>11125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11228</v>
      </c>
      <c r="C105" s="3">
        <v>2750</v>
      </c>
      <c r="D105" s="6" t="s">
        <v>11125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11229</v>
      </c>
      <c r="C106" s="3">
        <v>2217</v>
      </c>
      <c r="D106" s="6" t="s">
        <v>11125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11230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11231</v>
      </c>
      <c r="C108" s="3">
        <v>2093</v>
      </c>
      <c r="D108" s="6" t="s">
        <v>11125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11232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11233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11234</v>
      </c>
      <c r="C111" s="3">
        <v>2170</v>
      </c>
      <c r="D111" s="6" t="s">
        <v>11125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11235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11236</v>
      </c>
      <c r="C113" s="3">
        <v>2168</v>
      </c>
      <c r="D113" s="6" t="s">
        <v>11125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11237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11238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11239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11240</v>
      </c>
      <c r="C117" s="3">
        <v>2485</v>
      </c>
      <c r="D117" s="6" t="s">
        <v>11125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11241</v>
      </c>
      <c r="C118" s="3">
        <v>2097</v>
      </c>
      <c r="D118" s="6" t="s">
        <v>11125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11242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11243</v>
      </c>
      <c r="C120" s="3">
        <v>2516</v>
      </c>
      <c r="D120" s="6" t="s">
        <v>11125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11244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11245</v>
      </c>
      <c r="C122" s="3">
        <v>2213</v>
      </c>
      <c r="D122" s="6" t="s">
        <v>11125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11246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11247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11248</v>
      </c>
      <c r="C125" s="3">
        <v>2452</v>
      </c>
      <c r="D125" s="6" t="s">
        <v>11125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11249</v>
      </c>
      <c r="C126" s="3">
        <v>2142</v>
      </c>
      <c r="D126" s="6" t="s">
        <v>11125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11250</v>
      </c>
      <c r="C127" s="3">
        <v>2205</v>
      </c>
      <c r="D127" s="6" t="s">
        <v>11125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11251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11252</v>
      </c>
      <c r="C129" s="3">
        <v>2145</v>
      </c>
      <c r="D129" s="6" t="s">
        <v>11125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11253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11254</v>
      </c>
      <c r="C131" s="3">
        <v>2158</v>
      </c>
      <c r="D131" s="6" t="s">
        <v>11125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11255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11256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11257</v>
      </c>
      <c r="C134" s="3">
        <v>2112</v>
      </c>
      <c r="D134" s="6" t="s">
        <v>11125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11258</v>
      </c>
      <c r="C135" s="3">
        <v>2033</v>
      </c>
      <c r="D135" s="6" t="s">
        <v>11125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11259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11260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11261</v>
      </c>
      <c r="C138" s="3">
        <v>2097</v>
      </c>
      <c r="D138" s="6" t="s">
        <v>11125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11262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11263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11264</v>
      </c>
      <c r="C141" s="3">
        <v>2315</v>
      </c>
      <c r="D141" s="6" t="s">
        <v>11125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11265</v>
      </c>
      <c r="C142" s="3">
        <v>2285</v>
      </c>
      <c r="D142" s="6" t="s">
        <v>11125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11266</v>
      </c>
      <c r="C143" s="3">
        <v>2219</v>
      </c>
      <c r="D143" s="6" t="s">
        <v>11125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11267</v>
      </c>
      <c r="C144" s="3">
        <v>2065</v>
      </c>
      <c r="D144" s="6" t="s">
        <v>11125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11268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11269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11270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11271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11272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11273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11274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11275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11276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11277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11278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11279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11280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11281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11282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11283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11284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11285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11286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11287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11288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11289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11290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11291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11292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11293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11294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11295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11296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11297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11298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11299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11300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11301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11302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11303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11304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11305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11306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11307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11308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11309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11310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11311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11312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11313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11314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11315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11316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11317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11318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11319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11320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11321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11322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11323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11324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11325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11326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11327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11328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11329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11330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11331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11332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11333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11334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11335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11336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11337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11338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11339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11340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11341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11342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11343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11344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11345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11346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11347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11348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11349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11350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11351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11352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11353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11354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11355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11356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11357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11358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11359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11360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11361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11362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11363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11364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11365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11366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11367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11368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11369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11370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11371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11372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11373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11374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11375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11376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11377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11378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11379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11380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11381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11382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11383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11384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11385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11386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11387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11388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11389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11390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11391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11392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11393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11394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11395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11396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11397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11398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11399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11400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11401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11402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11403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11404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11405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11406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11407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11408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11409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11410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11411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11412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11413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11414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11415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11416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11417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11418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11419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11420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11421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11422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11423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11424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11425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11426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11427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11428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11429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11430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11431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11432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11433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11434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11435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11436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11437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11438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11439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11440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11441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11442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11443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11444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11445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11446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11447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11448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11449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11450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11451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11452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11453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11454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11455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11456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11457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11458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11459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11460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11461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11462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11463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11464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11465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11466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11467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11468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11469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11470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11471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11472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11473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11474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11475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11476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11477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11478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11479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11480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11481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11482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11483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11484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11485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11486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11487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11488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11489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11490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11491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11492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11493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11494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11495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11496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11497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11498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11499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11500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11501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11502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11503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11504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11505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11506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11507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11508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11509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11510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11511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11512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11513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11514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11515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11516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11517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11518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11519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11520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11521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11522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11523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11524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11525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11526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11527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11528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11529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11530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11531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11532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11533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11534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11535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11536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11537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11538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11539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11540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11541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11542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11543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11544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11545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11546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11547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11548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11549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11550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11551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11552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11553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11554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11555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11556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11557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11558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11559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11560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11561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11562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11563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11564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11565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11566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11567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11568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11569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11570</v>
      </c>
      <c r="C448" s="3">
        <v>3192</v>
      </c>
      <c r="D448" s="6" t="s">
        <v>11571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11572</v>
      </c>
      <c r="C449" s="3">
        <v>3015</v>
      </c>
      <c r="D449" s="6" t="s">
        <v>11571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11573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11574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11575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11576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11577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11578</v>
      </c>
      <c r="C455" s="3">
        <v>3121</v>
      </c>
      <c r="D455" s="6" t="s">
        <v>11571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11579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11580</v>
      </c>
      <c r="C457" s="3">
        <v>3337</v>
      </c>
      <c r="D457" s="6" t="s">
        <v>11571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11581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11582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11583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11584</v>
      </c>
      <c r="C461" s="3">
        <v>3150</v>
      </c>
      <c r="D461" s="6" t="s">
        <v>11571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11585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11586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11587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11588</v>
      </c>
      <c r="C465" s="3">
        <v>3058</v>
      </c>
      <c r="D465" s="6" t="s">
        <v>11571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11589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11590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11591</v>
      </c>
      <c r="C468" s="3">
        <v>3812</v>
      </c>
      <c r="D468" s="6" t="s">
        <v>11571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11592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11593</v>
      </c>
      <c r="C470" s="3">
        <v>3111</v>
      </c>
      <c r="D470" s="6" t="s">
        <v>11571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11594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11595</v>
      </c>
      <c r="C472" s="3">
        <v>3012</v>
      </c>
      <c r="D472" s="6" t="s">
        <v>11571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11596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11597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11598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11599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11600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11601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11602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11603</v>
      </c>
      <c r="C480" s="3">
        <v>3162</v>
      </c>
      <c r="D480" s="6" t="s">
        <v>11571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11604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11605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11606</v>
      </c>
      <c r="C483" s="3">
        <v>3141</v>
      </c>
      <c r="D483" s="6" t="s">
        <v>11571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11607</v>
      </c>
      <c r="C484" s="3">
        <v>3178</v>
      </c>
      <c r="D484" s="6" t="s">
        <v>11571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11608</v>
      </c>
      <c r="C485" s="3">
        <v>3564</v>
      </c>
      <c r="D485" s="6" t="s">
        <v>11571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11609</v>
      </c>
      <c r="C486" s="3">
        <v>3550</v>
      </c>
      <c r="D486" s="6" t="s">
        <v>11571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11610</v>
      </c>
      <c r="C487" s="3">
        <v>3070</v>
      </c>
      <c r="D487" s="6" t="s">
        <v>11571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11611</v>
      </c>
      <c r="C488" s="3">
        <v>3775</v>
      </c>
      <c r="D488" s="6" t="s">
        <v>11571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11612</v>
      </c>
      <c r="C489" s="3">
        <v>3004</v>
      </c>
      <c r="D489" s="6" t="s">
        <v>11571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11613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11614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11615</v>
      </c>
      <c r="C492" s="3">
        <v>3185</v>
      </c>
      <c r="D492" s="6" t="s">
        <v>11571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11616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11617</v>
      </c>
      <c r="C494" s="3">
        <v>3012</v>
      </c>
      <c r="D494" s="6" t="s">
        <v>11571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11618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11619</v>
      </c>
      <c r="C496" s="3">
        <v>3143</v>
      </c>
      <c r="D496" s="6" t="s">
        <v>11571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11620</v>
      </c>
      <c r="C497" s="3">
        <v>3910</v>
      </c>
      <c r="D497" s="6" t="s">
        <v>11571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11621</v>
      </c>
      <c r="C498" s="3">
        <v>3621</v>
      </c>
      <c r="D498" s="6" t="s">
        <v>11571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11622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11623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11624</v>
      </c>
      <c r="C501" s="3">
        <v>3075</v>
      </c>
      <c r="D501" s="6" t="s">
        <v>11571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11625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11626</v>
      </c>
      <c r="C503" s="3">
        <v>3911</v>
      </c>
      <c r="D503" s="6" t="s">
        <v>11571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11627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11628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11629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11630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11631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11632</v>
      </c>
      <c r="C509" s="3">
        <v>3156</v>
      </c>
      <c r="D509" s="6" t="s">
        <v>11571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11633</v>
      </c>
      <c r="C510" s="3">
        <v>3126</v>
      </c>
      <c r="D510" s="6" t="s">
        <v>11571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11634</v>
      </c>
      <c r="C511" s="3">
        <v>3152</v>
      </c>
      <c r="D511" s="6" t="s">
        <v>11571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11635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11636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11637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11638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11639</v>
      </c>
      <c r="C516" s="3">
        <v>3124</v>
      </c>
      <c r="D516" s="6" t="s">
        <v>11571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11640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11641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11642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11643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11644</v>
      </c>
      <c r="C521" s="3">
        <v>3690</v>
      </c>
      <c r="D521" s="6" t="s">
        <v>11571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11645</v>
      </c>
      <c r="C522" s="3">
        <v>3282</v>
      </c>
      <c r="D522" s="6" t="s">
        <v>11571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11646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11647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11648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11649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11650</v>
      </c>
      <c r="C527" s="3">
        <v>3108</v>
      </c>
      <c r="D527" s="6" t="s">
        <v>11571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11651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11652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11653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11654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11655</v>
      </c>
      <c r="C532" s="3">
        <v>3124</v>
      </c>
      <c r="D532" s="6" t="s">
        <v>11571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11656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11657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11658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11659</v>
      </c>
      <c r="C536" s="3">
        <v>3170</v>
      </c>
      <c r="D536" s="6" t="s">
        <v>11571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11660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11661</v>
      </c>
      <c r="C538" s="3">
        <v>3130</v>
      </c>
      <c r="D538" s="6" t="s">
        <v>11571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11662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11663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11664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11665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11666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11667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11668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11669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11670</v>
      </c>
      <c r="C547" s="3">
        <v>3168</v>
      </c>
      <c r="D547" s="6" t="s">
        <v>11571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11671</v>
      </c>
      <c r="C548" s="3">
        <v>3076</v>
      </c>
      <c r="D548" s="6" t="s">
        <v>11571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11672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11673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11674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11675</v>
      </c>
      <c r="C552" s="3">
        <v>3564</v>
      </c>
      <c r="D552" s="6" t="s">
        <v>11571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11676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11677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11678</v>
      </c>
      <c r="C555" s="3">
        <v>3016</v>
      </c>
      <c r="D555" s="6" t="s">
        <v>11571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11679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11680</v>
      </c>
      <c r="C557" s="3">
        <v>3356</v>
      </c>
      <c r="D557" s="6" t="s">
        <v>11571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11681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11682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11683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11684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11685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11686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11687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11688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11689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11690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11691</v>
      </c>
      <c r="C568" s="3">
        <v>3121</v>
      </c>
      <c r="D568" s="6" t="s">
        <v>11571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11692</v>
      </c>
      <c r="C569" s="3">
        <v>3013</v>
      </c>
      <c r="D569" s="6" t="s">
        <v>11571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11693</v>
      </c>
      <c r="C570" s="3">
        <v>3136</v>
      </c>
      <c r="D570" s="6" t="s">
        <v>11571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11694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11695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11696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11697</v>
      </c>
      <c r="C574" s="3">
        <v>3930</v>
      </c>
      <c r="D574" s="6" t="s">
        <v>11571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11698</v>
      </c>
      <c r="C575" s="3">
        <v>3182</v>
      </c>
      <c r="D575" s="6" t="s">
        <v>11571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11699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11700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11701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11702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11703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11704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11705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11706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11707</v>
      </c>
      <c r="C584" s="3">
        <v>3207</v>
      </c>
      <c r="D584" s="6" t="s">
        <v>11571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11708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11709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11710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11711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11712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11713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11714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11715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11716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11717</v>
      </c>
      <c r="C594" s="3">
        <v>3137</v>
      </c>
      <c r="D594" s="6" t="s">
        <v>11571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11718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11719</v>
      </c>
      <c r="C596" s="3">
        <v>3068</v>
      </c>
      <c r="D596" s="6" t="s">
        <v>11571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11720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11721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11722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11723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11724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11725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11726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11727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11728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11729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11730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11731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11732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11733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11734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11735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11736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11737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11738</v>
      </c>
      <c r="C615" s="3">
        <v>3975</v>
      </c>
      <c r="D615" s="6" t="s">
        <v>11571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11739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11740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11741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11742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11743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11744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11745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11746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11747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11748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11749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11750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11751</v>
      </c>
      <c r="C628" s="3">
        <v>3076</v>
      </c>
      <c r="D628" s="6" t="s">
        <v>11571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11752</v>
      </c>
      <c r="C629" s="3">
        <v>3028</v>
      </c>
      <c r="D629" s="6" t="s">
        <v>11571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11753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11754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11755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11756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11757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11758</v>
      </c>
      <c r="C635" s="3">
        <v>3429</v>
      </c>
      <c r="D635" s="6" t="s">
        <v>11571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11759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11760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11761</v>
      </c>
      <c r="C638" s="3">
        <v>3337</v>
      </c>
      <c r="D638" s="6" t="s">
        <v>11571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11762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11763</v>
      </c>
      <c r="C640" s="3">
        <v>3011</v>
      </c>
      <c r="D640" s="6" t="s">
        <v>11571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11764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11765</v>
      </c>
      <c r="C642" s="3">
        <v>3015</v>
      </c>
      <c r="D642" s="6" t="s">
        <v>11571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11766</v>
      </c>
      <c r="C643" s="3">
        <v>3564</v>
      </c>
      <c r="D643" s="6" t="s">
        <v>11571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11767</v>
      </c>
      <c r="C644" s="3">
        <v>3171</v>
      </c>
      <c r="D644" s="6" t="s">
        <v>11571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11768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11769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11770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11771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11772</v>
      </c>
      <c r="C649" s="3">
        <v>3850</v>
      </c>
      <c r="D649" s="6" t="s">
        <v>11571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11773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11774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11775</v>
      </c>
      <c r="C652" s="3">
        <v>3807</v>
      </c>
      <c r="D652" s="6" t="s">
        <v>11571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11776</v>
      </c>
      <c r="C653" s="3">
        <v>3032</v>
      </c>
      <c r="D653" s="6" t="s">
        <v>11571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11777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11778</v>
      </c>
      <c r="C655" s="3">
        <v>3025</v>
      </c>
      <c r="D655" s="6" t="s">
        <v>11571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11779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11780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11781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11782</v>
      </c>
      <c r="C659" s="3">
        <v>3084</v>
      </c>
      <c r="D659" s="6" t="s">
        <v>11571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11783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11784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11785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11786</v>
      </c>
      <c r="C663" s="3">
        <v>3975</v>
      </c>
      <c r="D663" s="6" t="s">
        <v>11571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11787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11788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11789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11790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11791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11792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11793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11794</v>
      </c>
      <c r="C671" s="3">
        <v>3752</v>
      </c>
      <c r="D671" s="6" t="s">
        <v>11571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11795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11796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11797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11798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11799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11800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11801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11802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11803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11804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11805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11806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11807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11808</v>
      </c>
      <c r="C685" s="3">
        <v>3155</v>
      </c>
      <c r="D685" s="6" t="s">
        <v>11571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11809</v>
      </c>
      <c r="C686" s="3">
        <v>3095</v>
      </c>
      <c r="D686" s="6" t="s">
        <v>11571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11810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11811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11812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11813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11814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11815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11816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11817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11818</v>
      </c>
      <c r="C695" s="3">
        <v>3805</v>
      </c>
      <c r="D695" s="6" t="s">
        <v>11571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11819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11820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11821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11822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11823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11824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11825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11826</v>
      </c>
      <c r="C703" s="3">
        <v>3480</v>
      </c>
      <c r="D703" s="6" t="s">
        <v>11571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11827</v>
      </c>
      <c r="C704" s="3">
        <v>3011</v>
      </c>
      <c r="D704" s="6" t="s">
        <v>11571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11828</v>
      </c>
      <c r="C705" s="3">
        <v>3551</v>
      </c>
      <c r="D705" s="6" t="s">
        <v>11571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11829</v>
      </c>
      <c r="C706" s="3">
        <v>3136</v>
      </c>
      <c r="D706" s="6" t="s">
        <v>11571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11830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11831</v>
      </c>
      <c r="C708" s="3">
        <v>3093</v>
      </c>
      <c r="D708" s="6" t="s">
        <v>11571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11832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11833</v>
      </c>
      <c r="C710" s="3">
        <v>3023</v>
      </c>
      <c r="D710" s="6" t="s">
        <v>11571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11834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11835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11836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11837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11838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11839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11840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11841</v>
      </c>
      <c r="C718" s="3">
        <v>3174</v>
      </c>
      <c r="D718" s="6" t="s">
        <v>11571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11842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11843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11844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11845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11846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11847</v>
      </c>
      <c r="C724" s="3">
        <v>3551</v>
      </c>
      <c r="D724" s="6" t="s">
        <v>11571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11848</v>
      </c>
      <c r="C725" s="3">
        <v>3429</v>
      </c>
      <c r="D725" s="6" t="s">
        <v>11571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11849</v>
      </c>
      <c r="C726" s="3">
        <v>3150</v>
      </c>
      <c r="D726" s="6" t="s">
        <v>11571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11850</v>
      </c>
      <c r="C727" s="3">
        <v>3183</v>
      </c>
      <c r="D727" s="6" t="s">
        <v>11571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11851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11852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11853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11854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11855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11856</v>
      </c>
      <c r="C733" s="3">
        <v>3073</v>
      </c>
      <c r="D733" s="6" t="s">
        <v>11571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11857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11858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11859</v>
      </c>
      <c r="C736" s="3">
        <v>3191</v>
      </c>
      <c r="D736" s="6" t="s">
        <v>11571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11860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11861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11862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11863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11864</v>
      </c>
      <c r="C741" s="3">
        <v>3111</v>
      </c>
      <c r="D741" s="6" t="s">
        <v>11571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11865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11866</v>
      </c>
      <c r="C743" s="3">
        <v>3137</v>
      </c>
      <c r="D743" s="6" t="s">
        <v>11571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11867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11868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11869</v>
      </c>
      <c r="C746" s="3">
        <v>3068</v>
      </c>
      <c r="D746" s="6" t="s">
        <v>11571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11870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11871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11872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11873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11874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11875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11876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11877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11878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11879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11880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11881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11882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11883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11884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11885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11886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11887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11888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11889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11890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11891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11892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11893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11894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11895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11896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11897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11898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11899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11900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11901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11902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11903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11904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11905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11906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11907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11908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11909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11910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11911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11912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11913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11914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11915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11916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11917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11918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11919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11920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11921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11922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11923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11924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11925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11926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11927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11928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11929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11930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11931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11932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11933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11934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11935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11936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11937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11938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11939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11940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11941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11942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11943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11944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11945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11946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11947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11948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11949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11950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11951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11952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11953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11954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11955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11956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11957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11958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11959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11960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11961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11962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11963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11964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11965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11966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11967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11968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11969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11970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11971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11972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11973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11974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11975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11976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11977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11978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11979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11980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11981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11982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11983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11984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11985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11986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11987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11988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11989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11990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11991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11992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11993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11994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11995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11996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11997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11998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11999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12000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12001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12002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12003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12004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12005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12006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12007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12008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12009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12010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12011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12012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12013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12014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12015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12016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12017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12018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12019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12020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12021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12022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12023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12024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12025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12026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12027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12028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12029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12030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12031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12032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12033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12034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12035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12036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12037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12038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12039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12040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12041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12042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12043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12044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12045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12046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12047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12048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12049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12050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12051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12052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12053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12054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12055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12056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12057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12058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12059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12060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12061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12062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12063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12064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12065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12066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12067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12068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12069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12070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12071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12072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12073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12074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12075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12076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12077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12078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12079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12080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12081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12082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12083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12084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12085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12086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12087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12088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12089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12090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12091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12092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12093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12094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12095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12096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12097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12098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12099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12100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12101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12102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12103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12104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12105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12106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12107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12108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12109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12110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12111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12112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12113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12114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12115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12116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12117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12118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12119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12120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12121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12122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12123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12124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12125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12126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12127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12128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12129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12130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12131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12132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12133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12134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12135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12136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12137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12138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12139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12140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12141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12142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12143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12144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12145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12146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12147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12148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12149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12150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12151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12152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12153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12154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12155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12156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12157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12158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12159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12160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12161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12162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12163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12164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12165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12166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12167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12168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12169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12170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12171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12172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12173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12174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12175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12176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12177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12178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12179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12180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12181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12182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12183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12184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12185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12186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12187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12188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12189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12190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12191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12192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12193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12194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12195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12196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12197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12198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12199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12200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12201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12202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12203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12204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12205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12206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12207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12208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12209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12210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12211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12212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12213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12214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12215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12216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12217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12218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12219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12220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12221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12222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12223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12224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12225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12226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12227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12228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12229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12230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12231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12232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12233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12234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12235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12236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12237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12238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12239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12240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12241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12242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12243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12244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12245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12246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12247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12248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12249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12250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12251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12252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12253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12254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12255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12256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12257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12258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12259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12260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12261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12262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12263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12264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12265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12266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12267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12268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12269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12270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12271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12272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12273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12274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12275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12276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12277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12278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12279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12280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12281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12282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12283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12284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12285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12286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12287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12288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12289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12290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12291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12292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12293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12294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12295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12296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12297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12298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12299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12300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12301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12302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12303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12304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12305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12306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12307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12308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12309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12310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12311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12312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12313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12314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12315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12316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12317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12318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12319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12320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12321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12322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12323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12324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12325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12326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12327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12328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12329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12330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12331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12332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12333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12334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12335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12336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12337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12338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12339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12340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12341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12342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12343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12344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12345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12346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12347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12348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12349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12350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12351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12352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12353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12354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12355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12356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12357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12358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12359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12360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12361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12362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12363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12364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12365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12366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12367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12368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12369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12370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12371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12372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12373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12374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12375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12376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12377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12378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12379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12380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12381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12382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12383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12384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12385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12386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12387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12388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12389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12390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12391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12392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12393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12394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12395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12396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12397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12398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12399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12400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12401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12402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12403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12404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12405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12406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12407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12408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12409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12410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12411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12412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12413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12414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12415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12416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12417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12418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12419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12420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12421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12422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12423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12424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12425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12426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12427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12428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12429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12430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12431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12432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12433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12434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12435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12436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12437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12438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12439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12440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12441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12442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12443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12444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12445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12446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12447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12448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12449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12450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12451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12452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12453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12454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12455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12456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12457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12458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12459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12460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12461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12462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12463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12464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12465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12466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12467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12468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12469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12470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12471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12472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12473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12474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12475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12476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12477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12478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12479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12480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12481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12482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12483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12484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12485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12486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12487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12488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12489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12490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12491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12492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12493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12494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12495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12496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12497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12498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12499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12500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12501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12502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12503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12504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12505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12506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12507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12508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12509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12510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12511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12512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12513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12514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12515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12516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12517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12518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12519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12520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12521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12522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12523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12524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12525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12526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12527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12528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12529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12530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12531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12532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12533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12534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12535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12536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12537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12538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12539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12540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12541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12542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12543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12544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12545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12546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12547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12548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12549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12550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12551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12552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12553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12554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12555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12556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12557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12558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12559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12560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12561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12562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12563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12564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12565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12566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12567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12568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12569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12570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12571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12572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12573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12574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12575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12576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12577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12578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12579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12580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12581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12582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12583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12584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12585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12586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12587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12588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12589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12590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12591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12592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12593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12594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12595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12596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12597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12598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12599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12600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12601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12602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12603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12604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12605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12606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12607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12608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12609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12610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12611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12612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12613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12614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12615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12616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12617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12618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12619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12620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12621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12622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12623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12624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12625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12626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12627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12628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12629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12630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12631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12632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12633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12634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12635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12636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12637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12638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12639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12640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12641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12642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12643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12644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12645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12646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12647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12648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12649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12650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12651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12652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12653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12654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12655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12656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12657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12658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12659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12660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12661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12662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12663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12664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12665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12666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12667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12668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12669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12670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12671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12672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12673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12674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12675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12676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12677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12678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12679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12680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12681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12682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12683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12684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12685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12686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12687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12688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12689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12690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12691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12692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12693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12694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12695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12696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12697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12698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12699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12700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12701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12702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12703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12704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12705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12706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12707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12708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12709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12710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12711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12712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12713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12714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12715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12716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12717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12718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12719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12720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12721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12722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12723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12724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12725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12726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12727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12728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12729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12730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12731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12732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12733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12734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12735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12736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12737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12738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12739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12740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12741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12742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12743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12744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12745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12746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12747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12748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12749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12750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12751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12752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12753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12754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12755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12756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12757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12758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12759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12760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12761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12762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12763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12764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12765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12766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12767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12768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12769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12770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12771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12772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12773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12774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12775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12776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12777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12778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12779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12780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12781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12782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12783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12784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12785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12786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12787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12788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12789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12790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12791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12792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12793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12794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12795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12796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12797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12798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12799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12800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12801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12802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12803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12804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12805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12806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12807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12808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12809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12810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12811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12812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12813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12814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12815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12816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12817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12818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12819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12820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12821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12822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12823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12824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12825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12826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12827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12828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12829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12830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12831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12832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12833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12834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12835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12836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12837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12838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12839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12840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12841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12842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12843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12844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12845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12846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12847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12848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12849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12850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12851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12852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12853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12854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12855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12856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12857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12858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12859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12860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12861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12862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12863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12864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12865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12866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12867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12868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12869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12870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12871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12872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12873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12874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12875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12876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12877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12878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12879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12880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12881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12882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12883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12884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12885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12886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12887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12888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12889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12890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12891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12892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12893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12894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12895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12896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12897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12898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12899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12900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12901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12902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12903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12904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12905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12906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12907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12908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12909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12910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12911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12912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12913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12914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12915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12916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12917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12918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12919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12920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12921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12922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12923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12924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12925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12926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12927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12928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12929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12930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12931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12932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12933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12934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12935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12936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12937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12938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12939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12940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12941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12942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12943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12944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12945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12946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12947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12948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12949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12950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12951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12952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12953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12954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12955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12956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12957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12958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12959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12960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12961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12962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12963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12964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12965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12966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12967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12968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12969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12970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12971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12972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12973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12974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12975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12976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12977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12978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12979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12980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12981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12982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12983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12984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12985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12986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12987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12988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12989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12990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12991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12992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12993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12994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12995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12996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12997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12998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12999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13000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13001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13002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13003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13004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13005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13006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13007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13008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13009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13010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13011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13012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13013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13014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13015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13016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13017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13018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13019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13020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13021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13022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13023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13024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13025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13026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13027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13028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13029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13030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13031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13032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13033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13034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13035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13036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13037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13038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13039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13040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13041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13042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13043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13044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13045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13046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13047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13048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13049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13050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13051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13052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13053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13054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13055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13056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13057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13058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13059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13060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13061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13062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13063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13064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13065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13066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13067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13068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13069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13070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13071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13072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13073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13074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13075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13076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13077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13078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13079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13080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13081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13082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13083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13084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13085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13086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13087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13088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13089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13090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13091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13092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13093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13094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13095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13096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13097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13098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13099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13100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13101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13102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13103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13104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13105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13106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13107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13108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13109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13110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13111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13112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13113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13114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13115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13116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13117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13118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13119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13120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13121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13122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13123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13124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13125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13126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13127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13128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13129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13130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13131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13132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13133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13134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13135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13136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13137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13138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13139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13140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13141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13142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13143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13144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13145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13146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13147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13148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13149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13150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13151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13152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13153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13154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13155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13156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13157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13158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13159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13160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13161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13162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13163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13164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13165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13166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13167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13168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13169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13170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13171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13172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13173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13174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13175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13176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13177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13178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13179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13180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13181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13182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13183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13184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13185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13186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13187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13188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13189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13190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13191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13192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13193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13194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13195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13196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13197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13198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13199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13200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13201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13202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13203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13204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13205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13206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13207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13208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13209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13210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13211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13212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13213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13214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13215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13216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13217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13218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13219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13220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13221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13222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13223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13224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13225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13226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13227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13228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13229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13230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13231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13232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13233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13234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13235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13236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13237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13238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13239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13240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13241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13242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13243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13244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13245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13246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13247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13248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13249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13250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13251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13252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13253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13254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13255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13256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13257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13258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13259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13260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13261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13262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13263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13264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13265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13266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13267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13268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13269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13270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13271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13272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13273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13274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13275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13276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13277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13278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13279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13280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13281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13282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13283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13284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13285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13286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13287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13288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13289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13290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13291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13292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13293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13294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13295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13296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13297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13298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13299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13300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13301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13302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13303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13304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13305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13306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13307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13308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13309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13310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13311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13312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13313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13314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13315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13316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13317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13318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13319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13320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13321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13322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13323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13324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13325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13326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13327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13328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13329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13330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13331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13332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13333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13334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13335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13336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13337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13338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13339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13340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13341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13342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13343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13344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13345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13346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13347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13348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13349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13350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13351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13352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13353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13354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13355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13356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13357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13358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13359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13360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13361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13362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13363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13364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13365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13366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13367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13368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13369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13370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13371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13372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13373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13374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13375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13376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13377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13378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13379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13380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13381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13382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13383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13384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13385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13386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13387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13388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13389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13390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13391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13392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13393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13394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13395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13396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13397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13398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13399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13400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13401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13402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13403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13404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13405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13406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13407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13408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13409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13410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13411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13412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13413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13414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13415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13416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13417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13418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13419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13420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13421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13422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13423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13424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13425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13426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13427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13428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13429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13430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13431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13432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13433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13434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13435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13436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13437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13438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13439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13440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13441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13442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13443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13444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13445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13446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13447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13448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13449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13450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13451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13452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13453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13454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13455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13456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13457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13458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13459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13460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13461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13462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13463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13464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13465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13466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13467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13468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13469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13470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13471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13472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13473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13474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13475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13476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13477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13478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13479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13480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13481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13482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13483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13484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13485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13486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13487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13488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13489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13490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13491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13492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13493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13494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13495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13496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13497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13498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13499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13500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13501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13502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13503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13504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13505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13506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13507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13508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13509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13510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13511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13512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13513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13514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13515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13516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13517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13518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13519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13520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13521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13522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13523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13524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13525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13526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13527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13528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13529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13530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13531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13532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13533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13534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13535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13536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13537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13538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13539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13540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13541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13542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13543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13544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13545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13546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13547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13548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13549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13550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13551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13552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13553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13554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13555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13556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13557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13558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13559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13560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13561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13562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13563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13564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13565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13566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13567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13568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13569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13570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13571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13572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13573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13574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13575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13576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13577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13578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13579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13580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13581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13582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13583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13584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13585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13586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13587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13588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13589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13590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13591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13592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13593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13594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11857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13595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13596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13597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13598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13599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13600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13601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13602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13603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13604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13605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13606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13607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13608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13609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13610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13611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13612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13613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13614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13615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13616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13617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13618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13619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13620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13621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13622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13623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13624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13625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13626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13627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13628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13629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13630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13631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13632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13633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13634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13635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13636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13637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13638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13639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13640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13641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13642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13643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13644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13645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13646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13647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13648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13649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13650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13651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13652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13653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13654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13655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13656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13657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13658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13659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13660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13661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13662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13663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13664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13665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13666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13667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13668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13669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13670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13671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13672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13673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13674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13675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13676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13677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13678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13679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13680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13681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13682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13683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13684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13685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13686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13687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13688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13689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13690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13691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13692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13693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13694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13695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13696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13697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13698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13699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13700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13701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13702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13703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13704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13705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13706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13707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13708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13709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13710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13711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13712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13713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13714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13715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13716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13717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13718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13719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13720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13721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13722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13723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13724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13725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13726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13727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13728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13729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13730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13731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13732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13733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13734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13735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13736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13737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13738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13739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13740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13741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13742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13743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13744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13745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13746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13747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13748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13749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13750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13751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13752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13753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13754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13755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13756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13757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13758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13759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13760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13761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13762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13763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13764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13765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13766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13767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13768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13769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13770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13771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13772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13773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13774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13775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13776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13777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13778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13779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13780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13781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13782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13783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13784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13785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13786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13787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13788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13789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13790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13791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13792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13793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13794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13795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13796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13797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13798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13799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13800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13801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13802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13803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13804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13805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13806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13807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13808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13809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13810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13811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13812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13813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13814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13815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13816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13817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13818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13819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13820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13821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13822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13823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13824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13825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13826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13827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13828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13829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13830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13831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13832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13833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13834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13835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13836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13837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13838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13839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13840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13841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13842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13843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13844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13845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13846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13847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13848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13849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13850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13851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13852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13853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13854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13855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13856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13857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13858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13859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13860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13861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13862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13863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13864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13865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13866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13867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13868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13869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13870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13871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13872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13873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13874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13875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13876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13877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13878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13879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13880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13881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13882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13883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13884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13885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13886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13887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13888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13889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13890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13891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13892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13893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13894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13895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13896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13897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13898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13899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13900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13901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13902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13903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13904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13905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13906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13907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13908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13909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13910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13911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13912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13913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13914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13915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13916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13917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13918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13919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13920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13921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13922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13923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13924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13925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13926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13927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13928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13929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13930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13931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13932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13933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13934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13935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13936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13937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13938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13939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13940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13941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13942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13943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13944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13945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13946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13947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13948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13949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13950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13951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13952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13953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13954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13955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13956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13957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13958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13959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13960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13961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13962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13963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13964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13965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13966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13967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13968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13969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13970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13971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13972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13973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13974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13975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13976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13977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13978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13979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13980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13981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13982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13983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13984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13985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13986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13987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13988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13989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13990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13991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13992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13993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13994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13995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13996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13997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13998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13999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14000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14001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14002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14003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14004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14005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14006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14007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14008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14009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14010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14011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14012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14013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14014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14015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14016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14017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14018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14019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14020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14021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14022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14023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14024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14025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14026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14027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14028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14029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14030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14031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14032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14033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14034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14035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14036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14037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14038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14039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14040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14041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14042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14043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14044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14045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14046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14047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14048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14049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14050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14051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14052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14053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14054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14055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14056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14057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14058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14059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14060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14061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14062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14063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14064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14065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14066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14067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14068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14069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14070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14071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14072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14073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14074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14075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14076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14077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14078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14079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14080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14081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14082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14083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14084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14085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14086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14087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14088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14089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14090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14091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14092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14093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14094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14095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14096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14097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14098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14099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14100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14101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13453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14102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14103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14104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14105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14106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14107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14108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14109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14110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14111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14112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14113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14114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14115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14116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14117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14118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14119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14120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14121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14122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14123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14124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14125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14126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14127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14128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14129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14130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14131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14132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14133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14134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14135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14136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14137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14138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14139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14140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14141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14142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14143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14144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14145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14146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14147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14148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14149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14150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14151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14152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14153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14154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14155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14156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14157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14158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14159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14160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14161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14162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14163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14164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14165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14166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14167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14168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14169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14170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14171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14172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14173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14174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14175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14176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14177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14178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14179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14180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14181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14182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14183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14184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14185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14186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14187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14188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14189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14190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14191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14192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14193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14194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14195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14196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14197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14198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14199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14200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14201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14202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14203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14204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14205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14206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14207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14208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14209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14210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14211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14212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14213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14214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14215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14216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14217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14218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14219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14220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14221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14222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14223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14224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14225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14226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14227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14228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14229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14230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14231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14232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14233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14234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14235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14236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14237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14238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14239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14240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14241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14242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14243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14244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14245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14246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14247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14248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14249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14250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14251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14252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14253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14254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14255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14256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14257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14258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14259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14260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14261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14262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14263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14264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14265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14266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14267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14268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14269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14270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14271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14272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14273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14274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14275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14276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14277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14278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14279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14280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14281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14282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14283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14284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14285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14286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14287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14288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14289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14290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14291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14292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14293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14294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14295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14296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14297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14298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14299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14300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14301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14302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14303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14304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14305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14306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14307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14308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14309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14310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14311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14312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14313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14314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14315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14316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14317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14318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14319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14320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14321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14322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14323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14324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14325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14326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14327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14328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14329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14330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14331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14332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14333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14334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14335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14336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14337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14338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14339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14340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14341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14342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14343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14344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14345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14346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14347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14348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14349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14350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14351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14352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14353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14354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14355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14356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14357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14358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14359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14360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14361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14362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14363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14364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14365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14366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14367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14368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14369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14370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14371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14372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14373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14374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14375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14376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14377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14378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14379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14380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14381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14382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14383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14384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14385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14386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14387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14388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14389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14390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14391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14392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14393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14394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14395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14396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14397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14398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14399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14400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14401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14402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14403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14404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14405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14406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14407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14408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14409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14410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14411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14412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14413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14414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14415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14416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14417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14418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14419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14420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14421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14422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14423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14424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14425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14426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14427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14428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14429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14430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14431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14432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14433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14434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14435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14436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14437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14438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14439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14440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14441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14442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14443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14444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14445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14446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14447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14448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14449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14450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14451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14452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14453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14454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14455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14456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14457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14458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14459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14460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14461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14462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14463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14464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14465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14466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14467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14468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14469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14470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14471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14472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14473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14474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14475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14476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14477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14478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14479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14480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14481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14482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14483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14484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14485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14486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14487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14488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14489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14490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14491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14492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14493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14494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14495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14496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14497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14498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14499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14500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14501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14502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14503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14504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14505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14506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14507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14508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14509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14510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14511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14512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14513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14514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14515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14516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14517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14518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14519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14520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14521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14522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14523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14524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14525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14526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14527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14528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14529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14530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14531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14532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14533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14534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14535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14536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14537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14538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14539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14540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14541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14542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14543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14544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14545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14546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14547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14548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14549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14550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14551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14552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14553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14554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14555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14556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14557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14558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14559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14560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14561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14562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14563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14564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14565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14566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14567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14568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14569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14570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14571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14572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14573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14574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14575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14576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14577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14578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14579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14580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14581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14582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14583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14584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14585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14586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14587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14588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14589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14590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14591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14592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14593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14594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14595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14596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14597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14598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14599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14600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14601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14602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14603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14604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14605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14606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14607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14608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14609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14610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14611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14612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14613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14614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14615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14616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14617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14618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14619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14620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14621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14622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14623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14624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14625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14626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14627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14628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14629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14630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14631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14632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14633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14634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14635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14636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14637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14638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14639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14640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14641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14642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14643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14644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14645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14646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14647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14648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14649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14650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14651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14652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14653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14654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14655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13440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14656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14657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14658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14659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14660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14661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14662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14663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14664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14665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14666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14667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14668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14669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14670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14671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14672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14673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14674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14675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14676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14677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14678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14679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14680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14681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14682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14683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14684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14685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14686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14687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14688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14689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14690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14691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14692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14693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14694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14695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14696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14697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14698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14699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14700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14701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14702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14703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14704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14705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14706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14707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14708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14709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14710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14711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14712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14713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14714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14715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14716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14717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14718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14719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14720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14721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14722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14723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14724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14725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14726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14727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14728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14729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14730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14731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14732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14733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14734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14735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14736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14737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14738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14739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14740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14741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14742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14743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14744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14745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14746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14747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14748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14749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14750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14751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14752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14753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14754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14755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14756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14757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14758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14759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14760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14761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14762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14763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14764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14765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14766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14767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14768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14769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14770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14771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14772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14773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14774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14775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14776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14777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14778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14779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14780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14781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14782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14783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14784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14785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14786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14787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14788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14789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14790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14791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14792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14793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14794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14795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14796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14797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14798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14799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14800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14801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14802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14803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14804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14805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14806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14807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14808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14809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14810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14811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14812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14813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14814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14815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14816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14817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14818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14819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14820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14821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14822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14823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14824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14825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14826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14827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14828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14829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14830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14831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14832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14833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14834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14835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14836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14837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14838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14839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14840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14841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14842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14843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14844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14845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14846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14847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14848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14849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14850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14851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14852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14853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14854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14855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14856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14857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14858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14859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14860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14861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14862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14863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14864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14865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14866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14867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14868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14869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14870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14871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14872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14873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14874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14875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14876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14877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14878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14879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14880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14881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14882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14883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14884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14885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14886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14887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14888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14889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14890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14891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14892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14893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14894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14895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14896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14897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14898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14899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14900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14901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14902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14903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14904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14905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14906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14907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14908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14909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14910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14911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14912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14913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14914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14915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14916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14917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14918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14919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14920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14921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14922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14923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14924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14925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14926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14927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14928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14929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14930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14931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14932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14933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14934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14935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14936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14937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14938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14939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14940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14941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14942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14943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14944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14945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14946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14947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14948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14949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14950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14951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14952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14953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14954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14955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14956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14957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14958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14959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14960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14961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14962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14963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14964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14965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14966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14967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14968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14969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14970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14971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14972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14973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14974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14975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14976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14977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14978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14979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14980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14981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14982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14983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14984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14985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14986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14987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14988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14989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14990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14991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14992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14993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14994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14995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14996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14997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14998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14999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15000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15001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15002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15003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15004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15005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15006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15007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15008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15009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15010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15011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15012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15013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15014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15015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15016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15017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15018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15019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15020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15021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15022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15023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15024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15025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15026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15027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15028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15029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15030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15031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15032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15033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15034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15035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15036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15037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15038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15039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15040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15041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15042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15043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15044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15045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15046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15047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15048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15049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15050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15051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15052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15053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15054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15055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15056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15057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15058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15059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15060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15061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15062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15063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15064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15065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15066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15067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15068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15069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15070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15071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15072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15073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15074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15075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15076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15077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15078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15079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15080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15081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15082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15083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15084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15085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15086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15087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15088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15089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15090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15091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15092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15093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15094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15095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15096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15097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15098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15099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15100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15101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15102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15103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15104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15105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15106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15107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15108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15109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15110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15111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15112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15113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15114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15115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ICICI</cp:lastModifiedBy>
  <dcterms:modified xsi:type="dcterms:W3CDTF">2023-04-16T16:03:14Z</dcterms:modified>
</cp:coreProperties>
</file>