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\Documents\repos\UZ\ultrazohm_sw_working\ip_cores\uz_xilinx_openhw_ipcores\"/>
    </mc:Choice>
  </mc:AlternateContent>
  <xr:revisionPtr revIDLastSave="0" documentId="8_{731D089C-FF5E-4508-BBF2-03E1EB9DB8E5}" xr6:coauthVersionLast="47" xr6:coauthVersionMax="47" xr10:uidLastSave="{00000000-0000-0000-0000-000000000000}"/>
  <bookViews>
    <workbookView xWindow="-120" yWindow="-120" windowWidth="38640" windowHeight="21240" xr2:uid="{30D2BAB8-A0D5-4A40-AC8A-0B9CE25B7E6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C20" i="1"/>
  <c r="D20" i="1"/>
  <c r="E20" i="1"/>
  <c r="B20" i="1"/>
  <c r="F20" i="1" l="1"/>
</calcChain>
</file>

<file path=xl/sharedStrings.xml><?xml version="1.0" encoding="utf-8"?>
<sst xmlns="http://schemas.openxmlformats.org/spreadsheetml/2006/main" count="14" uniqueCount="14">
  <si>
    <t>Ipcore</t>
  </si>
  <si>
    <t>Cycle</t>
  </si>
  <si>
    <t>uz_float_to_sfixdt</t>
  </si>
  <si>
    <t>LUT synthesis</t>
  </si>
  <si>
    <t>LUT implementation</t>
  </si>
  <si>
    <t>QTY</t>
  </si>
  <si>
    <t>SUM</t>
  </si>
  <si>
    <t>LUT SUM</t>
  </si>
  <si>
    <t>uz_Park</t>
  </si>
  <si>
    <t>uz_flixdt_to_float</t>
  </si>
  <si>
    <t>uz_VSD</t>
  </si>
  <si>
    <t>uz_SPWM_3ph</t>
  </si>
  <si>
    <t>inv vsd</t>
  </si>
  <si>
    <t>uz_FOC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</si>
</sst>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91E07-25BC-4485-9D03-001A0D0A7449}">
  <dimension ref="A1:F20"/>
  <sheetViews>
    <sheetView tabSelected="1" workbookViewId="0">
      <selection activeCell="F8" sqref="F8"/>
    </sheetView>
  </sheetViews>
  <sheetFormatPr baseColWidth="10" defaultRowHeight="14.4" x14ac:dyDescent="0.3"/>
  <cols>
    <col min="1" max="1" width="16.6640625" bestFit="1" customWidth="1"/>
    <col min="2" max="2" width="8.21875" bestFit="1" customWidth="1"/>
    <col min="3" max="3" width="12.44140625" bestFit="1" customWidth="1"/>
    <col min="4" max="4" width="18.5546875" bestFit="1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7</v>
      </c>
    </row>
    <row r="2" spans="1:6" x14ac:dyDescent="0.3">
      <c r="A2" t="s">
        <v>2</v>
      </c>
      <c r="B2">
        <v>1</v>
      </c>
      <c r="C2">
        <v>960</v>
      </c>
      <c r="D2">
        <v>232</v>
      </c>
      <c r="E2">
        <v>7</v>
      </c>
      <c r="F2">
        <f>D2*E2</f>
        <v>1624</v>
      </c>
    </row>
    <row r="3" spans="1:6" x14ac:dyDescent="0.3">
      <c r="A3" t="s">
        <v>9</v>
      </c>
      <c r="B3">
        <v>5</v>
      </c>
      <c r="C3">
        <v>560</v>
      </c>
      <c r="D3">
        <v>275</v>
      </c>
      <c r="E3">
        <v>6</v>
      </c>
      <c r="F3">
        <f t="shared" ref="F3:F19" si="0">D3*E3</f>
        <v>1650</v>
      </c>
    </row>
    <row r="4" spans="1:6" x14ac:dyDescent="0.3">
      <c r="A4" t="s">
        <v>8</v>
      </c>
      <c r="B4">
        <v>29</v>
      </c>
      <c r="C4">
        <v>7249</v>
      </c>
      <c r="D4">
        <v>4177</v>
      </c>
      <c r="E4">
        <v>1</v>
      </c>
      <c r="F4">
        <f t="shared" si="0"/>
        <v>4177</v>
      </c>
    </row>
    <row r="5" spans="1:6" x14ac:dyDescent="0.3">
      <c r="A5" t="s">
        <v>11</v>
      </c>
      <c r="B5">
        <v>14</v>
      </c>
      <c r="C5">
        <v>1245</v>
      </c>
      <c r="D5">
        <v>3379</v>
      </c>
      <c r="E5">
        <v>2</v>
      </c>
      <c r="F5">
        <f t="shared" si="0"/>
        <v>6758</v>
      </c>
    </row>
    <row r="6" spans="1:6" x14ac:dyDescent="0.3">
      <c r="A6" t="s">
        <v>10</v>
      </c>
      <c r="B6">
        <v>5</v>
      </c>
      <c r="C6">
        <v>6552</v>
      </c>
      <c r="D6">
        <v>4804</v>
      </c>
      <c r="E6">
        <v>1</v>
      </c>
      <c r="F6">
        <f t="shared" si="0"/>
        <v>4804</v>
      </c>
    </row>
    <row r="7" spans="1:6" x14ac:dyDescent="0.3">
      <c r="A7" t="s">
        <v>12</v>
      </c>
      <c r="B7">
        <v>8</v>
      </c>
      <c r="C7">
        <v>5219</v>
      </c>
      <c r="D7">
        <v>3864</v>
      </c>
      <c r="E7">
        <v>1</v>
      </c>
      <c r="F7">
        <f t="shared" si="0"/>
        <v>3864</v>
      </c>
    </row>
    <row r="8" spans="1:6" x14ac:dyDescent="0.3">
      <c r="A8" t="s">
        <v>13</v>
      </c>
      <c r="E8">
        <v>1</v>
      </c>
      <c r="F8">
        <f t="shared" si="0"/>
        <v>0</v>
      </c>
    </row>
    <row r="9" spans="1:6" x14ac:dyDescent="0.3">
      <c r="F9">
        <f t="shared" si="0"/>
        <v>0</v>
      </c>
    </row>
    <row r="10" spans="1:6" x14ac:dyDescent="0.3">
      <c r="F10">
        <f t="shared" si="0"/>
        <v>0</v>
      </c>
    </row>
    <row r="11" spans="1:6" x14ac:dyDescent="0.3">
      <c r="F11">
        <f t="shared" si="0"/>
        <v>0</v>
      </c>
    </row>
    <row r="12" spans="1:6" x14ac:dyDescent="0.3">
      <c r="F12">
        <f t="shared" si="0"/>
        <v>0</v>
      </c>
    </row>
    <row r="13" spans="1:6" x14ac:dyDescent="0.3">
      <c r="F13">
        <f t="shared" si="0"/>
        <v>0</v>
      </c>
    </row>
    <row r="14" spans="1:6" x14ac:dyDescent="0.3">
      <c r="F14">
        <f t="shared" si="0"/>
        <v>0</v>
      </c>
    </row>
    <row r="15" spans="1:6" x14ac:dyDescent="0.3">
      <c r="F15">
        <f t="shared" si="0"/>
        <v>0</v>
      </c>
    </row>
    <row r="16" spans="1:6" x14ac:dyDescent="0.3">
      <c r="F16">
        <f t="shared" si="0"/>
        <v>0</v>
      </c>
    </row>
    <row r="17" spans="1:6" x14ac:dyDescent="0.3">
      <c r="F17">
        <f t="shared" si="0"/>
        <v>0</v>
      </c>
    </row>
    <row r="18" spans="1:6" x14ac:dyDescent="0.3">
      <c r="F18">
        <f t="shared" si="0"/>
        <v>0</v>
      </c>
    </row>
    <row r="19" spans="1:6" x14ac:dyDescent="0.3">
      <c r="F19">
        <f t="shared" si="0"/>
        <v>0</v>
      </c>
    </row>
    <row r="20" spans="1:6" x14ac:dyDescent="0.3">
      <c r="A20" s="1" t="s">
        <v>6</v>
      </c>
      <c r="B20" s="1">
        <f>SUM(B2:B19)</f>
        <v>62</v>
      </c>
      <c r="C20" s="1">
        <f t="shared" ref="C20:F20" si="1">SUM(C2:C19)</f>
        <v>21785</v>
      </c>
      <c r="D20" s="1">
        <f t="shared" si="1"/>
        <v>16731</v>
      </c>
      <c r="E20" s="1">
        <f t="shared" si="1"/>
        <v>19</v>
      </c>
      <c r="F20" s="1">
        <f t="shared" si="1"/>
        <v>22877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Hoppe</dc:creator>
  <cp:lastModifiedBy>Valentin Hoppe</cp:lastModifiedBy>
  <dcterms:created xsi:type="dcterms:W3CDTF">2023-06-03T11:19:37Z</dcterms:created>
  <dcterms:modified xsi:type="dcterms:W3CDTF">2023-06-05T08:48:48Z</dcterms:modified>
</cp:coreProperties>
</file>