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ltrazohm_sw\docs\source\hardware\loopback_PCB\"/>
    </mc:Choice>
  </mc:AlternateContent>
  <xr:revisionPtr revIDLastSave="0" documentId="13_ncr:1_{E0FF1151-E54F-440D-9B1D-8D8A1794D9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" i="1"/>
  <c r="P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</calcChain>
</file>

<file path=xl/sharedStrings.xml><?xml version="1.0" encoding="utf-8"?>
<sst xmlns="http://schemas.openxmlformats.org/spreadsheetml/2006/main" count="123" uniqueCount="108">
  <si>
    <t>Pin</t>
  </si>
  <si>
    <t>Digital voltage card</t>
  </si>
  <si>
    <t>Loopback PCB</t>
  </si>
  <si>
    <t>ADC card</t>
  </si>
  <si>
    <t>VIN</t>
  </si>
  <si>
    <t>24V</t>
  </si>
  <si>
    <t>PWM_G1</t>
  </si>
  <si>
    <t>AIN_A_P4</t>
  </si>
  <si>
    <t>DIG_IO_P2</t>
  </si>
  <si>
    <t>PWM_G7</t>
  </si>
  <si>
    <t>AIN_B_P2</t>
  </si>
  <si>
    <t>DIG_IO_P3</t>
  </si>
  <si>
    <t>PWM_G2</t>
  </si>
  <si>
    <t>AIN_A_P3</t>
  </si>
  <si>
    <t>DIG_IO_P4</t>
  </si>
  <si>
    <t>PWM_G9</t>
  </si>
  <si>
    <t>DIG_IO_P5</t>
  </si>
  <si>
    <t>PWM_G3</t>
  </si>
  <si>
    <t>AIN_A_P2</t>
  </si>
  <si>
    <t>DIG_IO_P6</t>
  </si>
  <si>
    <t>PWM_G10</t>
  </si>
  <si>
    <t>DIG_IO_P7</t>
  </si>
  <si>
    <t>IO_P1</t>
  </si>
  <si>
    <t>DIG_IO_P8</t>
  </si>
  <si>
    <t>IO_P2</t>
  </si>
  <si>
    <t>15V</t>
  </si>
  <si>
    <t>DIG_IO_P9</t>
  </si>
  <si>
    <t>IO_P3</t>
  </si>
  <si>
    <t>DIG_IO_P10</t>
  </si>
  <si>
    <t>IO_P4</t>
  </si>
  <si>
    <t>DIG_IO_P11</t>
  </si>
  <si>
    <t>IO_P5</t>
  </si>
  <si>
    <t>DIG_IO_P12</t>
  </si>
  <si>
    <t>IO_P6</t>
  </si>
  <si>
    <t>DIG_IO_P13</t>
  </si>
  <si>
    <t>IO_P7</t>
  </si>
  <si>
    <t>DIG_IO_P14</t>
  </si>
  <si>
    <t>PWM_G4</t>
  </si>
  <si>
    <t>AIN_A_P1</t>
  </si>
  <si>
    <t>DIG_IO_P15</t>
  </si>
  <si>
    <t>PWM_G8</t>
  </si>
  <si>
    <t>AIN_B_P1</t>
  </si>
  <si>
    <t>DIG_IO_P16</t>
  </si>
  <si>
    <t>PWM_G5</t>
  </si>
  <si>
    <t>AIN_B_P4</t>
  </si>
  <si>
    <t>DIG_IO_P17</t>
  </si>
  <si>
    <t>PWM_G11</t>
  </si>
  <si>
    <t>DIG_IO_P18</t>
  </si>
  <si>
    <t>PWM_G6</t>
  </si>
  <si>
    <t>AIN_B_P3</t>
  </si>
  <si>
    <t>DIG_IO_P19</t>
  </si>
  <si>
    <t>PWM_G12</t>
  </si>
  <si>
    <t>DIG_IO_P20</t>
  </si>
  <si>
    <t>IO_P8</t>
  </si>
  <si>
    <t>DIG_IO_P21</t>
  </si>
  <si>
    <t>IO_P9</t>
  </si>
  <si>
    <t>3V3</t>
  </si>
  <si>
    <t>DIG_IO_P22</t>
  </si>
  <si>
    <t>IO_P10</t>
  </si>
  <si>
    <t>DIG_IO_P23</t>
  </si>
  <si>
    <t>IO_P11</t>
  </si>
  <si>
    <t>DIG_IO_P24</t>
  </si>
  <si>
    <t>IO_P12</t>
  </si>
  <si>
    <t>DIG_IO_P25</t>
  </si>
  <si>
    <t>IO_P13</t>
  </si>
  <si>
    <t>DIG_IO_P26</t>
  </si>
  <si>
    <t>IO_P14</t>
  </si>
  <si>
    <t>DIG_IO_P27</t>
  </si>
  <si>
    <t>IO_P15</t>
  </si>
  <si>
    <t>DIG_IO_P28</t>
  </si>
  <si>
    <t>IO_P16</t>
  </si>
  <si>
    <t>DIG_IO_P29</t>
  </si>
  <si>
    <t>IO_P17</t>
  </si>
  <si>
    <t>DIG_IO_P30</t>
  </si>
  <si>
    <t>IO_P18</t>
  </si>
  <si>
    <t>5V</t>
  </si>
  <si>
    <t>DIG_IO_P1</t>
  </si>
  <si>
    <t>LED</t>
  </si>
  <si>
    <t>LED_G1_D6</t>
  </si>
  <si>
    <t>LED_G7_D6</t>
  </si>
  <si>
    <t>LED_G2_D6</t>
  </si>
  <si>
    <t>LED_G9_D6</t>
  </si>
  <si>
    <t>LED_G3_D6</t>
  </si>
  <si>
    <t>LED_G10_D6</t>
  </si>
  <si>
    <t>LED1_D5</t>
  </si>
  <si>
    <t>LED2_D5</t>
  </si>
  <si>
    <t>LED3_D5</t>
  </si>
  <si>
    <t>LED4_D5</t>
  </si>
  <si>
    <t>LED5_D5</t>
  </si>
  <si>
    <t>LED6_D5</t>
  </si>
  <si>
    <t>LED7_D5</t>
  </si>
  <si>
    <t>LED_G4_D6</t>
  </si>
  <si>
    <t>LED_G8_D6</t>
  </si>
  <si>
    <t>LED_G5_D6</t>
  </si>
  <si>
    <t>LED_G11_D6</t>
  </si>
  <si>
    <t>LED_G6_D6</t>
  </si>
  <si>
    <t>LED_G12_D6</t>
  </si>
  <si>
    <t>LED8_D5</t>
  </si>
  <si>
    <t>LED9_D5</t>
  </si>
  <si>
    <t>LED10_D5</t>
  </si>
  <si>
    <t>LED11_D5</t>
  </si>
  <si>
    <t>LED12_D5</t>
  </si>
  <si>
    <t>LED13_D5</t>
  </si>
  <si>
    <t>LED14_D5</t>
  </si>
  <si>
    <t>LED15_D5</t>
  </si>
  <si>
    <t>LED16_D5</t>
  </si>
  <si>
    <t>LED17_D5</t>
  </si>
  <si>
    <t>LED18_D5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</si>
</sst>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04040"/>
      <name val="Lato"/>
      <family val="2"/>
    </font>
    <font>
      <b/>
      <sz val="11"/>
      <color rgb="FF404040"/>
      <name val="Lato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3F6F6"/>
        <bgColor indexed="64"/>
      </patternFill>
    </fill>
  </fills>
  <borders count="6">
    <border>
      <left/>
      <right/>
      <top/>
      <bottom/>
      <diagonal/>
    </border>
    <border>
      <left style="medium">
        <color rgb="FFE1E4E5"/>
      </left>
      <right/>
      <top/>
      <bottom style="medium">
        <color rgb="FFE1E4E5"/>
      </bottom>
      <diagonal/>
    </border>
    <border>
      <left style="medium">
        <color rgb="FFE1E4E5"/>
      </left>
      <right/>
      <top style="medium">
        <color rgb="FFE1E4E5"/>
      </top>
      <bottom style="medium">
        <color rgb="FFE1E4E5"/>
      </bottom>
      <diagonal/>
    </border>
    <border>
      <left style="medium">
        <color rgb="FFE1E4E5"/>
      </left>
      <right style="medium">
        <color rgb="FFE1E4E5"/>
      </right>
      <top style="medium">
        <color rgb="FFE1E4E5"/>
      </top>
      <bottom style="medium">
        <color rgb="FFE1E4E5"/>
      </bottom>
      <diagonal/>
    </border>
    <border>
      <left style="medium">
        <color rgb="FFE1E4E5"/>
      </left>
      <right style="medium">
        <color rgb="FFE1E4E5"/>
      </right>
      <top/>
      <bottom style="medium">
        <color rgb="FFE1E4E5"/>
      </bottom>
      <diagonal/>
    </border>
    <border>
      <left style="medium">
        <color rgb="FFE1E4E5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2" fillId="3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3" borderId="4" xfId="0" applyFont="1" applyFill="1" applyBorder="1" applyAlignment="1">
      <alignment horizontal="left" vertical="center" wrapText="1" indent="1"/>
    </xf>
    <xf numFmtId="0" fontId="2" fillId="3" borderId="5" xfId="0" applyFont="1" applyFill="1" applyBorder="1" applyAlignment="1">
      <alignment horizontal="left" vertical="center" wrapText="1" indent="1"/>
    </xf>
    <xf numFmtId="0" fontId="2" fillId="3" borderId="0" xfId="0" applyFont="1" applyFill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="70" zoomScaleNormal="70" workbookViewId="0">
      <selection activeCell="G1" sqref="G1:G16"/>
    </sheetView>
  </sheetViews>
  <sheetFormatPr baseColWidth="10" defaultColWidth="9.140625" defaultRowHeight="15" x14ac:dyDescent="0.25"/>
  <cols>
    <col min="1" max="6" width="15.7109375" customWidth="1"/>
    <col min="7" max="7" width="81" customWidth="1"/>
    <col min="8" max="12" width="15.7109375" customWidth="1"/>
    <col min="16" max="16" width="102.140625" customWidth="1"/>
  </cols>
  <sheetData>
    <row r="1" spans="1:16" ht="36.75" thickBot="1" x14ac:dyDescent="0.3">
      <c r="A1" s="3" t="s">
        <v>0</v>
      </c>
      <c r="B1" s="3" t="s">
        <v>1</v>
      </c>
      <c r="C1" s="3" t="s">
        <v>2</v>
      </c>
      <c r="D1" s="7" t="s">
        <v>77</v>
      </c>
      <c r="E1" s="4" t="s">
        <v>3</v>
      </c>
      <c r="G1" t="str">
        <f>_xlfn.CONCAT(A1,",",B1,",",C1,",",D1,",",E1)</f>
        <v>Pin,Digital voltage card,Loopback PCB,LED,ADC card</v>
      </c>
      <c r="I1" s="3" t="s">
        <v>0</v>
      </c>
      <c r="J1" s="3" t="s">
        <v>1</v>
      </c>
      <c r="K1" s="3" t="s">
        <v>2</v>
      </c>
      <c r="L1" s="8" t="s">
        <v>77</v>
      </c>
      <c r="M1" s="4" t="s">
        <v>3</v>
      </c>
      <c r="P1" s="8" t="str">
        <f>_xlfn.CONCAT(I1,",",J1,",",K1,",",L1,",",M1)</f>
        <v>Pin,Digital voltage card,Loopback PCB,LED,ADC card</v>
      </c>
    </row>
    <row r="2" spans="1:16" ht="18.75" thickBot="1" x14ac:dyDescent="0.3">
      <c r="A2" s="1">
        <v>1</v>
      </c>
      <c r="B2" s="1" t="s">
        <v>4</v>
      </c>
      <c r="C2" s="1" t="s">
        <v>5</v>
      </c>
      <c r="D2" t="s">
        <v>5</v>
      </c>
      <c r="E2" s="5"/>
      <c r="G2" t="str">
        <f t="shared" ref="G2:G16" si="0">_xlfn.CONCAT(A2,",",B2,",",C2,",",D2,",",E2)</f>
        <v>1,VIN,24V,24V,</v>
      </c>
      <c r="I2" s="1">
        <v>1</v>
      </c>
      <c r="J2" s="1" t="s">
        <v>4</v>
      </c>
      <c r="K2" s="1" t="s">
        <v>5</v>
      </c>
      <c r="L2" t="s">
        <v>5</v>
      </c>
      <c r="M2" s="5"/>
      <c r="P2" s="8" t="str">
        <f t="shared" ref="P2:P21" si="1">_xlfn.CONCAT(I2,",",J2,",",K2,",",L2,",",M2)</f>
        <v>1,VIN,24V,24V,</v>
      </c>
    </row>
    <row r="3" spans="1:16" ht="36.75" thickBot="1" x14ac:dyDescent="0.3">
      <c r="A3" s="2">
        <v>2</v>
      </c>
      <c r="B3" s="1" t="s">
        <v>76</v>
      </c>
      <c r="C3" s="2" t="s">
        <v>6</v>
      </c>
      <c r="D3" t="s">
        <v>78</v>
      </c>
      <c r="E3" s="6" t="s">
        <v>7</v>
      </c>
      <c r="G3" t="str">
        <f t="shared" si="0"/>
        <v>2,DIG_IO_P1,PWM_G1,LED_G1_D6,AIN_A_P4</v>
      </c>
      <c r="I3" s="2">
        <v>2</v>
      </c>
      <c r="J3" s="2" t="s">
        <v>36</v>
      </c>
      <c r="K3" s="2" t="s">
        <v>37</v>
      </c>
      <c r="L3" t="s">
        <v>91</v>
      </c>
      <c r="M3" s="6" t="s">
        <v>38</v>
      </c>
      <c r="P3" s="8" t="str">
        <f t="shared" si="1"/>
        <v>2,DIG_IO_P14,PWM_G4,LED_G4_D6,AIN_A_P1</v>
      </c>
    </row>
    <row r="4" spans="1:16" ht="36.75" thickBot="1" x14ac:dyDescent="0.3">
      <c r="A4" s="1">
        <v>3</v>
      </c>
      <c r="B4" s="1" t="s">
        <v>8</v>
      </c>
      <c r="C4" s="1" t="s">
        <v>9</v>
      </c>
      <c r="D4" t="s">
        <v>79</v>
      </c>
      <c r="E4" s="5" t="s">
        <v>10</v>
      </c>
      <c r="G4" t="str">
        <f t="shared" si="0"/>
        <v>3,DIG_IO_P2,PWM_G7,LED_G7_D6,AIN_B_P2</v>
      </c>
      <c r="I4" s="1">
        <v>3</v>
      </c>
      <c r="J4" s="1" t="s">
        <v>39</v>
      </c>
      <c r="K4" s="1" t="s">
        <v>40</v>
      </c>
      <c r="L4" t="s">
        <v>92</v>
      </c>
      <c r="M4" s="5" t="s">
        <v>41</v>
      </c>
      <c r="P4" s="8" t="str">
        <f t="shared" si="1"/>
        <v>3,DIG_IO_P15,PWM_G8,LED_G8_D6,AIN_B_P1</v>
      </c>
    </row>
    <row r="5" spans="1:16" ht="36.75" thickBot="1" x14ac:dyDescent="0.3">
      <c r="A5" s="2">
        <v>4</v>
      </c>
      <c r="B5" s="2" t="s">
        <v>11</v>
      </c>
      <c r="C5" s="2" t="s">
        <v>12</v>
      </c>
      <c r="D5" t="s">
        <v>80</v>
      </c>
      <c r="E5" s="6" t="s">
        <v>13</v>
      </c>
      <c r="G5" t="str">
        <f t="shared" si="0"/>
        <v>4,DIG_IO_P3,PWM_G2,LED_G2_D6,AIN_A_P3</v>
      </c>
      <c r="I5" s="2">
        <v>4</v>
      </c>
      <c r="J5" s="2" t="s">
        <v>42</v>
      </c>
      <c r="K5" s="2" t="s">
        <v>43</v>
      </c>
      <c r="L5" t="s">
        <v>93</v>
      </c>
      <c r="M5" s="6" t="s">
        <v>44</v>
      </c>
      <c r="P5" s="8" t="str">
        <f t="shared" si="1"/>
        <v>4,DIG_IO_P16,PWM_G5,LED_G5_D6,AIN_B_P4</v>
      </c>
    </row>
    <row r="6" spans="1:16" ht="18.75" thickBot="1" x14ac:dyDescent="0.3">
      <c r="A6" s="1">
        <v>5</v>
      </c>
      <c r="B6" s="1" t="s">
        <v>14</v>
      </c>
      <c r="C6" s="1" t="s">
        <v>15</v>
      </c>
      <c r="D6" t="s">
        <v>81</v>
      </c>
      <c r="E6" s="5"/>
      <c r="G6" t="str">
        <f t="shared" si="0"/>
        <v>5,DIG_IO_P4,PWM_G9,LED_G9_D6,</v>
      </c>
      <c r="I6" s="1">
        <v>5</v>
      </c>
      <c r="J6" s="1" t="s">
        <v>45</v>
      </c>
      <c r="K6" s="1" t="s">
        <v>46</v>
      </c>
      <c r="L6" t="s">
        <v>94</v>
      </c>
      <c r="M6" s="5"/>
      <c r="P6" s="8" t="str">
        <f t="shared" si="1"/>
        <v>5,DIG_IO_P17,PWM_G11,LED_G11_D6,</v>
      </c>
    </row>
    <row r="7" spans="1:16" ht="36.75" thickBot="1" x14ac:dyDescent="0.3">
      <c r="A7" s="2">
        <v>6</v>
      </c>
      <c r="B7" s="2" t="s">
        <v>16</v>
      </c>
      <c r="C7" s="2" t="s">
        <v>17</v>
      </c>
      <c r="D7" t="s">
        <v>82</v>
      </c>
      <c r="E7" s="6" t="s">
        <v>18</v>
      </c>
      <c r="G7" t="str">
        <f t="shared" si="0"/>
        <v>6,DIG_IO_P5,PWM_G3,LED_G3_D6,AIN_A_P2</v>
      </c>
      <c r="I7" s="2">
        <v>6</v>
      </c>
      <c r="J7" s="2" t="s">
        <v>47</v>
      </c>
      <c r="K7" s="2" t="s">
        <v>48</v>
      </c>
      <c r="L7" t="s">
        <v>95</v>
      </c>
      <c r="M7" s="6" t="s">
        <v>49</v>
      </c>
      <c r="P7" s="8" t="str">
        <f t="shared" si="1"/>
        <v>6,DIG_IO_P18,PWM_G6,LED_G6_D6,AIN_B_P3</v>
      </c>
    </row>
    <row r="8" spans="1:16" ht="18.75" thickBot="1" x14ac:dyDescent="0.3">
      <c r="A8" s="1">
        <v>7</v>
      </c>
      <c r="B8" s="1" t="s">
        <v>19</v>
      </c>
      <c r="C8" s="1" t="s">
        <v>20</v>
      </c>
      <c r="D8" t="s">
        <v>83</v>
      </c>
      <c r="E8" s="5"/>
      <c r="G8" t="str">
        <f t="shared" si="0"/>
        <v>7,DIG_IO_P6,PWM_G10,LED_G10_D6,</v>
      </c>
      <c r="I8" s="1">
        <v>7</v>
      </c>
      <c r="J8" s="1" t="s">
        <v>50</v>
      </c>
      <c r="K8" s="1" t="s">
        <v>51</v>
      </c>
      <c r="L8" t="s">
        <v>96</v>
      </c>
      <c r="M8" s="5"/>
      <c r="P8" s="8" t="str">
        <f t="shared" si="1"/>
        <v>7,DIG_IO_P19,PWM_G12,LED_G12_D6,</v>
      </c>
    </row>
    <row r="9" spans="1:16" ht="18.75" thickBot="1" x14ac:dyDescent="0.3">
      <c r="A9" s="2">
        <v>8</v>
      </c>
      <c r="B9" s="2" t="s">
        <v>21</v>
      </c>
      <c r="C9" s="2" t="s">
        <v>22</v>
      </c>
      <c r="D9" t="s">
        <v>84</v>
      </c>
      <c r="E9" s="5"/>
      <c r="G9" t="str">
        <f t="shared" si="0"/>
        <v>8,DIG_IO_P7,IO_P1,LED1_D5,</v>
      </c>
      <c r="I9" s="2">
        <v>8</v>
      </c>
      <c r="J9" s="2" t="s">
        <v>52</v>
      </c>
      <c r="K9" s="2" t="s">
        <v>53</v>
      </c>
      <c r="L9" t="s">
        <v>97</v>
      </c>
      <c r="M9" s="6"/>
      <c r="P9" s="8" t="str">
        <f t="shared" si="1"/>
        <v>8,DIG_IO_P20,IO_P8,LED8_D5,</v>
      </c>
    </row>
    <row r="10" spans="1:16" ht="18.75" thickBot="1" x14ac:dyDescent="0.3">
      <c r="A10" s="1">
        <v>9</v>
      </c>
      <c r="B10" s="1" t="s">
        <v>23</v>
      </c>
      <c r="C10" s="1" t="s">
        <v>24</v>
      </c>
      <c r="D10" t="s">
        <v>85</v>
      </c>
      <c r="E10" s="5"/>
      <c r="G10" t="str">
        <f t="shared" si="0"/>
        <v>9,DIG_IO_P8,IO_P2,LED2_D5,</v>
      </c>
      <c r="I10" s="1">
        <v>9</v>
      </c>
      <c r="J10" s="1" t="s">
        <v>54</v>
      </c>
      <c r="K10" s="1" t="s">
        <v>55</v>
      </c>
      <c r="L10" t="s">
        <v>98</v>
      </c>
      <c r="M10" s="5"/>
      <c r="P10" s="8" t="str">
        <f t="shared" si="1"/>
        <v>9,DIG_IO_P21,IO_P9,LED9_D5,</v>
      </c>
    </row>
    <row r="11" spans="1:16" ht="18.75" thickBot="1" x14ac:dyDescent="0.3">
      <c r="A11" s="2">
        <v>10</v>
      </c>
      <c r="B11" s="2" t="s">
        <v>25</v>
      </c>
      <c r="C11" s="2" t="s">
        <v>25</v>
      </c>
      <c r="D11" t="s">
        <v>25</v>
      </c>
      <c r="E11" s="5"/>
      <c r="G11" t="str">
        <f t="shared" si="0"/>
        <v>10,15V,15V,15V,</v>
      </c>
      <c r="I11" s="2">
        <v>10</v>
      </c>
      <c r="J11" s="2" t="s">
        <v>56</v>
      </c>
      <c r="K11" s="2" t="s">
        <v>56</v>
      </c>
      <c r="L11" t="s">
        <v>56</v>
      </c>
      <c r="M11" s="6"/>
      <c r="P11" s="8" t="str">
        <f t="shared" si="1"/>
        <v>10,3V3,3V3,3V3,</v>
      </c>
    </row>
    <row r="12" spans="1:16" ht="18.75" thickBot="1" x14ac:dyDescent="0.3">
      <c r="A12" s="1">
        <v>11</v>
      </c>
      <c r="B12" s="1" t="s">
        <v>26</v>
      </c>
      <c r="C12" s="1" t="s">
        <v>27</v>
      </c>
      <c r="D12" t="s">
        <v>86</v>
      </c>
      <c r="E12" s="5"/>
      <c r="G12" t="str">
        <f t="shared" si="0"/>
        <v>11,DIG_IO_P9,IO_P3,LED3_D5,</v>
      </c>
      <c r="I12" s="1">
        <v>11</v>
      </c>
      <c r="J12" s="1" t="s">
        <v>57</v>
      </c>
      <c r="K12" s="1" t="s">
        <v>58</v>
      </c>
      <c r="L12" t="s">
        <v>99</v>
      </c>
      <c r="M12" s="5"/>
      <c r="P12" s="8" t="str">
        <f t="shared" si="1"/>
        <v>11,DIG_IO_P22,IO_P10,LED10_D5,</v>
      </c>
    </row>
    <row r="13" spans="1:16" ht="18.75" thickBot="1" x14ac:dyDescent="0.3">
      <c r="A13" s="2">
        <v>12</v>
      </c>
      <c r="B13" s="2" t="s">
        <v>28</v>
      </c>
      <c r="C13" s="2" t="s">
        <v>29</v>
      </c>
      <c r="D13" t="s">
        <v>87</v>
      </c>
      <c r="E13" s="5"/>
      <c r="G13" t="str">
        <f t="shared" si="0"/>
        <v>12,DIG_IO_P10,IO_P4,LED4_D5,</v>
      </c>
      <c r="I13" s="2">
        <v>12</v>
      </c>
      <c r="J13" s="2" t="s">
        <v>59</v>
      </c>
      <c r="K13" s="2" t="s">
        <v>60</v>
      </c>
      <c r="L13" t="s">
        <v>100</v>
      </c>
      <c r="M13" s="6"/>
      <c r="P13" s="8" t="str">
        <f t="shared" si="1"/>
        <v>12,DIG_IO_P23,IO_P11,LED11_D5,</v>
      </c>
    </row>
    <row r="14" spans="1:16" ht="18.75" thickBot="1" x14ac:dyDescent="0.3">
      <c r="A14" s="1">
        <v>13</v>
      </c>
      <c r="B14" s="1" t="s">
        <v>30</v>
      </c>
      <c r="C14" s="1" t="s">
        <v>31</v>
      </c>
      <c r="D14" t="s">
        <v>88</v>
      </c>
      <c r="E14" s="5"/>
      <c r="G14" t="str">
        <f t="shared" si="0"/>
        <v>13,DIG_IO_P11,IO_P5,LED5_D5,</v>
      </c>
      <c r="I14" s="1">
        <v>13</v>
      </c>
      <c r="J14" s="1" t="s">
        <v>61</v>
      </c>
      <c r="K14" s="1" t="s">
        <v>62</v>
      </c>
      <c r="L14" t="s">
        <v>101</v>
      </c>
      <c r="M14" s="5"/>
      <c r="P14" s="8" t="str">
        <f t="shared" si="1"/>
        <v>13,DIG_IO_P24,IO_P12,LED12_D5,</v>
      </c>
    </row>
    <row r="15" spans="1:16" ht="18.75" thickBot="1" x14ac:dyDescent="0.3">
      <c r="A15" s="2">
        <v>14</v>
      </c>
      <c r="B15" s="2" t="s">
        <v>32</v>
      </c>
      <c r="C15" s="2" t="s">
        <v>33</v>
      </c>
      <c r="D15" t="s">
        <v>89</v>
      </c>
      <c r="E15" s="5"/>
      <c r="G15" t="str">
        <f t="shared" si="0"/>
        <v>14,DIG_IO_P12,IO_P6,LED6_D5,</v>
      </c>
      <c r="I15" s="2">
        <v>14</v>
      </c>
      <c r="J15" s="2" t="s">
        <v>63</v>
      </c>
      <c r="K15" s="2" t="s">
        <v>64</v>
      </c>
      <c r="L15" t="s">
        <v>102</v>
      </c>
      <c r="M15" s="6"/>
      <c r="P15" s="8" t="str">
        <f t="shared" si="1"/>
        <v>14,DIG_IO_P25,IO_P13,LED13_D5,</v>
      </c>
    </row>
    <row r="16" spans="1:16" ht="18.75" thickBot="1" x14ac:dyDescent="0.3">
      <c r="A16" s="1">
        <v>15</v>
      </c>
      <c r="B16" s="1" t="s">
        <v>34</v>
      </c>
      <c r="C16" s="1" t="s">
        <v>35</v>
      </c>
      <c r="D16" t="s">
        <v>90</v>
      </c>
      <c r="E16" s="5"/>
      <c r="G16" t="str">
        <f t="shared" si="0"/>
        <v>15,DIG_IO_P13,IO_P7,LED7_D5,</v>
      </c>
      <c r="I16" s="1">
        <v>15</v>
      </c>
      <c r="J16" s="1" t="s">
        <v>65</v>
      </c>
      <c r="K16" s="1" t="s">
        <v>66</v>
      </c>
      <c r="L16" t="s">
        <v>103</v>
      </c>
      <c r="M16" s="5"/>
      <c r="P16" s="8" t="str">
        <f t="shared" si="1"/>
        <v>15,DIG_IO_P26,IO_P14,LED14_D5,</v>
      </c>
    </row>
    <row r="17" spans="9:16" ht="18.75" thickBot="1" x14ac:dyDescent="0.3">
      <c r="I17" s="2">
        <v>16</v>
      </c>
      <c r="J17" s="2" t="s">
        <v>67</v>
      </c>
      <c r="K17" s="2" t="s">
        <v>68</v>
      </c>
      <c r="L17" t="s">
        <v>104</v>
      </c>
      <c r="M17" s="6"/>
      <c r="P17" s="8" t="str">
        <f t="shared" si="1"/>
        <v>16,DIG_IO_P27,IO_P15,LED15_D5,</v>
      </c>
    </row>
    <row r="18" spans="9:16" ht="18.75" thickBot="1" x14ac:dyDescent="0.3">
      <c r="I18" s="1">
        <v>17</v>
      </c>
      <c r="J18" s="1" t="s">
        <v>69</v>
      </c>
      <c r="K18" s="1" t="s">
        <v>70</v>
      </c>
      <c r="L18" t="s">
        <v>105</v>
      </c>
      <c r="M18" s="5"/>
      <c r="P18" s="8" t="str">
        <f t="shared" si="1"/>
        <v>17,DIG_IO_P28,IO_P16,LED16_D5,</v>
      </c>
    </row>
    <row r="19" spans="9:16" ht="18.75" thickBot="1" x14ac:dyDescent="0.3">
      <c r="I19" s="2">
        <v>18</v>
      </c>
      <c r="J19" s="2" t="s">
        <v>71</v>
      </c>
      <c r="K19" s="2" t="s">
        <v>72</v>
      </c>
      <c r="L19" t="s">
        <v>106</v>
      </c>
      <c r="M19" s="6"/>
      <c r="P19" s="8" t="str">
        <f t="shared" si="1"/>
        <v>18,DIG_IO_P29,IO_P17,LED17_D5,</v>
      </c>
    </row>
    <row r="20" spans="9:16" ht="18.75" thickBot="1" x14ac:dyDescent="0.3">
      <c r="I20" s="1">
        <v>19</v>
      </c>
      <c r="J20" s="1" t="s">
        <v>73</v>
      </c>
      <c r="K20" s="1" t="s">
        <v>74</v>
      </c>
      <c r="L20" t="s">
        <v>107</v>
      </c>
      <c r="M20" s="5"/>
      <c r="P20" s="8" t="str">
        <f t="shared" si="1"/>
        <v>19,DIG_IO_P30,IO_P18,LED18_D5,</v>
      </c>
    </row>
    <row r="21" spans="9:16" ht="18.75" thickBot="1" x14ac:dyDescent="0.3">
      <c r="I21" s="2">
        <v>20</v>
      </c>
      <c r="J21" s="2" t="s">
        <v>75</v>
      </c>
      <c r="K21" s="2" t="s">
        <v>75</v>
      </c>
      <c r="L21" t="s">
        <v>75</v>
      </c>
      <c r="M21" s="6"/>
      <c r="P21" s="8" t="str">
        <f t="shared" si="1"/>
        <v>20,5V,5V,5V,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Diringer</dc:creator>
  <cp:lastModifiedBy>Nina Diringer</cp:lastModifiedBy>
  <dcterms:created xsi:type="dcterms:W3CDTF">2015-06-05T18:19:34Z</dcterms:created>
  <dcterms:modified xsi:type="dcterms:W3CDTF">2022-11-08T14:41:51Z</dcterms:modified>
</cp:coreProperties>
</file>