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HUSUS 2022\"/>
    </mc:Choice>
  </mc:AlternateContent>
  <bookViews>
    <workbookView xWindow="480" yWindow="135" windowWidth="18195" windowHeight="8505"/>
  </bookViews>
  <sheets>
    <sheet name="data Guru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A50" i="1" l="1"/>
  <c r="J68" i="1"/>
  <c r="J73" i="1"/>
</calcChain>
</file>

<file path=xl/sharedStrings.xml><?xml version="1.0" encoding="utf-8"?>
<sst xmlns="http://schemas.openxmlformats.org/spreadsheetml/2006/main" count="489" uniqueCount="298">
  <si>
    <t>Nama</t>
  </si>
  <si>
    <t>JK</t>
  </si>
  <si>
    <t>Tempat &amp; Tanggal Lahir</t>
  </si>
  <si>
    <t>Pendidikan Terakhir</t>
  </si>
  <si>
    <t>Tahun</t>
  </si>
  <si>
    <t>TMT</t>
  </si>
  <si>
    <t>Jabatan</t>
  </si>
  <si>
    <t>Alamat</t>
  </si>
  <si>
    <t>L</t>
  </si>
  <si>
    <t>Ponorogo,</t>
  </si>
  <si>
    <t>S1,</t>
  </si>
  <si>
    <t>01-07-1997</t>
  </si>
  <si>
    <t>Kepala Sekolah</t>
  </si>
  <si>
    <t>Teknik Mesin</t>
  </si>
  <si>
    <t>01-07-2001</t>
  </si>
  <si>
    <t>04 Maret 1966</t>
  </si>
  <si>
    <t>PPKn</t>
  </si>
  <si>
    <t>01-07-1998</t>
  </si>
  <si>
    <t>Jl. Sulawesi  I/14C Ponorogo</t>
  </si>
  <si>
    <t>Marji, ST.</t>
  </si>
  <si>
    <t>26 Juni 1981</t>
  </si>
  <si>
    <t>01-07-2004</t>
  </si>
  <si>
    <t>05/03 Kadipaten, Babadan, Ponorogo</t>
  </si>
  <si>
    <t>Hariyadi, S.Pd.</t>
  </si>
  <si>
    <t>25 Juni 1970</t>
  </si>
  <si>
    <t>Pend. Olahraga</t>
  </si>
  <si>
    <t>01-07-1995</t>
  </si>
  <si>
    <t>Guru Ekstra Pramuka</t>
  </si>
  <si>
    <t>Perum Griya Asa Ronowijayan Po.</t>
  </si>
  <si>
    <t>18 Desember 1956</t>
  </si>
  <si>
    <t>Guru DKK</t>
  </si>
  <si>
    <t>Jl. Sekar Taman 33 E Po.</t>
  </si>
  <si>
    <t>18 Agustus 1969</t>
  </si>
  <si>
    <t>PAI</t>
  </si>
  <si>
    <t>Guru PAI</t>
  </si>
  <si>
    <t>Ngabar Siman Ponorogo</t>
  </si>
  <si>
    <t>Senen, BA.</t>
  </si>
  <si>
    <t>Madiun,</t>
  </si>
  <si>
    <t>04 Pebruari 1968</t>
  </si>
  <si>
    <t>D3,</t>
  </si>
  <si>
    <t>Matematika</t>
  </si>
  <si>
    <t>Guru Matematika</t>
  </si>
  <si>
    <t>Sidorejo 24/08 Dolopo, Dolopo, Madiun.</t>
  </si>
  <si>
    <t>Beny Surahmawan, S.Pd.</t>
  </si>
  <si>
    <t>10 Maret 1973</t>
  </si>
  <si>
    <t>Pend. Matematika</t>
  </si>
  <si>
    <t>01-07-1999</t>
  </si>
  <si>
    <t>Jl. Siberut 32B Ponorogo</t>
  </si>
  <si>
    <t>Sukardi, ST.</t>
  </si>
  <si>
    <t>18 Oktober 1977</t>
  </si>
  <si>
    <t>Guru Produktif TKRO</t>
  </si>
  <si>
    <t>01/01 Nglewan, Sambit, Ponorogo</t>
  </si>
  <si>
    <t>Novita Rahmawati, SE.</t>
  </si>
  <si>
    <t>P</t>
  </si>
  <si>
    <t>26 Oktober 1977</t>
  </si>
  <si>
    <t>Ekonomi Manajemen</t>
  </si>
  <si>
    <t>Guru PKK</t>
  </si>
  <si>
    <t>Jl. Urip Sumoharjo 33 Ponorogo</t>
  </si>
  <si>
    <t>Kusmini, S.Pd.</t>
  </si>
  <si>
    <t>15 Nopember 1971</t>
  </si>
  <si>
    <t>PMP-Kn</t>
  </si>
  <si>
    <t>15-07-2002</t>
  </si>
  <si>
    <t>Guru PKn</t>
  </si>
  <si>
    <t>Jl. Dr.C. Mangunkusumo 19A Po.</t>
  </si>
  <si>
    <t>Juliana Setijorini, S.S.</t>
  </si>
  <si>
    <t>05 Agustus 1972</t>
  </si>
  <si>
    <t>Sastra Inggris</t>
  </si>
  <si>
    <t>01-07-2002</t>
  </si>
  <si>
    <t>Guru Bahasa Inggris</t>
  </si>
  <si>
    <t>Jl. Kokrosono  40 Ponorogo</t>
  </si>
  <si>
    <t>Yunita Kristianawati, S.Pd.</t>
  </si>
  <si>
    <t>22 April 1979</t>
  </si>
  <si>
    <t>Pend. Bhs. Inggris</t>
  </si>
  <si>
    <t>01-09-2005</t>
  </si>
  <si>
    <t>Jl. Poncosiwalan 47 Ngunut Babadan Po.</t>
  </si>
  <si>
    <t>Basuki Ikhsan, S.Si.</t>
  </si>
  <si>
    <t>02 April 1977</t>
  </si>
  <si>
    <t>Fisika</t>
  </si>
  <si>
    <t>17-07-2006</t>
  </si>
  <si>
    <t>Jl. Pandowo 03/02 Somoroto Kauman Po.</t>
  </si>
  <si>
    <t>Heri Krispiyanto, ST.</t>
  </si>
  <si>
    <t>08 Januari 1975</t>
  </si>
  <si>
    <t>01-08-2007</t>
  </si>
  <si>
    <t>Nglayang, Jenangan, Ponorogo.</t>
  </si>
  <si>
    <t>Eni Sulistiyarini, S.Si.</t>
  </si>
  <si>
    <t>16 April 1982</t>
  </si>
  <si>
    <t>Kimia</t>
  </si>
  <si>
    <t>Guru Kimia</t>
  </si>
  <si>
    <t>Jl. Jend. A. Yani 60 Ponorogo.</t>
  </si>
  <si>
    <t>Pend. Bhs. Indonesia</t>
  </si>
  <si>
    <t>Guru Bahasa Indonesia</t>
  </si>
  <si>
    <t>Bagus Irawan W., ST.</t>
  </si>
  <si>
    <t>13 Desember 1978</t>
  </si>
  <si>
    <t>27-10-2008</t>
  </si>
  <si>
    <t>Jl. Yos sudarso Gg. II Ponorogo.</t>
  </si>
  <si>
    <t>Susanti, S.Pd.</t>
  </si>
  <si>
    <t>13 Nopember 1976</t>
  </si>
  <si>
    <t>Pend. Bhs &amp; Sas. Indo</t>
  </si>
  <si>
    <t>11-07-2009</t>
  </si>
  <si>
    <t>Jl. Ramawijaya II/17 Ponorogo.</t>
  </si>
  <si>
    <t>Roni Indaryanto, ST.</t>
  </si>
  <si>
    <t>08 Oktober 1980</t>
  </si>
  <si>
    <t>Guru Produktif Pemesinan</t>
  </si>
  <si>
    <t>Jl. Ternate 6 Ponorogo</t>
  </si>
  <si>
    <t>Guru Produktif TBSM</t>
  </si>
  <si>
    <t>Agus Panca Mursito, ST.</t>
  </si>
  <si>
    <t>Wonogiri,</t>
  </si>
  <si>
    <t>01 Desember 1981</t>
  </si>
  <si>
    <t>01-08-2009</t>
  </si>
  <si>
    <t>Bulukerto, Bulukerto, Wonogiri.</t>
  </si>
  <si>
    <t>Harmini, S.Pd.</t>
  </si>
  <si>
    <t>17 Mei 1985</t>
  </si>
  <si>
    <t>Pend. Bahasa Inggris</t>
  </si>
  <si>
    <t>02-08-2010</t>
  </si>
  <si>
    <t>Jl. Towiryan No. 14 Mojorejo Madiun.</t>
  </si>
  <si>
    <t>Cahyanti Worosari, S.Pd.</t>
  </si>
  <si>
    <t>T. Agung,</t>
  </si>
  <si>
    <t>9 Juli 1976</t>
  </si>
  <si>
    <t>Pendidikan Geografi</t>
  </si>
  <si>
    <t>01-07-2011</t>
  </si>
  <si>
    <t>Perum. Griya Asa Sekaran Poonorogo.</t>
  </si>
  <si>
    <t>Agus Yudi Rifa'i, S.Pd.</t>
  </si>
  <si>
    <t>9 Agustus 1989</t>
  </si>
  <si>
    <t>01-07-2013</t>
  </si>
  <si>
    <t>03/01 Demangan Siman Po.</t>
  </si>
  <si>
    <t>Agus Qoirul Amin, S.Pd.</t>
  </si>
  <si>
    <t xml:space="preserve">Jayapura, </t>
  </si>
  <si>
    <t>17 Agustus 1989</t>
  </si>
  <si>
    <t>01-07-2015</t>
  </si>
  <si>
    <t>03/01 Bancangan, Sambit, Po.</t>
  </si>
  <si>
    <t>Eko Bambang Prasetyo, ST.</t>
  </si>
  <si>
    <t>14 Maret 1987</t>
  </si>
  <si>
    <t>Jl. Sidodadi 02/03 Gupolo, Babadan, Po.</t>
  </si>
  <si>
    <t>Wulandari Pratiwi, S.Pd.</t>
  </si>
  <si>
    <t xml:space="preserve">Indragiri Hilir, </t>
  </si>
  <si>
    <t>29 Maret 1991</t>
  </si>
  <si>
    <t>Pendidikan Ekonomi</t>
  </si>
  <si>
    <t>01-07-2016</t>
  </si>
  <si>
    <t>RT. 02 RW. 02 Ngasinan, Jetis, Po.</t>
  </si>
  <si>
    <t>Arif Abidin, S.Ag.</t>
  </si>
  <si>
    <t>25 Nopember 1969</t>
  </si>
  <si>
    <t>Syariah</t>
  </si>
  <si>
    <t>01-07-2017</t>
  </si>
  <si>
    <t>Sedah, Jenangan, Ponorogo.</t>
  </si>
  <si>
    <t>SMK,</t>
  </si>
  <si>
    <t>DAFTAR TENAGA KEPENDIDIKAN</t>
  </si>
  <si>
    <t>Sri Wahyuni, BA.</t>
  </si>
  <si>
    <t>20 Juli 1966</t>
  </si>
  <si>
    <t>Bahasa Indonesia</t>
  </si>
  <si>
    <t>17-07-1995</t>
  </si>
  <si>
    <t>Kepala Tata Usaha</t>
  </si>
  <si>
    <t>Jl. Bupati Sumadi I/4 Perumda Po.</t>
  </si>
  <si>
    <t>Umi Solekah</t>
  </si>
  <si>
    <t>20 Nopember 1972</t>
  </si>
  <si>
    <t>SMA,</t>
  </si>
  <si>
    <t>A3</t>
  </si>
  <si>
    <t>Bendahara Sekolah</t>
  </si>
  <si>
    <t>Perum Kertosari Indah F/16 Po.</t>
  </si>
  <si>
    <t>Dariyati, S.Pd.</t>
  </si>
  <si>
    <t>Surabaya,</t>
  </si>
  <si>
    <t>12 Agustus 1977</t>
  </si>
  <si>
    <t>Bahasa Inggris</t>
  </si>
  <si>
    <t>15-07-1996</t>
  </si>
  <si>
    <t>Staf Tata Usaha</t>
  </si>
  <si>
    <t>Jl. Pramuka 129 C Ponorogo</t>
  </si>
  <si>
    <t>Dwi Zuly Hardjaningrum</t>
  </si>
  <si>
    <t>Pacitan,</t>
  </si>
  <si>
    <t>16 Juli 1970</t>
  </si>
  <si>
    <t>SPP</t>
  </si>
  <si>
    <t>Perkebunan</t>
  </si>
  <si>
    <t>Jl. Wonopringgo Gg. II Ponorogo</t>
  </si>
  <si>
    <t>Ismiati</t>
  </si>
  <si>
    <t>15 Nopember 1979</t>
  </si>
  <si>
    <t>IPS</t>
  </si>
  <si>
    <t>Jl. Jola-Joli 78 Ponorogo</t>
  </si>
  <si>
    <t>Arum Wijayanti</t>
  </si>
  <si>
    <t>18 Nopember 1975</t>
  </si>
  <si>
    <t>Busana</t>
  </si>
  <si>
    <t>Jl. Bupati Markum I/13-14 Perumda Po.</t>
  </si>
  <si>
    <t>Wahyudi Wiyono</t>
  </si>
  <si>
    <t>27 September 1970</t>
  </si>
  <si>
    <t>01-07-1996</t>
  </si>
  <si>
    <t>Teknisi</t>
  </si>
  <si>
    <t>Perum Kertosari Indah F/20 Po.</t>
  </si>
  <si>
    <t>Malang,</t>
  </si>
  <si>
    <t>8 Juli 1958</t>
  </si>
  <si>
    <t>SMP,</t>
  </si>
  <si>
    <t>-</t>
  </si>
  <si>
    <t>Perum Kertosari Indah E/6 Po.</t>
  </si>
  <si>
    <t>Ismani</t>
  </si>
  <si>
    <t>12 Januari 1979</t>
  </si>
  <si>
    <t>Paket C</t>
  </si>
  <si>
    <t>01-01-1998</t>
  </si>
  <si>
    <t>02/01 Sawuh, Siman, Ponorogo.</t>
  </si>
  <si>
    <t>22 Mei 1984</t>
  </si>
  <si>
    <t>Pesuruh</t>
  </si>
  <si>
    <t>Tamansari, Sambit, Ponorogo.</t>
  </si>
  <si>
    <t>01-07-2019</t>
  </si>
  <si>
    <t>Helmi Prasetyo</t>
  </si>
  <si>
    <t xml:space="preserve">Ponorogo, </t>
  </si>
  <si>
    <t>8 Oktober 1986</t>
  </si>
  <si>
    <t>Paket B</t>
  </si>
  <si>
    <t>Jl. Batorokatong Gg.    Ponorogo</t>
  </si>
  <si>
    <t>Munasir</t>
  </si>
  <si>
    <t>30 Juni 1945</t>
  </si>
  <si>
    <t>SD,</t>
  </si>
  <si>
    <t>Jaga malam</t>
  </si>
  <si>
    <t>04/02 Cekok, Babadan, Ponorogo.</t>
  </si>
  <si>
    <t>Sahuri</t>
  </si>
  <si>
    <t>30 Juni 1947</t>
  </si>
  <si>
    <t>02/01 Cekok, Babadan, Ponorogo.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</si>
  <si>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</si>
  <si>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</si>
  <si>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</si>
  <si>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</si>
  <si>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</si>
  <si>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</si>
  <si>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</si>
  <si>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</si>
  <si>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</si>
  <si>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</si>
  <si>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</si>
  <si>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</si>
  <si>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</si>
  <si>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</si>
  <si>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</si>
  <si>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</si>
  <si>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</si>
  <si>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</si>
  <si>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</si>
  <si>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</si>
  <si>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</si>
  <si>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</si>
  <si>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</si>
  <si>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</si>
  <si>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</si>
  <si>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</si>
  <si>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</si>
  <si>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</si>
  <si>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</si>
  <si>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Ponorogo,  1 Juli 2022</t>
  </si>
  <si>
    <t>BASUKI IKHSAN, S.Si.</t>
  </si>
  <si>
    <t>Baning Prayitno</t>
  </si>
  <si>
    <t>30</t>
  </si>
  <si>
    <t>31</t>
  </si>
  <si>
    <t>32</t>
  </si>
  <si>
    <t>33</t>
  </si>
  <si>
    <t>34</t>
  </si>
  <si>
    <t>TAHUN PELAJARAN 2022/2023</t>
  </si>
  <si>
    <t>NO</t>
  </si>
  <si>
    <t>WK Kurikulum/Guru PAI</t>
  </si>
  <si>
    <t>WK Humas/Guru Bahasa Inggris</t>
  </si>
  <si>
    <t>WK Kesiswaan/ Guru Seni Budaya</t>
  </si>
  <si>
    <t>Guru Pemesinan</t>
  </si>
  <si>
    <t>Guru Piket</t>
  </si>
  <si>
    <t>Guru BK</t>
  </si>
  <si>
    <t>Guru Bhs. Indonesia</t>
  </si>
  <si>
    <t>Drs. Moh. Panji, M.Fil.I.</t>
  </si>
  <si>
    <t>Drs. Suparno</t>
  </si>
  <si>
    <t>Drs. Budi Cahyanto, M.Pd.</t>
  </si>
  <si>
    <t>Tri Setyantoro, S.Pd.</t>
  </si>
  <si>
    <t>DAFTAR GURU SMK BAKTI PONOROGO</t>
  </si>
  <si>
    <t>13 Juni 1996</t>
  </si>
  <si>
    <t>Ilmu Keolahragaan</t>
  </si>
  <si>
    <t>Guru Olahraga</t>
  </si>
  <si>
    <t>Heru Kurniawan, S. Or.</t>
  </si>
  <si>
    <t>Sendang, Jambon, Ponorogo.</t>
  </si>
  <si>
    <t>DisganAdi Saputro, S.Kom.</t>
  </si>
  <si>
    <t>Teknik Informatika</t>
  </si>
  <si>
    <t>Guru Komputer</t>
  </si>
  <si>
    <t>17 Nopember 1997</t>
  </si>
  <si>
    <t>Bagus Tri Cahyo Hutomo, A.Md.</t>
  </si>
  <si>
    <t>Mesin Otomotif</t>
  </si>
  <si>
    <t>Ulul Fadli Addussalam, S.Kom.</t>
  </si>
  <si>
    <t>Risky Kristyanto, S.Pd.</t>
  </si>
  <si>
    <t>Guru Produktif</t>
  </si>
  <si>
    <t>Mendalan RT 3 RW 1 Padas, Bungkal, Ponorogo.</t>
  </si>
  <si>
    <t>Niko Septa Arnanda, S.Pd.</t>
  </si>
  <si>
    <t>Pendidikan Agama</t>
  </si>
  <si>
    <t>Jl. KH. Abdul Hadi Gupolo, Babadan, Ponorogo.</t>
  </si>
  <si>
    <t>Jl. Raya Sampung no. 111 RT 5 RW 2 Kauman, Kauman, Po.</t>
  </si>
  <si>
    <t>Jl. Ringin Rejo RT 2 RW 1 Jonggol, Jambon, Po.</t>
  </si>
  <si>
    <t>Jl. Walisongo 122 RT 1 RW 1 Ngabar, Siman, Po.</t>
  </si>
  <si>
    <t xml:space="preserve">TMT </t>
  </si>
  <si>
    <t>29 September 1998</t>
  </si>
  <si>
    <t>12 April 1999</t>
  </si>
  <si>
    <t>25 Desember 1995</t>
  </si>
  <si>
    <t>11 September 1996</t>
  </si>
  <si>
    <t>5 Juni 1977</t>
  </si>
  <si>
    <t>Asna Yuni Astuti, S.Pd.</t>
  </si>
  <si>
    <t>01-08-2020</t>
  </si>
  <si>
    <t>Jl. Gondosuli 19a RT 3 RW 1 Nologaten, Ponorogo, Po.</t>
  </si>
  <si>
    <t>01-07-2021</t>
  </si>
  <si>
    <t>Bimbingan Konseling</t>
  </si>
  <si>
    <t>Willis Sapria Hamada</t>
  </si>
  <si>
    <t>23 April 2000</t>
  </si>
  <si>
    <t>Teknik Pemesinan</t>
  </si>
  <si>
    <t>Jl. Sidodadi RT 2 RW 3 Gupolo, Babadan, Ponorogo.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</si>
</sst>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theme="1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6">
    <xf numFmtId="0" fontId="0" fillId="0" borderId="0" xfId="0"/>
    <xf numFmtId="0" fontId="2" fillId="0" borderId="0" xfId="1"/>
    <xf numFmtId="0" fontId="4" fillId="0" borderId="0" xfId="1" applyFont="1"/>
    <xf numFmtId="0" fontId="2" fillId="0" borderId="0" xfId="1" applyBorder="1"/>
    <xf numFmtId="0" fontId="5" fillId="0" borderId="0" xfId="1" applyFont="1"/>
    <xf numFmtId="0" fontId="5" fillId="0" borderId="0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quotePrefix="1" applyFont="1" applyBorder="1" applyAlignment="1">
      <alignment horizontal="center"/>
    </xf>
    <xf numFmtId="0" fontId="5" fillId="0" borderId="3" xfId="1" applyFont="1" applyBorder="1" applyAlignment="1"/>
    <xf numFmtId="0" fontId="5" fillId="0" borderId="4" xfId="1" applyFont="1" applyBorder="1" applyAlignment="1">
      <alignment horizontal="left"/>
    </xf>
    <xf numFmtId="0" fontId="5" fillId="0" borderId="5" xfId="1" applyFont="1" applyBorder="1" applyAlignment="1"/>
    <xf numFmtId="0" fontId="5" fillId="0" borderId="4" xfId="1" applyFont="1" applyFill="1" applyBorder="1" applyAlignment="1">
      <alignment horizontal="right"/>
    </xf>
    <xf numFmtId="0" fontId="5" fillId="0" borderId="3" xfId="1" applyFont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15" fontId="5" fillId="0" borderId="5" xfId="1" quotePrefix="1" applyNumberFormat="1" applyFont="1" applyBorder="1" applyAlignment="1"/>
    <xf numFmtId="0" fontId="5" fillId="0" borderId="3" xfId="1" applyFont="1" applyFill="1" applyBorder="1" applyAlignment="1"/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left"/>
    </xf>
    <xf numFmtId="0" fontId="5" fillId="0" borderId="5" xfId="1" applyFont="1" applyFill="1" applyBorder="1" applyAlignment="1"/>
    <xf numFmtId="0" fontId="5" fillId="0" borderId="3" xfId="1" quotePrefix="1" applyFont="1" applyFill="1" applyBorder="1" applyAlignment="1">
      <alignment horizontal="center"/>
    </xf>
    <xf numFmtId="0" fontId="5" fillId="0" borderId="5" xfId="1" applyFont="1" applyBorder="1"/>
    <xf numFmtId="14" fontId="5" fillId="0" borderId="3" xfId="1" quotePrefix="1" applyNumberFormat="1" applyFont="1" applyFill="1" applyBorder="1" applyAlignment="1">
      <alignment horizontal="center"/>
    </xf>
    <xf numFmtId="0" fontId="5" fillId="0" borderId="3" xfId="1" applyFont="1" applyFill="1" applyBorder="1"/>
    <xf numFmtId="0" fontId="5" fillId="0" borderId="0" xfId="1" quotePrefix="1" applyFont="1" applyBorder="1" applyAlignment="1">
      <alignment horizontal="center"/>
    </xf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right"/>
    </xf>
    <xf numFmtId="0" fontId="5" fillId="0" borderId="0" xfId="1" quotePrefix="1" applyFont="1" applyFill="1" applyBorder="1" applyAlignment="1">
      <alignment horizontal="center"/>
    </xf>
    <xf numFmtId="0" fontId="5" fillId="0" borderId="0" xfId="1" applyFont="1" applyFill="1" applyBorder="1"/>
    <xf numFmtId="0" fontId="5" fillId="0" borderId="5" xfId="1" applyFont="1" applyBorder="1" applyAlignment="1">
      <alignment horizontal="left"/>
    </xf>
    <xf numFmtId="0" fontId="5" fillId="0" borderId="4" xfId="1" applyFont="1" applyBorder="1" applyAlignment="1">
      <alignment horizontal="right"/>
    </xf>
    <xf numFmtId="0" fontId="5" fillId="0" borderId="1" xfId="1" applyFont="1" applyBorder="1" applyAlignment="1"/>
    <xf numFmtId="0" fontId="5" fillId="0" borderId="1" xfId="1" applyFont="1" applyBorder="1" applyAlignment="1">
      <alignment horizontal="center"/>
    </xf>
    <xf numFmtId="0" fontId="5" fillId="0" borderId="7" xfId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0" fontId="5" fillId="0" borderId="7" xfId="1" applyFont="1" applyBorder="1" applyAlignment="1">
      <alignment horizontal="right"/>
    </xf>
    <xf numFmtId="0" fontId="5" fillId="0" borderId="1" xfId="1" quotePrefix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9" fillId="0" borderId="3" xfId="2" applyFont="1" applyBorder="1"/>
    <xf numFmtId="0" fontId="5" fillId="0" borderId="3" xfId="2" quotePrefix="1" applyFont="1" applyBorder="1" applyAlignment="1">
      <alignment horizontal="center"/>
    </xf>
    <xf numFmtId="15" fontId="5" fillId="0" borderId="5" xfId="1" quotePrefix="1" applyNumberFormat="1" applyFont="1" applyBorder="1" applyAlignment="1">
      <alignment horizontal="left"/>
    </xf>
    <xf numFmtId="14" fontId="5" fillId="0" borderId="3" xfId="1" quotePrefix="1" applyNumberFormat="1" applyFont="1" applyBorder="1" applyAlignment="1">
      <alignment horizontal="center"/>
    </xf>
    <xf numFmtId="0" fontId="5" fillId="0" borderId="4" xfId="1" applyFont="1" applyBorder="1" applyAlignment="1"/>
    <xf numFmtId="0" fontId="9" fillId="0" borderId="0" xfId="2" applyFont="1" applyBorder="1"/>
    <xf numFmtId="0" fontId="9" fillId="0" borderId="0" xfId="2" applyFont="1" applyBorder="1" applyAlignment="1">
      <alignment horizontal="center"/>
    </xf>
    <xf numFmtId="0" fontId="9" fillId="0" borderId="0" xfId="2" applyFont="1" applyBorder="1" applyAlignment="1">
      <alignment horizontal="right"/>
    </xf>
    <xf numFmtId="0" fontId="5" fillId="0" borderId="3" xfId="1" applyFont="1" applyBorder="1"/>
    <xf numFmtId="0" fontId="5" fillId="0" borderId="4" xfId="1" applyFont="1" applyBorder="1"/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right"/>
    </xf>
    <xf numFmtId="15" fontId="9" fillId="0" borderId="0" xfId="2" quotePrefix="1" applyNumberFormat="1" applyFont="1" applyBorder="1"/>
    <xf numFmtId="14" fontId="5" fillId="0" borderId="0" xfId="2" quotePrefix="1" applyNumberFormat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0" fillId="0" borderId="0" xfId="0" applyBorder="1"/>
    <xf numFmtId="0" fontId="9" fillId="0" borderId="3" xfId="0" applyFont="1" applyBorder="1"/>
    <xf numFmtId="0" fontId="10" fillId="0" borderId="0" xfId="1" applyFont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11" fillId="0" borderId="0" xfId="0" applyFont="1" applyBorder="1"/>
    <xf numFmtId="0" fontId="11" fillId="0" borderId="0" xfId="0" applyFont="1"/>
    <xf numFmtId="0" fontId="9" fillId="0" borderId="0" xfId="0" applyFont="1" applyBorder="1"/>
    <xf numFmtId="0" fontId="9" fillId="0" borderId="0" xfId="0" applyFont="1"/>
    <xf numFmtId="0" fontId="9" fillId="0" borderId="3" xfId="0" quotePrefix="1" applyFont="1" applyBorder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15" fontId="9" fillId="0" borderId="5" xfId="0" quotePrefix="1" applyNumberFormat="1" applyFont="1" applyBorder="1"/>
    <xf numFmtId="0" fontId="9" fillId="0" borderId="3" xfId="0" applyFont="1" applyBorder="1" applyAlignment="1">
      <alignment horizontal="center"/>
    </xf>
    <xf numFmtId="0" fontId="5" fillId="0" borderId="3" xfId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right"/>
    </xf>
    <xf numFmtId="15" fontId="5" fillId="0" borderId="5" xfId="1" quotePrefix="1" applyNumberFormat="1" applyFont="1" applyBorder="1"/>
    <xf numFmtId="0" fontId="5" fillId="0" borderId="5" xfId="1" quotePrefix="1" applyFont="1" applyBorder="1" applyAlignment="1">
      <alignment horizontal="left"/>
    </xf>
    <xf numFmtId="0" fontId="6" fillId="0" borderId="0" xfId="1" applyFont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5" fillId="0" borderId="8" xfId="1" applyNumberFormat="1" applyFont="1" applyBorder="1" applyAlignment="1">
      <alignment horizontal="center" vertical="center"/>
    </xf>
    <xf numFmtId="0" fontId="5" fillId="0" borderId="9" xfId="1" applyNumberFormat="1" applyFont="1" applyBorder="1" applyAlignment="1">
      <alignment horizontal="center" vertical="center"/>
    </xf>
    <xf numFmtId="0" fontId="5" fillId="0" borderId="10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</cellXfs>
  <cellStyles count="9"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Normal 6" xfId="7"/>
    <cellStyle name="Normal 7" xfId="8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0" workbookViewId="0">
      <selection activeCell="A50" sqref="A50:K50"/>
    </sheetView>
  </sheetViews>
  <sheetFormatPr defaultRowHeight="15" x14ac:dyDescent="0.25"/>
  <cols>
    <col min="1" max="1" width="5.140625" customWidth="1"/>
    <col min="2" max="2" width="22.5703125" customWidth="1"/>
    <col min="3" max="3" width="5.5703125" customWidth="1"/>
    <col min="4" max="4" width="9.5703125" customWidth="1"/>
    <col min="5" max="5" width="14.42578125" customWidth="1"/>
    <col min="6" max="6" width="4" customWidth="1"/>
    <col min="7" max="7" width="16.42578125" customWidth="1"/>
    <col min="8" max="8" width="7.28515625" customWidth="1"/>
    <col min="9" max="9" width="10.140625" customWidth="1"/>
    <col min="10" max="10" width="24.5703125" customWidth="1"/>
    <col min="11" max="11" width="42.5703125" customWidth="1"/>
    <col min="12" max="12" width="9.140625" style="57"/>
  </cols>
  <sheetData>
    <row r="1" spans="1:12" ht="15.75" x14ac:dyDescent="0.25">
      <c r="A1" s="76" t="s">
        <v>261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15.75" x14ac:dyDescent="0.25">
      <c r="A2" s="76" t="s">
        <v>248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2" s="64" customFormat="1" ht="12.75" x14ac:dyDescent="0.2">
      <c r="A3" s="59"/>
      <c r="B3" s="60"/>
      <c r="C3" s="60"/>
      <c r="D3" s="61"/>
      <c r="E3" s="60"/>
      <c r="F3" s="62"/>
      <c r="G3" s="60"/>
      <c r="H3" s="60"/>
      <c r="I3" s="60"/>
      <c r="J3" s="60"/>
      <c r="K3" s="60"/>
      <c r="L3" s="63"/>
    </row>
    <row r="4" spans="1:12" s="66" customFormat="1" ht="12.75" x14ac:dyDescent="0.2">
      <c r="A4" s="56" t="s">
        <v>249</v>
      </c>
      <c r="B4" s="55" t="s">
        <v>0</v>
      </c>
      <c r="C4" s="55" t="s">
        <v>1</v>
      </c>
      <c r="D4" s="85" t="s">
        <v>2</v>
      </c>
      <c r="E4" s="85"/>
      <c r="F4" s="86" t="s">
        <v>3</v>
      </c>
      <c r="G4" s="86"/>
      <c r="H4" s="72" t="s">
        <v>4</v>
      </c>
      <c r="I4" s="72" t="s">
        <v>283</v>
      </c>
      <c r="J4" s="55" t="s">
        <v>6</v>
      </c>
      <c r="K4" s="55" t="s">
        <v>7</v>
      </c>
      <c r="L4" s="65"/>
    </row>
    <row r="5" spans="1:12" s="66" customFormat="1" ht="12.75" x14ac:dyDescent="0.2">
      <c r="A5" s="67" t="s">
        <v>211</v>
      </c>
      <c r="B5" s="9" t="s">
        <v>75</v>
      </c>
      <c r="C5" s="7" t="s">
        <v>8</v>
      </c>
      <c r="D5" s="10" t="s">
        <v>9</v>
      </c>
      <c r="E5" s="15" t="s">
        <v>76</v>
      </c>
      <c r="F5" s="12" t="s">
        <v>10</v>
      </c>
      <c r="G5" s="11" t="s">
        <v>77</v>
      </c>
      <c r="H5" s="7">
        <v>2001</v>
      </c>
      <c r="I5" s="8" t="s">
        <v>78</v>
      </c>
      <c r="J5" s="14" t="s">
        <v>12</v>
      </c>
      <c r="K5" s="9" t="s">
        <v>79</v>
      </c>
      <c r="L5" s="65"/>
    </row>
    <row r="6" spans="1:12" s="66" customFormat="1" ht="12.75" x14ac:dyDescent="0.2">
      <c r="A6" s="67" t="s">
        <v>212</v>
      </c>
      <c r="B6" s="9" t="s">
        <v>257</v>
      </c>
      <c r="C6" s="7" t="s">
        <v>8</v>
      </c>
      <c r="D6" s="10" t="s">
        <v>9</v>
      </c>
      <c r="E6" s="11" t="s">
        <v>32</v>
      </c>
      <c r="F6" s="12" t="s">
        <v>10</v>
      </c>
      <c r="G6" s="11" t="s">
        <v>33</v>
      </c>
      <c r="H6" s="7">
        <v>1992</v>
      </c>
      <c r="I6" s="8" t="s">
        <v>11</v>
      </c>
      <c r="J6" s="13" t="s">
        <v>250</v>
      </c>
      <c r="K6" s="9" t="s">
        <v>35</v>
      </c>
      <c r="L6" s="65"/>
    </row>
    <row r="7" spans="1:12" s="66" customFormat="1" ht="12.75" x14ac:dyDescent="0.2">
      <c r="A7" s="67" t="s">
        <v>213</v>
      </c>
      <c r="B7" s="9" t="s">
        <v>64</v>
      </c>
      <c r="C7" s="7" t="s">
        <v>53</v>
      </c>
      <c r="D7" s="10" t="s">
        <v>9</v>
      </c>
      <c r="E7" s="11" t="s">
        <v>65</v>
      </c>
      <c r="F7" s="12" t="s">
        <v>10</v>
      </c>
      <c r="G7" s="11" t="s">
        <v>66</v>
      </c>
      <c r="H7" s="7">
        <v>1999</v>
      </c>
      <c r="I7" s="8" t="s">
        <v>67</v>
      </c>
      <c r="J7" s="14" t="s">
        <v>251</v>
      </c>
      <c r="K7" s="9" t="s">
        <v>69</v>
      </c>
      <c r="L7" s="65"/>
    </row>
    <row r="8" spans="1:12" s="66" customFormat="1" ht="12.75" x14ac:dyDescent="0.2">
      <c r="A8" s="67" t="s">
        <v>214</v>
      </c>
      <c r="B8" s="16" t="s">
        <v>125</v>
      </c>
      <c r="C8" s="17" t="s">
        <v>8</v>
      </c>
      <c r="D8" s="18" t="s">
        <v>126</v>
      </c>
      <c r="E8" s="19" t="s">
        <v>127</v>
      </c>
      <c r="F8" s="12" t="s">
        <v>10</v>
      </c>
      <c r="G8" s="19" t="s">
        <v>16</v>
      </c>
      <c r="H8" s="17">
        <v>2012</v>
      </c>
      <c r="I8" s="22" t="s">
        <v>128</v>
      </c>
      <c r="J8" s="16" t="s">
        <v>252</v>
      </c>
      <c r="K8" s="23" t="s">
        <v>129</v>
      </c>
      <c r="L8" s="65"/>
    </row>
    <row r="9" spans="1:12" s="66" customFormat="1" ht="12.75" x14ac:dyDescent="0.2">
      <c r="A9" s="67" t="s">
        <v>215</v>
      </c>
      <c r="B9" s="9" t="s">
        <v>23</v>
      </c>
      <c r="C9" s="7" t="s">
        <v>8</v>
      </c>
      <c r="D9" s="10" t="s">
        <v>9</v>
      </c>
      <c r="E9" s="11" t="s">
        <v>24</v>
      </c>
      <c r="F9" s="12" t="s">
        <v>10</v>
      </c>
      <c r="G9" s="11" t="s">
        <v>25</v>
      </c>
      <c r="H9" s="7">
        <v>1993</v>
      </c>
      <c r="I9" s="8" t="s">
        <v>26</v>
      </c>
      <c r="J9" s="13" t="s">
        <v>27</v>
      </c>
      <c r="K9" s="9" t="s">
        <v>28</v>
      </c>
      <c r="L9" s="65"/>
    </row>
    <row r="10" spans="1:12" s="66" customFormat="1" ht="12.75" x14ac:dyDescent="0.2">
      <c r="A10" s="67" t="s">
        <v>216</v>
      </c>
      <c r="B10" s="9" t="s">
        <v>258</v>
      </c>
      <c r="C10" s="7" t="s">
        <v>8</v>
      </c>
      <c r="D10" s="10" t="s">
        <v>9</v>
      </c>
      <c r="E10" s="11" t="s">
        <v>29</v>
      </c>
      <c r="F10" s="12" t="s">
        <v>10</v>
      </c>
      <c r="G10" s="11" t="s">
        <v>13</v>
      </c>
      <c r="H10" s="7">
        <v>1986</v>
      </c>
      <c r="I10" s="8" t="s">
        <v>26</v>
      </c>
      <c r="J10" s="13" t="s">
        <v>30</v>
      </c>
      <c r="K10" s="9" t="s">
        <v>31</v>
      </c>
      <c r="L10" s="65"/>
    </row>
    <row r="11" spans="1:12" s="66" customFormat="1" ht="12.75" x14ac:dyDescent="0.2">
      <c r="A11" s="67" t="s">
        <v>217</v>
      </c>
      <c r="B11" s="9" t="s">
        <v>259</v>
      </c>
      <c r="C11" s="7" t="s">
        <v>8</v>
      </c>
      <c r="D11" s="10" t="s">
        <v>9</v>
      </c>
      <c r="E11" s="11" t="s">
        <v>15</v>
      </c>
      <c r="F11" s="12" t="s">
        <v>10</v>
      </c>
      <c r="G11" s="11" t="s">
        <v>16</v>
      </c>
      <c r="H11" s="7">
        <v>1991</v>
      </c>
      <c r="I11" s="8" t="s">
        <v>17</v>
      </c>
      <c r="J11" s="13" t="s">
        <v>62</v>
      </c>
      <c r="K11" s="9" t="s">
        <v>18</v>
      </c>
      <c r="L11" s="65"/>
    </row>
    <row r="12" spans="1:12" s="66" customFormat="1" ht="12.75" x14ac:dyDescent="0.2">
      <c r="A12" s="67" t="s">
        <v>218</v>
      </c>
      <c r="B12" s="9" t="s">
        <v>36</v>
      </c>
      <c r="C12" s="7" t="s">
        <v>8</v>
      </c>
      <c r="D12" s="10" t="s">
        <v>37</v>
      </c>
      <c r="E12" s="11" t="s">
        <v>38</v>
      </c>
      <c r="F12" s="12" t="s">
        <v>39</v>
      </c>
      <c r="G12" s="11" t="s">
        <v>40</v>
      </c>
      <c r="H12" s="7">
        <v>1995</v>
      </c>
      <c r="I12" s="8" t="s">
        <v>17</v>
      </c>
      <c r="J12" s="13" t="s">
        <v>41</v>
      </c>
      <c r="K12" s="9" t="s">
        <v>42</v>
      </c>
      <c r="L12" s="65"/>
    </row>
    <row r="13" spans="1:12" s="66" customFormat="1" ht="12.75" x14ac:dyDescent="0.2">
      <c r="A13" s="67" t="s">
        <v>219</v>
      </c>
      <c r="B13" s="9" t="s">
        <v>43</v>
      </c>
      <c r="C13" s="7" t="s">
        <v>8</v>
      </c>
      <c r="D13" s="10" t="s">
        <v>9</v>
      </c>
      <c r="E13" s="11" t="s">
        <v>44</v>
      </c>
      <c r="F13" s="12" t="s">
        <v>10</v>
      </c>
      <c r="G13" s="11" t="s">
        <v>45</v>
      </c>
      <c r="H13" s="7">
        <v>1998</v>
      </c>
      <c r="I13" s="8" t="s">
        <v>46</v>
      </c>
      <c r="J13" s="13" t="s">
        <v>41</v>
      </c>
      <c r="K13" s="9" t="s">
        <v>47</v>
      </c>
      <c r="L13" s="65"/>
    </row>
    <row r="14" spans="1:12" s="66" customFormat="1" ht="12.75" x14ac:dyDescent="0.2">
      <c r="A14" s="67" t="s">
        <v>220</v>
      </c>
      <c r="B14" s="9" t="s">
        <v>48</v>
      </c>
      <c r="C14" s="7" t="s">
        <v>8</v>
      </c>
      <c r="D14" s="10" t="s">
        <v>9</v>
      </c>
      <c r="E14" s="11" t="s">
        <v>49</v>
      </c>
      <c r="F14" s="12" t="s">
        <v>10</v>
      </c>
      <c r="G14" s="11" t="s">
        <v>13</v>
      </c>
      <c r="H14" s="7">
        <v>2004</v>
      </c>
      <c r="I14" s="8" t="s">
        <v>14</v>
      </c>
      <c r="J14" s="13" t="s">
        <v>50</v>
      </c>
      <c r="K14" s="9" t="s">
        <v>51</v>
      </c>
      <c r="L14" s="65"/>
    </row>
    <row r="15" spans="1:12" s="66" customFormat="1" ht="12.75" x14ac:dyDescent="0.2">
      <c r="A15" s="67" t="s">
        <v>221</v>
      </c>
      <c r="B15" s="9" t="s">
        <v>52</v>
      </c>
      <c r="C15" s="7" t="s">
        <v>53</v>
      </c>
      <c r="D15" s="10" t="s">
        <v>9</v>
      </c>
      <c r="E15" s="11" t="s">
        <v>54</v>
      </c>
      <c r="F15" s="12" t="s">
        <v>10</v>
      </c>
      <c r="G15" s="11" t="s">
        <v>55</v>
      </c>
      <c r="H15" s="7">
        <v>2001</v>
      </c>
      <c r="I15" s="8" t="s">
        <v>14</v>
      </c>
      <c r="J15" s="13" t="s">
        <v>56</v>
      </c>
      <c r="K15" s="9" t="s">
        <v>57</v>
      </c>
      <c r="L15" s="65"/>
    </row>
    <row r="16" spans="1:12" s="66" customFormat="1" ht="12.75" x14ac:dyDescent="0.2">
      <c r="A16" s="67" t="s">
        <v>222</v>
      </c>
      <c r="B16" s="9" t="s">
        <v>58</v>
      </c>
      <c r="C16" s="7" t="s">
        <v>53</v>
      </c>
      <c r="D16" s="10" t="s">
        <v>9</v>
      </c>
      <c r="E16" s="11" t="s">
        <v>59</v>
      </c>
      <c r="F16" s="12" t="s">
        <v>10</v>
      </c>
      <c r="G16" s="11" t="s">
        <v>60</v>
      </c>
      <c r="H16" s="7">
        <v>1996</v>
      </c>
      <c r="I16" s="8" t="s">
        <v>61</v>
      </c>
      <c r="J16" s="14" t="s">
        <v>62</v>
      </c>
      <c r="K16" s="9" t="s">
        <v>63</v>
      </c>
      <c r="L16" s="65"/>
    </row>
    <row r="17" spans="1:12" s="66" customFormat="1" ht="12.75" x14ac:dyDescent="0.2">
      <c r="A17" s="67" t="s">
        <v>223</v>
      </c>
      <c r="B17" s="9" t="s">
        <v>19</v>
      </c>
      <c r="C17" s="7" t="s">
        <v>8</v>
      </c>
      <c r="D17" s="10" t="s">
        <v>9</v>
      </c>
      <c r="E17" s="11" t="s">
        <v>20</v>
      </c>
      <c r="F17" s="12" t="s">
        <v>10</v>
      </c>
      <c r="G17" s="11" t="s">
        <v>13</v>
      </c>
      <c r="H17" s="7">
        <v>2003</v>
      </c>
      <c r="I17" s="8" t="s">
        <v>21</v>
      </c>
      <c r="J17" s="14" t="s">
        <v>253</v>
      </c>
      <c r="K17" s="9" t="s">
        <v>22</v>
      </c>
      <c r="L17" s="65"/>
    </row>
    <row r="18" spans="1:12" s="66" customFormat="1" ht="12.75" x14ac:dyDescent="0.2">
      <c r="A18" s="67" t="s">
        <v>224</v>
      </c>
      <c r="B18" s="9" t="s">
        <v>70</v>
      </c>
      <c r="C18" s="7" t="s">
        <v>53</v>
      </c>
      <c r="D18" s="10" t="s">
        <v>9</v>
      </c>
      <c r="E18" s="15" t="s">
        <v>71</v>
      </c>
      <c r="F18" s="12" t="s">
        <v>10</v>
      </c>
      <c r="G18" s="11" t="s">
        <v>72</v>
      </c>
      <c r="H18" s="7">
        <v>2003</v>
      </c>
      <c r="I18" s="8" t="s">
        <v>73</v>
      </c>
      <c r="J18" s="14" t="s">
        <v>68</v>
      </c>
      <c r="K18" s="9" t="s">
        <v>74</v>
      </c>
      <c r="L18" s="65"/>
    </row>
    <row r="19" spans="1:12" s="66" customFormat="1" ht="12.75" x14ac:dyDescent="0.2">
      <c r="A19" s="67" t="s">
        <v>225</v>
      </c>
      <c r="B19" s="16" t="s">
        <v>80</v>
      </c>
      <c r="C19" s="17" t="s">
        <v>8</v>
      </c>
      <c r="D19" s="18" t="s">
        <v>9</v>
      </c>
      <c r="E19" s="11" t="s">
        <v>81</v>
      </c>
      <c r="F19" s="12" t="s">
        <v>10</v>
      </c>
      <c r="G19" s="19" t="s">
        <v>13</v>
      </c>
      <c r="H19" s="7">
        <v>1998</v>
      </c>
      <c r="I19" s="20" t="s">
        <v>82</v>
      </c>
      <c r="J19" s="13" t="s">
        <v>50</v>
      </c>
      <c r="K19" s="9" t="s">
        <v>83</v>
      </c>
      <c r="L19" s="65"/>
    </row>
    <row r="20" spans="1:12" s="66" customFormat="1" ht="12.75" x14ac:dyDescent="0.2">
      <c r="A20" s="67" t="s">
        <v>226</v>
      </c>
      <c r="B20" s="16" t="s">
        <v>84</v>
      </c>
      <c r="C20" s="17" t="s">
        <v>53</v>
      </c>
      <c r="D20" s="18" t="s">
        <v>9</v>
      </c>
      <c r="E20" s="15" t="s">
        <v>85</v>
      </c>
      <c r="F20" s="12" t="s">
        <v>10</v>
      </c>
      <c r="G20" s="19" t="s">
        <v>86</v>
      </c>
      <c r="H20" s="7">
        <v>2007</v>
      </c>
      <c r="I20" s="20" t="s">
        <v>82</v>
      </c>
      <c r="J20" s="16" t="s">
        <v>87</v>
      </c>
      <c r="K20" s="9" t="s">
        <v>88</v>
      </c>
      <c r="L20" s="65"/>
    </row>
    <row r="21" spans="1:12" s="66" customFormat="1" ht="12.75" x14ac:dyDescent="0.2">
      <c r="A21" s="67" t="s">
        <v>227</v>
      </c>
      <c r="B21" s="16" t="s">
        <v>91</v>
      </c>
      <c r="C21" s="17" t="s">
        <v>8</v>
      </c>
      <c r="D21" s="18" t="s">
        <v>9</v>
      </c>
      <c r="E21" s="19" t="s">
        <v>92</v>
      </c>
      <c r="F21" s="12" t="s">
        <v>10</v>
      </c>
      <c r="G21" s="19" t="s">
        <v>13</v>
      </c>
      <c r="H21" s="17">
        <v>2004</v>
      </c>
      <c r="I21" s="20" t="s">
        <v>93</v>
      </c>
      <c r="J21" s="16" t="s">
        <v>41</v>
      </c>
      <c r="K21" s="16" t="s">
        <v>94</v>
      </c>
      <c r="L21" s="65"/>
    </row>
    <row r="22" spans="1:12" s="66" customFormat="1" ht="12.75" x14ac:dyDescent="0.2">
      <c r="A22" s="67" t="s">
        <v>228</v>
      </c>
      <c r="B22" s="16" t="s">
        <v>95</v>
      </c>
      <c r="C22" s="17" t="s">
        <v>8</v>
      </c>
      <c r="D22" s="18" t="s">
        <v>9</v>
      </c>
      <c r="E22" s="19" t="s">
        <v>96</v>
      </c>
      <c r="F22" s="12" t="s">
        <v>10</v>
      </c>
      <c r="G22" s="19" t="s">
        <v>97</v>
      </c>
      <c r="H22" s="7">
        <v>2001</v>
      </c>
      <c r="I22" s="20" t="s">
        <v>98</v>
      </c>
      <c r="J22" s="16" t="s">
        <v>90</v>
      </c>
      <c r="K22" s="47" t="s">
        <v>99</v>
      </c>
      <c r="L22" s="65"/>
    </row>
    <row r="23" spans="1:12" s="66" customFormat="1" ht="12.75" x14ac:dyDescent="0.2">
      <c r="A23" s="67" t="s">
        <v>229</v>
      </c>
      <c r="B23" s="16" t="s">
        <v>100</v>
      </c>
      <c r="C23" s="17" t="s">
        <v>8</v>
      </c>
      <c r="D23" s="18" t="s">
        <v>9</v>
      </c>
      <c r="E23" s="19" t="s">
        <v>101</v>
      </c>
      <c r="F23" s="12" t="s">
        <v>10</v>
      </c>
      <c r="G23" s="19" t="s">
        <v>13</v>
      </c>
      <c r="H23" s="7">
        <v>2007</v>
      </c>
      <c r="I23" s="20" t="s">
        <v>98</v>
      </c>
      <c r="J23" s="16" t="s">
        <v>102</v>
      </c>
      <c r="K23" s="23" t="s">
        <v>103</v>
      </c>
      <c r="L23" s="65"/>
    </row>
    <row r="24" spans="1:12" s="66" customFormat="1" ht="12.75" x14ac:dyDescent="0.2">
      <c r="A24" s="67" t="s">
        <v>230</v>
      </c>
      <c r="B24" s="16" t="s">
        <v>105</v>
      </c>
      <c r="C24" s="17" t="s">
        <v>8</v>
      </c>
      <c r="D24" s="18" t="s">
        <v>106</v>
      </c>
      <c r="E24" s="19" t="s">
        <v>107</v>
      </c>
      <c r="F24" s="12" t="s">
        <v>10</v>
      </c>
      <c r="G24" s="19" t="s">
        <v>13</v>
      </c>
      <c r="H24" s="17">
        <v>2005</v>
      </c>
      <c r="I24" s="20" t="s">
        <v>108</v>
      </c>
      <c r="J24" s="16" t="s">
        <v>104</v>
      </c>
      <c r="K24" s="47" t="s">
        <v>109</v>
      </c>
      <c r="L24" s="65"/>
    </row>
    <row r="25" spans="1:12" s="66" customFormat="1" ht="12.75" x14ac:dyDescent="0.2">
      <c r="A25" s="67" t="s">
        <v>231</v>
      </c>
      <c r="B25" s="16" t="s">
        <v>110</v>
      </c>
      <c r="C25" s="17" t="s">
        <v>53</v>
      </c>
      <c r="D25" s="18" t="s">
        <v>37</v>
      </c>
      <c r="E25" s="19" t="s">
        <v>111</v>
      </c>
      <c r="F25" s="12" t="s">
        <v>10</v>
      </c>
      <c r="G25" s="19" t="s">
        <v>112</v>
      </c>
      <c r="H25" s="17">
        <v>2010</v>
      </c>
      <c r="I25" s="20" t="s">
        <v>113</v>
      </c>
      <c r="J25" s="16" t="s">
        <v>254</v>
      </c>
      <c r="K25" s="23" t="s">
        <v>114</v>
      </c>
      <c r="L25" s="65"/>
    </row>
    <row r="26" spans="1:12" s="66" customFormat="1" ht="12.75" x14ac:dyDescent="0.2">
      <c r="A26" s="67" t="s">
        <v>232</v>
      </c>
      <c r="B26" s="16" t="s">
        <v>115</v>
      </c>
      <c r="C26" s="17" t="s">
        <v>53</v>
      </c>
      <c r="D26" s="18" t="s">
        <v>116</v>
      </c>
      <c r="E26" s="19" t="s">
        <v>117</v>
      </c>
      <c r="F26" s="12" t="s">
        <v>10</v>
      </c>
      <c r="G26" s="19" t="s">
        <v>118</v>
      </c>
      <c r="H26" s="17">
        <v>2007</v>
      </c>
      <c r="I26" s="20" t="s">
        <v>119</v>
      </c>
      <c r="J26" s="16" t="s">
        <v>255</v>
      </c>
      <c r="K26" s="23" t="s">
        <v>120</v>
      </c>
      <c r="L26" s="65"/>
    </row>
    <row r="27" spans="1:12" s="66" customFormat="1" ht="12.75" x14ac:dyDescent="0.2">
      <c r="A27" s="67" t="s">
        <v>233</v>
      </c>
      <c r="B27" s="16" t="s">
        <v>121</v>
      </c>
      <c r="C27" s="17" t="s">
        <v>8</v>
      </c>
      <c r="D27" s="18" t="s">
        <v>9</v>
      </c>
      <c r="E27" s="19" t="s">
        <v>122</v>
      </c>
      <c r="F27" s="12" t="s">
        <v>10</v>
      </c>
      <c r="G27" s="19" t="s">
        <v>89</v>
      </c>
      <c r="H27" s="17">
        <v>2014</v>
      </c>
      <c r="I27" s="20" t="s">
        <v>123</v>
      </c>
      <c r="J27" s="16" t="s">
        <v>256</v>
      </c>
      <c r="K27" s="23" t="s">
        <v>124</v>
      </c>
      <c r="L27" s="65"/>
    </row>
    <row r="28" spans="1:12" s="66" customFormat="1" ht="12.75" x14ac:dyDescent="0.2">
      <c r="A28" s="67" t="s">
        <v>234</v>
      </c>
      <c r="B28" s="16" t="s">
        <v>130</v>
      </c>
      <c r="C28" s="17" t="s">
        <v>8</v>
      </c>
      <c r="D28" s="18" t="s">
        <v>9</v>
      </c>
      <c r="E28" s="19" t="s">
        <v>131</v>
      </c>
      <c r="F28" s="12" t="s">
        <v>10</v>
      </c>
      <c r="G28" s="19" t="s">
        <v>13</v>
      </c>
      <c r="H28" s="17">
        <v>2019</v>
      </c>
      <c r="I28" s="20" t="s">
        <v>128</v>
      </c>
      <c r="J28" s="16" t="s">
        <v>102</v>
      </c>
      <c r="K28" s="23" t="s">
        <v>132</v>
      </c>
      <c r="L28" s="65"/>
    </row>
    <row r="29" spans="1:12" s="66" customFormat="1" ht="12.75" x14ac:dyDescent="0.2">
      <c r="A29" s="67" t="s">
        <v>235</v>
      </c>
      <c r="B29" s="16" t="s">
        <v>133</v>
      </c>
      <c r="C29" s="17" t="s">
        <v>53</v>
      </c>
      <c r="D29" s="18" t="s">
        <v>134</v>
      </c>
      <c r="E29" s="21" t="s">
        <v>135</v>
      </c>
      <c r="F29" s="12" t="s">
        <v>10</v>
      </c>
      <c r="G29" s="19" t="s">
        <v>136</v>
      </c>
      <c r="H29" s="17">
        <v>2013</v>
      </c>
      <c r="I29" s="42" t="s">
        <v>137</v>
      </c>
      <c r="J29" s="16" t="s">
        <v>56</v>
      </c>
      <c r="K29" s="23" t="s">
        <v>138</v>
      </c>
      <c r="L29" s="65"/>
    </row>
    <row r="30" spans="1:12" s="66" customFormat="1" ht="12.75" x14ac:dyDescent="0.2">
      <c r="A30" s="67" t="s">
        <v>236</v>
      </c>
      <c r="B30" s="47" t="s">
        <v>139</v>
      </c>
      <c r="C30" s="7" t="s">
        <v>8</v>
      </c>
      <c r="D30" s="48" t="s">
        <v>9</v>
      </c>
      <c r="E30" s="21" t="s">
        <v>140</v>
      </c>
      <c r="F30" s="31" t="s">
        <v>10</v>
      </c>
      <c r="G30" s="21" t="s">
        <v>141</v>
      </c>
      <c r="H30" s="7">
        <v>1994</v>
      </c>
      <c r="I30" s="42" t="s">
        <v>142</v>
      </c>
      <c r="J30" s="47" t="s">
        <v>34</v>
      </c>
      <c r="K30" s="47" t="s">
        <v>143</v>
      </c>
      <c r="L30" s="65"/>
    </row>
    <row r="31" spans="1:12" s="66" customFormat="1" ht="12.75" x14ac:dyDescent="0.2">
      <c r="A31" s="67" t="s">
        <v>237</v>
      </c>
      <c r="B31" s="47" t="s">
        <v>289</v>
      </c>
      <c r="C31" s="7" t="s">
        <v>53</v>
      </c>
      <c r="D31" s="48" t="s">
        <v>9</v>
      </c>
      <c r="E31" s="21" t="s">
        <v>288</v>
      </c>
      <c r="F31" s="31" t="s">
        <v>10</v>
      </c>
      <c r="G31" s="21" t="s">
        <v>161</v>
      </c>
      <c r="H31" s="7">
        <v>2002</v>
      </c>
      <c r="I31" s="42" t="s">
        <v>290</v>
      </c>
      <c r="J31" s="47" t="s">
        <v>68</v>
      </c>
      <c r="K31" s="47" t="s">
        <v>291</v>
      </c>
      <c r="L31" s="65"/>
    </row>
    <row r="32" spans="1:12" s="66" customFormat="1" ht="12.75" x14ac:dyDescent="0.2">
      <c r="A32" s="67" t="s">
        <v>238</v>
      </c>
      <c r="B32" s="47" t="s">
        <v>277</v>
      </c>
      <c r="C32" s="7" t="s">
        <v>8</v>
      </c>
      <c r="D32" s="48" t="s">
        <v>9</v>
      </c>
      <c r="E32" s="74" t="s">
        <v>287</v>
      </c>
      <c r="F32" s="31" t="s">
        <v>10</v>
      </c>
      <c r="G32" s="21" t="s">
        <v>278</v>
      </c>
      <c r="H32" s="7">
        <v>2020</v>
      </c>
      <c r="I32" s="42" t="s">
        <v>292</v>
      </c>
      <c r="J32" s="47" t="s">
        <v>34</v>
      </c>
      <c r="K32" s="47" t="s">
        <v>279</v>
      </c>
      <c r="L32" s="65"/>
    </row>
    <row r="33" spans="1:12" s="66" customFormat="1" ht="12.75" x14ac:dyDescent="0.2">
      <c r="A33" s="67" t="s">
        <v>239</v>
      </c>
      <c r="B33" s="47" t="s">
        <v>274</v>
      </c>
      <c r="C33" s="7" t="s">
        <v>8</v>
      </c>
      <c r="D33" s="48" t="s">
        <v>9</v>
      </c>
      <c r="E33" s="74" t="s">
        <v>284</v>
      </c>
      <c r="F33" s="31" t="s">
        <v>10</v>
      </c>
      <c r="G33" s="21" t="s">
        <v>13</v>
      </c>
      <c r="H33" s="7">
        <v>2021</v>
      </c>
      <c r="I33" s="8">
        <v>2022</v>
      </c>
      <c r="J33" s="47" t="s">
        <v>275</v>
      </c>
      <c r="K33" s="47" t="s">
        <v>276</v>
      </c>
      <c r="L33" s="65"/>
    </row>
    <row r="34" spans="1:12" s="66" customFormat="1" ht="12.75" x14ac:dyDescent="0.2">
      <c r="A34" s="67" t="s">
        <v>243</v>
      </c>
      <c r="B34" s="47" t="s">
        <v>271</v>
      </c>
      <c r="C34" s="7" t="s">
        <v>8</v>
      </c>
      <c r="D34" s="48" t="s">
        <v>9</v>
      </c>
      <c r="E34" s="21" t="s">
        <v>270</v>
      </c>
      <c r="F34" s="31" t="s">
        <v>39</v>
      </c>
      <c r="G34" s="21" t="s">
        <v>272</v>
      </c>
      <c r="H34" s="7">
        <v>2019</v>
      </c>
      <c r="I34" s="8">
        <v>2022</v>
      </c>
      <c r="J34" s="47" t="s">
        <v>104</v>
      </c>
      <c r="K34" s="47" t="s">
        <v>280</v>
      </c>
      <c r="L34" s="65"/>
    </row>
    <row r="35" spans="1:12" s="66" customFormat="1" ht="12.75" x14ac:dyDescent="0.2">
      <c r="A35" s="67" t="s">
        <v>244</v>
      </c>
      <c r="B35" s="47" t="s">
        <v>265</v>
      </c>
      <c r="C35" s="7" t="s">
        <v>8</v>
      </c>
      <c r="D35" s="48" t="s">
        <v>9</v>
      </c>
      <c r="E35" s="21" t="s">
        <v>262</v>
      </c>
      <c r="F35" s="31" t="s">
        <v>10</v>
      </c>
      <c r="G35" s="21" t="s">
        <v>263</v>
      </c>
      <c r="H35" s="7">
        <v>2021</v>
      </c>
      <c r="I35" s="8">
        <v>2022</v>
      </c>
      <c r="J35" s="47" t="s">
        <v>264</v>
      </c>
      <c r="K35" s="47" t="s">
        <v>266</v>
      </c>
      <c r="L35" s="65"/>
    </row>
    <row r="36" spans="1:12" s="66" customFormat="1" ht="12.75" x14ac:dyDescent="0.2">
      <c r="A36" s="67" t="s">
        <v>245</v>
      </c>
      <c r="B36" s="58" t="s">
        <v>267</v>
      </c>
      <c r="C36" s="7" t="s">
        <v>8</v>
      </c>
      <c r="D36" s="68" t="s">
        <v>9</v>
      </c>
      <c r="E36" s="69" t="s">
        <v>286</v>
      </c>
      <c r="F36" s="73" t="s">
        <v>10</v>
      </c>
      <c r="G36" s="69" t="s">
        <v>268</v>
      </c>
      <c r="H36" s="71">
        <v>2020</v>
      </c>
      <c r="I36" s="8">
        <v>2022</v>
      </c>
      <c r="J36" s="58" t="s">
        <v>269</v>
      </c>
      <c r="K36" s="58" t="s">
        <v>281</v>
      </c>
      <c r="L36" s="65"/>
    </row>
    <row r="37" spans="1:12" s="66" customFormat="1" ht="12.75" x14ac:dyDescent="0.2">
      <c r="A37" s="67" t="s">
        <v>246</v>
      </c>
      <c r="B37" s="58" t="s">
        <v>273</v>
      </c>
      <c r="C37" s="7" t="s">
        <v>8</v>
      </c>
      <c r="D37" s="68" t="s">
        <v>9</v>
      </c>
      <c r="E37" s="70" t="s">
        <v>285</v>
      </c>
      <c r="F37" s="73" t="s">
        <v>10</v>
      </c>
      <c r="G37" s="69" t="s">
        <v>268</v>
      </c>
      <c r="H37" s="71">
        <v>2022</v>
      </c>
      <c r="I37" s="8">
        <v>2022</v>
      </c>
      <c r="J37" s="58" t="s">
        <v>269</v>
      </c>
      <c r="K37" s="58" t="s">
        <v>282</v>
      </c>
      <c r="L37" s="65"/>
    </row>
    <row r="38" spans="1:12" s="66" customFormat="1" ht="12.75" x14ac:dyDescent="0.2">
      <c r="A38" s="67" t="s">
        <v>247</v>
      </c>
      <c r="B38" s="9" t="s">
        <v>260</v>
      </c>
      <c r="C38" s="7" t="s">
        <v>8</v>
      </c>
      <c r="D38" s="10" t="s">
        <v>9</v>
      </c>
      <c r="E38" s="30" t="s">
        <v>194</v>
      </c>
      <c r="F38" s="31" t="s">
        <v>10</v>
      </c>
      <c r="G38" s="30" t="s">
        <v>293</v>
      </c>
      <c r="H38" s="7">
        <v>2015</v>
      </c>
      <c r="I38" s="8">
        <v>2022</v>
      </c>
      <c r="J38" s="13" t="s">
        <v>255</v>
      </c>
      <c r="K38" s="13" t="s">
        <v>196</v>
      </c>
      <c r="L38" s="65"/>
    </row>
    <row r="39" spans="1:12" s="66" customFormat="1" ht="12.75" x14ac:dyDescent="0.2">
      <c r="A39" s="24"/>
      <c r="B39" s="44"/>
      <c r="C39" s="45"/>
      <c r="D39" s="44"/>
      <c r="E39" s="53"/>
      <c r="F39" s="46"/>
      <c r="G39" s="44"/>
      <c r="H39" s="45"/>
      <c r="I39" s="54"/>
      <c r="J39" s="44"/>
      <c r="K39" s="44"/>
      <c r="L39" s="65"/>
    </row>
    <row r="40" spans="1:12" s="66" customFormat="1" ht="12.75" x14ac:dyDescent="0.2">
      <c r="A40" s="24"/>
      <c r="B40" s="25"/>
      <c r="C40" s="5"/>
      <c r="D40" s="26"/>
      <c r="E40" s="25"/>
      <c r="F40" s="27"/>
      <c r="G40" s="25"/>
      <c r="H40" s="5"/>
      <c r="I40" s="4"/>
      <c r="J40" s="84" t="s">
        <v>240</v>
      </c>
      <c r="K40" s="84"/>
      <c r="L40" s="65"/>
    </row>
    <row r="41" spans="1:12" s="66" customFormat="1" ht="12.75" x14ac:dyDescent="0.2">
      <c r="A41" s="24"/>
      <c r="B41" s="25"/>
      <c r="C41" s="5"/>
      <c r="D41" s="26"/>
      <c r="E41" s="25"/>
      <c r="F41" s="27"/>
      <c r="G41" s="25"/>
      <c r="H41" s="5"/>
      <c r="I41" s="4"/>
      <c r="J41" s="84" t="s">
        <v>12</v>
      </c>
      <c r="K41" s="84"/>
      <c r="L41" s="65"/>
    </row>
    <row r="42" spans="1:12" s="66" customFormat="1" ht="12.75" x14ac:dyDescent="0.2">
      <c r="A42" s="24"/>
      <c r="B42" s="25"/>
      <c r="C42" s="5"/>
      <c r="D42" s="26"/>
      <c r="E42" s="25"/>
      <c r="F42" s="27"/>
      <c r="G42" s="25"/>
      <c r="H42" s="5"/>
      <c r="I42" s="4"/>
      <c r="J42" s="4"/>
      <c r="K42" s="29"/>
      <c r="L42" s="65"/>
    </row>
    <row r="43" spans="1:12" s="66" customFormat="1" ht="12.75" x14ac:dyDescent="0.2">
      <c r="A43" s="24"/>
      <c r="B43" s="25"/>
      <c r="C43" s="5"/>
      <c r="D43" s="26"/>
      <c r="E43" s="25"/>
      <c r="F43" s="27"/>
      <c r="G43" s="25"/>
      <c r="H43" s="5"/>
      <c r="I43" s="4"/>
      <c r="J43" s="4"/>
      <c r="K43" s="29"/>
      <c r="L43" s="65"/>
    </row>
    <row r="44" spans="1:12" s="66" customFormat="1" ht="12.75" x14ac:dyDescent="0.2">
      <c r="A44" s="24"/>
      <c r="B44" s="25"/>
      <c r="C44" s="5"/>
      <c r="D44" s="26"/>
      <c r="E44" s="25"/>
      <c r="F44" s="27"/>
      <c r="G44" s="25"/>
      <c r="H44" s="5"/>
      <c r="I44" s="4"/>
      <c r="J44" s="4"/>
      <c r="K44" s="29"/>
      <c r="L44" s="65"/>
    </row>
    <row r="45" spans="1:12" s="66" customFormat="1" ht="12.75" x14ac:dyDescent="0.2">
      <c r="A45" s="24"/>
      <c r="B45" s="25"/>
      <c r="C45" s="5"/>
      <c r="D45" s="26"/>
      <c r="E45" s="25"/>
      <c r="F45" s="27"/>
      <c r="G45" s="25"/>
      <c r="H45" s="5"/>
      <c r="I45" s="4"/>
      <c r="J45" s="95" t="s">
        <v>241</v>
      </c>
      <c r="K45" s="95"/>
      <c r="L45" s="65"/>
    </row>
    <row r="46" spans="1:12" s="66" customFormat="1" ht="12.75" x14ac:dyDescent="0.2">
      <c r="A46" s="24"/>
      <c r="B46" s="25"/>
      <c r="C46" s="5"/>
      <c r="D46" s="26"/>
      <c r="E46" s="25"/>
      <c r="F46" s="27"/>
      <c r="G46" s="25"/>
      <c r="H46" s="5"/>
      <c r="I46" s="28"/>
      <c r="J46" s="25"/>
      <c r="K46" s="29"/>
      <c r="L46" s="65"/>
    </row>
    <row r="47" spans="1:12" s="66" customFormat="1" ht="12.75" x14ac:dyDescent="0.2">
      <c r="A47" s="24"/>
      <c r="B47" s="25"/>
      <c r="C47" s="5"/>
      <c r="D47" s="26"/>
      <c r="E47" s="25"/>
      <c r="F47" s="27"/>
      <c r="G47" s="25"/>
      <c r="H47" s="5"/>
      <c r="I47" s="28"/>
      <c r="J47" s="25"/>
      <c r="K47" s="29"/>
      <c r="L47" s="65"/>
    </row>
    <row r="48" spans="1:12" x14ac:dyDescent="0.25">
      <c r="A48" s="24"/>
      <c r="B48" s="25"/>
      <c r="C48" s="5"/>
      <c r="D48" s="26"/>
      <c r="E48" s="25"/>
      <c r="F48" s="27"/>
      <c r="G48" s="25"/>
      <c r="H48" s="5"/>
      <c r="I48" s="28"/>
      <c r="J48" s="25"/>
      <c r="K48" s="29"/>
    </row>
    <row r="49" spans="1:12" ht="15.75" x14ac:dyDescent="0.25">
      <c r="A49" s="76" t="s">
        <v>145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</row>
    <row r="50" spans="1:12" ht="15.75" x14ac:dyDescent="0.25">
      <c r="A50" s="76" t="str">
        <f>A2</f>
        <v>TAHUN PELAJARAN 2022/2023</v>
      </c>
      <c r="B50" s="76"/>
      <c r="C50" s="76"/>
      <c r="D50" s="76"/>
      <c r="E50" s="76"/>
      <c r="F50" s="76"/>
      <c r="G50" s="76"/>
      <c r="H50" s="76"/>
      <c r="I50" s="76"/>
      <c r="J50" s="76"/>
      <c r="K50" s="76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2" x14ac:dyDescent="0.25">
      <c r="A52" s="80" t="s">
        <v>249</v>
      </c>
      <c r="B52" s="77" t="s">
        <v>0</v>
      </c>
      <c r="C52" s="80" t="s">
        <v>1</v>
      </c>
      <c r="D52" s="87" t="s">
        <v>2</v>
      </c>
      <c r="E52" s="78"/>
      <c r="F52" s="89" t="s">
        <v>3</v>
      </c>
      <c r="G52" s="90"/>
      <c r="H52" s="89" t="s">
        <v>4</v>
      </c>
      <c r="I52" s="93" t="s">
        <v>5</v>
      </c>
      <c r="J52" s="85" t="s">
        <v>6</v>
      </c>
      <c r="K52" s="78" t="s">
        <v>7</v>
      </c>
    </row>
    <row r="53" spans="1:12" x14ac:dyDescent="0.25">
      <c r="A53" s="81"/>
      <c r="B53" s="77"/>
      <c r="C53" s="81"/>
      <c r="D53" s="88"/>
      <c r="E53" s="79"/>
      <c r="F53" s="91"/>
      <c r="G53" s="92"/>
      <c r="H53" s="91"/>
      <c r="I53" s="94"/>
      <c r="J53" s="85"/>
      <c r="K53" s="79"/>
    </row>
    <row r="54" spans="1:12" x14ac:dyDescent="0.25">
      <c r="A54" s="8" t="s">
        <v>211</v>
      </c>
      <c r="B54" s="9" t="s">
        <v>146</v>
      </c>
      <c r="C54" s="7" t="s">
        <v>53</v>
      </c>
      <c r="D54" s="10" t="s">
        <v>9</v>
      </c>
      <c r="E54" s="30" t="s">
        <v>147</v>
      </c>
      <c r="F54" s="31" t="s">
        <v>39</v>
      </c>
      <c r="G54" s="30" t="s">
        <v>148</v>
      </c>
      <c r="H54" s="7">
        <v>1990</v>
      </c>
      <c r="I54" s="8" t="s">
        <v>149</v>
      </c>
      <c r="J54" s="13" t="s">
        <v>150</v>
      </c>
      <c r="K54" s="30" t="s">
        <v>151</v>
      </c>
    </row>
    <row r="55" spans="1:12" x14ac:dyDescent="0.25">
      <c r="A55" s="8" t="s">
        <v>212</v>
      </c>
      <c r="B55" s="9" t="s">
        <v>152</v>
      </c>
      <c r="C55" s="7" t="s">
        <v>53</v>
      </c>
      <c r="D55" s="10" t="s">
        <v>9</v>
      </c>
      <c r="E55" s="30" t="s">
        <v>153</v>
      </c>
      <c r="F55" s="31" t="s">
        <v>154</v>
      </c>
      <c r="G55" s="30" t="s">
        <v>155</v>
      </c>
      <c r="H55" s="7">
        <v>1993</v>
      </c>
      <c r="I55" s="8" t="s">
        <v>149</v>
      </c>
      <c r="J55" s="13" t="s">
        <v>156</v>
      </c>
      <c r="K55" s="30" t="s">
        <v>157</v>
      </c>
    </row>
    <row r="56" spans="1:12" x14ac:dyDescent="0.25">
      <c r="A56" s="8" t="s">
        <v>213</v>
      </c>
      <c r="B56" s="9" t="s">
        <v>158</v>
      </c>
      <c r="C56" s="7" t="s">
        <v>53</v>
      </c>
      <c r="D56" s="10" t="s">
        <v>159</v>
      </c>
      <c r="E56" s="30" t="s">
        <v>160</v>
      </c>
      <c r="F56" s="31" t="s">
        <v>10</v>
      </c>
      <c r="G56" s="30" t="s">
        <v>161</v>
      </c>
      <c r="H56" s="7">
        <v>2003</v>
      </c>
      <c r="I56" s="8" t="s">
        <v>162</v>
      </c>
      <c r="J56" s="13" t="s">
        <v>163</v>
      </c>
      <c r="K56" s="30" t="s">
        <v>164</v>
      </c>
    </row>
    <row r="57" spans="1:12" x14ac:dyDescent="0.25">
      <c r="A57" s="8" t="s">
        <v>214</v>
      </c>
      <c r="B57" s="9" t="s">
        <v>165</v>
      </c>
      <c r="C57" s="7" t="s">
        <v>53</v>
      </c>
      <c r="D57" s="10" t="s">
        <v>166</v>
      </c>
      <c r="E57" s="30" t="s">
        <v>167</v>
      </c>
      <c r="F57" s="31" t="s">
        <v>168</v>
      </c>
      <c r="G57" s="30" t="s">
        <v>169</v>
      </c>
      <c r="H57" s="7">
        <v>1990</v>
      </c>
      <c r="I57" s="8" t="s">
        <v>17</v>
      </c>
      <c r="J57" s="13" t="s">
        <v>163</v>
      </c>
      <c r="K57" s="30" t="s">
        <v>170</v>
      </c>
    </row>
    <row r="58" spans="1:12" x14ac:dyDescent="0.25">
      <c r="A58" s="8" t="s">
        <v>215</v>
      </c>
      <c r="B58" s="9" t="s">
        <v>171</v>
      </c>
      <c r="C58" s="7" t="s">
        <v>53</v>
      </c>
      <c r="D58" s="10" t="s">
        <v>9</v>
      </c>
      <c r="E58" s="30" t="s">
        <v>172</v>
      </c>
      <c r="F58" s="31" t="s">
        <v>154</v>
      </c>
      <c r="G58" s="30" t="s">
        <v>173</v>
      </c>
      <c r="H58" s="7">
        <v>1998</v>
      </c>
      <c r="I58" s="8" t="s">
        <v>17</v>
      </c>
      <c r="J58" s="13" t="s">
        <v>163</v>
      </c>
      <c r="K58" s="30" t="s">
        <v>174</v>
      </c>
      <c r="L58" s="3"/>
    </row>
    <row r="59" spans="1:12" x14ac:dyDescent="0.25">
      <c r="A59" s="8" t="s">
        <v>216</v>
      </c>
      <c r="B59" s="32" t="s">
        <v>175</v>
      </c>
      <c r="C59" s="33" t="s">
        <v>53</v>
      </c>
      <c r="D59" s="34" t="s">
        <v>9</v>
      </c>
      <c r="E59" s="35" t="s">
        <v>176</v>
      </c>
      <c r="F59" s="36" t="s">
        <v>144</v>
      </c>
      <c r="G59" s="35" t="s">
        <v>177</v>
      </c>
      <c r="H59" s="33">
        <v>1994</v>
      </c>
      <c r="I59" s="37" t="s">
        <v>14</v>
      </c>
      <c r="J59" s="38" t="s">
        <v>163</v>
      </c>
      <c r="K59" s="35" t="s">
        <v>178</v>
      </c>
      <c r="L59" s="3"/>
    </row>
    <row r="60" spans="1:12" x14ac:dyDescent="0.25">
      <c r="A60" s="8" t="s">
        <v>217</v>
      </c>
      <c r="B60" s="9" t="s">
        <v>179</v>
      </c>
      <c r="C60" s="7" t="s">
        <v>8</v>
      </c>
      <c r="D60" s="10" t="s">
        <v>9</v>
      </c>
      <c r="E60" s="41" t="s">
        <v>180</v>
      </c>
      <c r="F60" s="31" t="s">
        <v>154</v>
      </c>
      <c r="G60" s="30" t="s">
        <v>155</v>
      </c>
      <c r="H60" s="7">
        <v>1990</v>
      </c>
      <c r="I60" s="8" t="s">
        <v>181</v>
      </c>
      <c r="J60" s="13" t="s">
        <v>182</v>
      </c>
      <c r="K60" s="30" t="s">
        <v>183</v>
      </c>
      <c r="L60" s="3"/>
    </row>
    <row r="61" spans="1:12" x14ac:dyDescent="0.25">
      <c r="A61" s="8" t="s">
        <v>218</v>
      </c>
      <c r="B61" s="9" t="s">
        <v>242</v>
      </c>
      <c r="C61" s="7" t="s">
        <v>8</v>
      </c>
      <c r="D61" s="10" t="s">
        <v>184</v>
      </c>
      <c r="E61" s="30" t="s">
        <v>185</v>
      </c>
      <c r="F61" s="31" t="s">
        <v>186</v>
      </c>
      <c r="G61" s="30" t="s">
        <v>187</v>
      </c>
      <c r="H61" s="7" t="s">
        <v>187</v>
      </c>
      <c r="I61" s="8" t="s">
        <v>181</v>
      </c>
      <c r="J61" s="13" t="s">
        <v>182</v>
      </c>
      <c r="K61" s="30" t="s">
        <v>188</v>
      </c>
      <c r="L61" s="3"/>
    </row>
    <row r="62" spans="1:12" x14ac:dyDescent="0.25">
      <c r="A62" s="8" t="s">
        <v>219</v>
      </c>
      <c r="B62" s="9" t="s">
        <v>189</v>
      </c>
      <c r="C62" s="7" t="s">
        <v>8</v>
      </c>
      <c r="D62" s="10" t="s">
        <v>9</v>
      </c>
      <c r="E62" s="30" t="s">
        <v>190</v>
      </c>
      <c r="F62" s="43" t="s">
        <v>191</v>
      </c>
      <c r="G62" s="30"/>
      <c r="H62" s="7">
        <v>2010</v>
      </c>
      <c r="I62" s="8" t="s">
        <v>192</v>
      </c>
      <c r="J62" s="13" t="s">
        <v>182</v>
      </c>
      <c r="K62" s="30" t="s">
        <v>193</v>
      </c>
      <c r="L62" s="3"/>
    </row>
    <row r="63" spans="1:12" x14ac:dyDescent="0.25">
      <c r="A63" s="8" t="s">
        <v>220</v>
      </c>
      <c r="B63" s="9" t="s">
        <v>294</v>
      </c>
      <c r="C63" s="7" t="s">
        <v>8</v>
      </c>
      <c r="D63" s="10" t="s">
        <v>9</v>
      </c>
      <c r="E63" s="75" t="s">
        <v>295</v>
      </c>
      <c r="F63" s="43" t="s">
        <v>144</v>
      </c>
      <c r="G63" s="30" t="s">
        <v>296</v>
      </c>
      <c r="H63" s="7">
        <v>2018</v>
      </c>
      <c r="I63" s="8">
        <v>2022</v>
      </c>
      <c r="J63" s="13" t="s">
        <v>182</v>
      </c>
      <c r="K63" s="30" t="s">
        <v>297</v>
      </c>
      <c r="L63" s="3"/>
    </row>
    <row r="64" spans="1:12" x14ac:dyDescent="0.25">
      <c r="A64" s="8" t="s">
        <v>221</v>
      </c>
      <c r="B64" s="47" t="s">
        <v>198</v>
      </c>
      <c r="C64" s="7" t="s">
        <v>8</v>
      </c>
      <c r="D64" s="48" t="s">
        <v>199</v>
      </c>
      <c r="E64" s="21" t="s">
        <v>200</v>
      </c>
      <c r="F64" s="48" t="s">
        <v>201</v>
      </c>
      <c r="G64" s="21"/>
      <c r="H64" s="7">
        <v>2006</v>
      </c>
      <c r="I64" s="40" t="s">
        <v>197</v>
      </c>
      <c r="J64" s="39" t="s">
        <v>195</v>
      </c>
      <c r="K64" s="39" t="s">
        <v>202</v>
      </c>
      <c r="L64" s="3"/>
    </row>
    <row r="65" spans="1:12" x14ac:dyDescent="0.25">
      <c r="A65" s="8" t="s">
        <v>222</v>
      </c>
      <c r="B65" s="9" t="s">
        <v>203</v>
      </c>
      <c r="C65" s="7" t="s">
        <v>8</v>
      </c>
      <c r="D65" s="10" t="s">
        <v>9</v>
      </c>
      <c r="E65" s="11" t="s">
        <v>204</v>
      </c>
      <c r="F65" s="31" t="s">
        <v>205</v>
      </c>
      <c r="G65" s="11" t="s">
        <v>187</v>
      </c>
      <c r="H65" s="7" t="s">
        <v>187</v>
      </c>
      <c r="I65" s="8" t="s">
        <v>67</v>
      </c>
      <c r="J65" s="9" t="s">
        <v>206</v>
      </c>
      <c r="K65" s="11" t="s">
        <v>207</v>
      </c>
      <c r="L65" s="3"/>
    </row>
    <row r="66" spans="1:12" x14ac:dyDescent="0.25">
      <c r="A66" s="8" t="s">
        <v>223</v>
      </c>
      <c r="B66" s="16" t="s">
        <v>208</v>
      </c>
      <c r="C66" s="7" t="s">
        <v>8</v>
      </c>
      <c r="D66" s="10" t="s">
        <v>9</v>
      </c>
      <c r="E66" s="11" t="s">
        <v>209</v>
      </c>
      <c r="F66" s="31" t="s">
        <v>205</v>
      </c>
      <c r="G66" s="11" t="s">
        <v>187</v>
      </c>
      <c r="H66" s="7" t="s">
        <v>187</v>
      </c>
      <c r="I66" s="8" t="s">
        <v>67</v>
      </c>
      <c r="J66" s="9" t="s">
        <v>206</v>
      </c>
      <c r="K66" s="9" t="s">
        <v>210</v>
      </c>
      <c r="L66" s="3"/>
    </row>
    <row r="67" spans="1:12" x14ac:dyDescent="0.25">
      <c r="A67" s="24"/>
      <c r="B67" s="25"/>
      <c r="C67" s="50"/>
      <c r="D67" s="51"/>
      <c r="E67" s="49"/>
      <c r="F67" s="52"/>
      <c r="G67" s="49"/>
      <c r="H67" s="50"/>
      <c r="I67" s="24"/>
      <c r="J67" s="49"/>
      <c r="K67" s="49"/>
      <c r="L67" s="3"/>
    </row>
    <row r="68" spans="1:12" ht="16.5" x14ac:dyDescent="0.3">
      <c r="A68" s="1"/>
      <c r="B68" s="4"/>
      <c r="C68" s="4"/>
      <c r="D68" s="4"/>
      <c r="E68" s="4"/>
      <c r="F68" s="4"/>
      <c r="G68" s="4"/>
      <c r="H68" s="4"/>
      <c r="I68" s="1"/>
      <c r="J68" s="82" t="str">
        <f>J40</f>
        <v>Ponorogo,  1 Juli 2022</v>
      </c>
      <c r="K68" s="82"/>
      <c r="L68" s="3"/>
    </row>
    <row r="69" spans="1:12" ht="16.5" x14ac:dyDescent="0.3">
      <c r="A69" s="4"/>
      <c r="B69" s="4"/>
      <c r="C69" s="4"/>
      <c r="D69" s="4"/>
      <c r="E69" s="4"/>
      <c r="F69" s="4"/>
      <c r="G69" s="4"/>
      <c r="H69" s="4"/>
      <c r="I69" s="1"/>
      <c r="J69" s="82" t="s">
        <v>12</v>
      </c>
      <c r="K69" s="82"/>
      <c r="L69" s="3"/>
    </row>
    <row r="70" spans="1:12" ht="16.5" x14ac:dyDescent="0.3">
      <c r="A70" s="4"/>
      <c r="B70" s="4"/>
      <c r="C70" s="4"/>
      <c r="D70" s="4"/>
      <c r="E70" s="4"/>
      <c r="F70" s="4"/>
      <c r="G70" s="4"/>
      <c r="H70" s="4"/>
      <c r="I70" s="1"/>
      <c r="J70" s="2"/>
      <c r="K70" s="2"/>
      <c r="L70" s="3"/>
    </row>
    <row r="71" spans="1:12" ht="16.5" x14ac:dyDescent="0.3">
      <c r="A71" s="4"/>
      <c r="B71" s="4"/>
      <c r="C71" s="4"/>
      <c r="D71" s="4"/>
      <c r="E71" s="4"/>
      <c r="F71" s="4"/>
      <c r="G71" s="4"/>
      <c r="H71" s="4"/>
      <c r="I71" s="1"/>
      <c r="J71" s="2"/>
      <c r="K71" s="2"/>
      <c r="L71" s="3"/>
    </row>
    <row r="72" spans="1:12" ht="16.5" x14ac:dyDescent="0.3">
      <c r="A72" s="4"/>
      <c r="B72" s="1"/>
      <c r="C72" s="1"/>
      <c r="D72" s="1"/>
      <c r="E72" s="1"/>
      <c r="F72" s="1"/>
      <c r="G72" s="1"/>
      <c r="H72" s="1"/>
      <c r="I72" s="1"/>
      <c r="J72" s="2"/>
      <c r="K72" s="2"/>
    </row>
    <row r="73" spans="1:12" ht="16.5" x14ac:dyDescent="0.3">
      <c r="A73" s="4"/>
      <c r="B73" s="1"/>
      <c r="C73" s="1"/>
      <c r="D73" s="1"/>
      <c r="E73" s="1"/>
      <c r="F73" s="1"/>
      <c r="G73" s="1"/>
      <c r="H73" s="1"/>
      <c r="I73" s="1"/>
      <c r="J73" s="83" t="str">
        <f>J45</f>
        <v>BASUKI IKHSAN, S.Si.</v>
      </c>
      <c r="K73" s="83"/>
    </row>
  </sheetData>
  <mergeCells count="21">
    <mergeCell ref="J68:K68"/>
    <mergeCell ref="J69:K69"/>
    <mergeCell ref="J73:K73"/>
    <mergeCell ref="J41:K41"/>
    <mergeCell ref="A1:K1"/>
    <mergeCell ref="A2:K2"/>
    <mergeCell ref="D4:E4"/>
    <mergeCell ref="F4:G4"/>
    <mergeCell ref="C52:C53"/>
    <mergeCell ref="D52:E53"/>
    <mergeCell ref="F52:G53"/>
    <mergeCell ref="H52:H53"/>
    <mergeCell ref="I52:I53"/>
    <mergeCell ref="J52:J53"/>
    <mergeCell ref="J40:K40"/>
    <mergeCell ref="J45:K45"/>
    <mergeCell ref="A49:K49"/>
    <mergeCell ref="A50:K50"/>
    <mergeCell ref="B52:B53"/>
    <mergeCell ref="K52:K53"/>
    <mergeCell ref="A52:A53"/>
  </mergeCells>
  <pageMargins left="1.5" right="0.5" top="0.75" bottom="0.75" header="0.3" footer="0.3"/>
  <pageSetup paperSize="5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Guru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19ismiati79</dc:creator>
  <cp:lastModifiedBy>admin</cp:lastModifiedBy>
  <cp:lastPrinted>2022-07-19T04:45:27Z</cp:lastPrinted>
  <dcterms:created xsi:type="dcterms:W3CDTF">2022-07-18T08:06:43Z</dcterms:created>
  <dcterms:modified xsi:type="dcterms:W3CDTF">2022-07-19T04:50:14Z</dcterms:modified>
</cp:coreProperties>
</file>