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yment for buying home (15 yea" sheetId="1" state="visible" r:id="rId2"/>
    <sheet name="Payment for buying home (20 yea" sheetId="2" state="visible" r:id="rId3"/>
    <sheet name="Payment for buying home (30 ye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<sst xmlns="http://schemas.openxmlformats.org/spreadsheetml/2006/main" count="69" uniqueCount="22">
  <si>
    <t xml:space="preserve">House price</t>
  </si>
  <si>
    <t xml:space="preserve">Total Payment In Buying</t>
  </si>
  <si>
    <t xml:space="preserve">Total Payment In Renting</t>
  </si>
  <si>
    <t xml:space="preserve">Interest rate per year</t>
  </si>
  <si>
    <t xml:space="preserve">Homeowner's insurance (per month)</t>
  </si>
  <si>
    <t xml:space="preserve">Number of month</t>
  </si>
  <si>
    <t xml:space="preserve">Paid amount</t>
  </si>
  <si>
    <t xml:space="preserve">Total Amount</t>
  </si>
  <si>
    <t xml:space="preserve">Extra Amount</t>
  </si>
  <si>
    <t xml:space="preserve">Payment time (years)</t>
  </si>
  <si>
    <t xml:space="preserve">0 (First payment)</t>
  </si>
  <si>
    <t xml:space="preserve">First payment</t>
  </si>
  <si>
    <t xml:space="preserve">Property Tax per month</t>
  </si>
  <si>
    <t xml:space="preserve">HOA fees</t>
  </si>
  <si>
    <t xml:space="preserve">Monthly payment</t>
  </si>
  <si>
    <t xml:space="preserve">Renting Price</t>
  </si>
  <si>
    <t xml:space="preserve">Address</t>
  </si>
  <si>
    <t xml:space="preserve">309 N Somewhere St, Dallas, TX, 75000</t>
  </si>
  <si>
    <t xml:space="preserve">Conclusion: Renting is more affordable (payment for 15 years)</t>
  </si>
  <si>
    <t xml:space="preserve">Address:</t>
  </si>
  <si>
    <t xml:space="preserve">Conclusion: Buying is more affordable if you live more than 11 years 2 months (Payment for 20 years)</t>
  </si>
  <si>
    <t xml:space="preserve">Conclusion: Buying is more affordable if you live more than 6 years (Payment for 30 years)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</si>
</sst>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Buy vs 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buy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'Payment for buying home (15 yea'!$D$5:$D$184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'Payment for buying home (15 yea'!$F$5:$F$184</c:f>
              <c:numCache>
                <c:formatCode>General</c:formatCode>
                <c:ptCount val="180"/>
                <c:pt idx="0">
                  <c:v>36887.42</c:v>
                </c:pt>
                <c:pt idx="1">
                  <c:v>38574.84</c:v>
                </c:pt>
                <c:pt idx="2">
                  <c:v>40262.26</c:v>
                </c:pt>
                <c:pt idx="3">
                  <c:v>41949.68</c:v>
                </c:pt>
                <c:pt idx="4">
                  <c:v>43637.1</c:v>
                </c:pt>
                <c:pt idx="5">
                  <c:v>45324.52</c:v>
                </c:pt>
                <c:pt idx="6">
                  <c:v>47011.94</c:v>
                </c:pt>
                <c:pt idx="7">
                  <c:v>48699.36</c:v>
                </c:pt>
                <c:pt idx="8">
                  <c:v>50386.78</c:v>
                </c:pt>
                <c:pt idx="9">
                  <c:v>52074.2</c:v>
                </c:pt>
                <c:pt idx="10">
                  <c:v>53761.62</c:v>
                </c:pt>
                <c:pt idx="11">
                  <c:v>55449.04</c:v>
                </c:pt>
                <c:pt idx="12">
                  <c:v>57136.46</c:v>
                </c:pt>
                <c:pt idx="13">
                  <c:v>58823.88</c:v>
                </c:pt>
                <c:pt idx="14">
                  <c:v>60511.3</c:v>
                </c:pt>
                <c:pt idx="15">
                  <c:v>62198.72</c:v>
                </c:pt>
                <c:pt idx="16">
                  <c:v>63886.14</c:v>
                </c:pt>
                <c:pt idx="17">
                  <c:v>65573.56</c:v>
                </c:pt>
                <c:pt idx="18">
                  <c:v>67260.98</c:v>
                </c:pt>
                <c:pt idx="19">
                  <c:v>68948.4</c:v>
                </c:pt>
                <c:pt idx="20">
                  <c:v>70635.82</c:v>
                </c:pt>
                <c:pt idx="21">
                  <c:v>72323.24</c:v>
                </c:pt>
                <c:pt idx="22">
                  <c:v>74010.66</c:v>
                </c:pt>
                <c:pt idx="23">
                  <c:v>75698.08</c:v>
                </c:pt>
                <c:pt idx="24">
                  <c:v>77385.5</c:v>
                </c:pt>
                <c:pt idx="25">
                  <c:v>79072.92</c:v>
                </c:pt>
                <c:pt idx="26">
                  <c:v>80760.3399999999</c:v>
                </c:pt>
                <c:pt idx="27">
                  <c:v>82447.7599999999</c:v>
                </c:pt>
                <c:pt idx="28">
                  <c:v>84135.1799999999</c:v>
                </c:pt>
                <c:pt idx="29">
                  <c:v>85822.5999999999</c:v>
                </c:pt>
                <c:pt idx="30">
                  <c:v>87510.0199999999</c:v>
                </c:pt>
                <c:pt idx="31">
                  <c:v>89197.4399999999</c:v>
                </c:pt>
                <c:pt idx="32">
                  <c:v>90884.8599999999</c:v>
                </c:pt>
                <c:pt idx="33">
                  <c:v>92572.2799999999</c:v>
                </c:pt>
                <c:pt idx="34">
                  <c:v>94259.6999999999</c:v>
                </c:pt>
                <c:pt idx="35">
                  <c:v>95947.1199999999</c:v>
                </c:pt>
                <c:pt idx="36">
                  <c:v>97634.5399999999</c:v>
                </c:pt>
                <c:pt idx="37">
                  <c:v>99321.9599999999</c:v>
                </c:pt>
                <c:pt idx="38">
                  <c:v>101009.38</c:v>
                </c:pt>
                <c:pt idx="39">
                  <c:v>102696.8</c:v>
                </c:pt>
                <c:pt idx="40">
                  <c:v>104384.22</c:v>
                </c:pt>
                <c:pt idx="41">
                  <c:v>106071.64</c:v>
                </c:pt>
                <c:pt idx="42">
                  <c:v>107759.06</c:v>
                </c:pt>
                <c:pt idx="43">
                  <c:v>109446.48</c:v>
                </c:pt>
                <c:pt idx="44">
                  <c:v>111133.9</c:v>
                </c:pt>
                <c:pt idx="45">
                  <c:v>112821.32</c:v>
                </c:pt>
                <c:pt idx="46">
                  <c:v>114508.74</c:v>
                </c:pt>
                <c:pt idx="47">
                  <c:v>116196.16</c:v>
                </c:pt>
                <c:pt idx="48">
                  <c:v>117883.58</c:v>
                </c:pt>
                <c:pt idx="49">
                  <c:v>119571</c:v>
                </c:pt>
                <c:pt idx="50">
                  <c:v>121258.42</c:v>
                </c:pt>
                <c:pt idx="51">
                  <c:v>122945.84</c:v>
                </c:pt>
                <c:pt idx="52">
                  <c:v>124633.26</c:v>
                </c:pt>
                <c:pt idx="53">
                  <c:v>126320.68</c:v>
                </c:pt>
                <c:pt idx="54">
                  <c:v>128008.1</c:v>
                </c:pt>
                <c:pt idx="55">
                  <c:v>129695.52</c:v>
                </c:pt>
                <c:pt idx="56">
                  <c:v>131382.94</c:v>
                </c:pt>
                <c:pt idx="57">
                  <c:v>133070.36</c:v>
                </c:pt>
                <c:pt idx="58">
                  <c:v>134757.78</c:v>
                </c:pt>
                <c:pt idx="59">
                  <c:v>136445.2</c:v>
                </c:pt>
                <c:pt idx="60">
                  <c:v>138132.62</c:v>
                </c:pt>
                <c:pt idx="61">
                  <c:v>139820.04</c:v>
                </c:pt>
                <c:pt idx="62">
                  <c:v>141507.46</c:v>
                </c:pt>
                <c:pt idx="63">
                  <c:v>143194.88</c:v>
                </c:pt>
                <c:pt idx="64">
                  <c:v>144882.3</c:v>
                </c:pt>
                <c:pt idx="65">
                  <c:v>146569.72</c:v>
                </c:pt>
                <c:pt idx="66">
                  <c:v>148257.14</c:v>
                </c:pt>
                <c:pt idx="67">
                  <c:v>149944.56</c:v>
                </c:pt>
                <c:pt idx="68">
                  <c:v>151631.98</c:v>
                </c:pt>
                <c:pt idx="69">
                  <c:v>153319.4</c:v>
                </c:pt>
                <c:pt idx="70">
                  <c:v>155006.82</c:v>
                </c:pt>
                <c:pt idx="71">
                  <c:v>156694.24</c:v>
                </c:pt>
                <c:pt idx="72">
                  <c:v>158381.66</c:v>
                </c:pt>
                <c:pt idx="73">
                  <c:v>160069.08</c:v>
                </c:pt>
                <c:pt idx="74">
                  <c:v>161756.5</c:v>
                </c:pt>
                <c:pt idx="75">
                  <c:v>163443.92</c:v>
                </c:pt>
                <c:pt idx="76">
                  <c:v>165131.34</c:v>
                </c:pt>
                <c:pt idx="77">
                  <c:v>166818.76</c:v>
                </c:pt>
                <c:pt idx="78">
                  <c:v>168506.18</c:v>
                </c:pt>
                <c:pt idx="79">
                  <c:v>170193.6</c:v>
                </c:pt>
                <c:pt idx="80">
                  <c:v>171881.02</c:v>
                </c:pt>
                <c:pt idx="81">
                  <c:v>173568.44</c:v>
                </c:pt>
                <c:pt idx="82">
                  <c:v>175255.86</c:v>
                </c:pt>
                <c:pt idx="83">
                  <c:v>176943.28</c:v>
                </c:pt>
                <c:pt idx="84">
                  <c:v>178630.7</c:v>
                </c:pt>
                <c:pt idx="85">
                  <c:v>180318.12</c:v>
                </c:pt>
                <c:pt idx="86">
                  <c:v>182005.54</c:v>
                </c:pt>
                <c:pt idx="87">
                  <c:v>183692.96</c:v>
                </c:pt>
                <c:pt idx="88">
                  <c:v>185380.38</c:v>
                </c:pt>
                <c:pt idx="89">
                  <c:v>187067.8</c:v>
                </c:pt>
                <c:pt idx="90">
                  <c:v>188755.22</c:v>
                </c:pt>
                <c:pt idx="91">
                  <c:v>190442.64</c:v>
                </c:pt>
                <c:pt idx="92">
                  <c:v>192130.06</c:v>
                </c:pt>
                <c:pt idx="93">
                  <c:v>193817.48</c:v>
                </c:pt>
                <c:pt idx="94">
                  <c:v>195504.9</c:v>
                </c:pt>
                <c:pt idx="95">
                  <c:v>197192.32</c:v>
                </c:pt>
                <c:pt idx="96">
                  <c:v>198879.74</c:v>
                </c:pt>
                <c:pt idx="97">
                  <c:v>200567.16</c:v>
                </c:pt>
                <c:pt idx="98">
                  <c:v>202254.58</c:v>
                </c:pt>
                <c:pt idx="99">
                  <c:v>203942</c:v>
                </c:pt>
                <c:pt idx="100">
                  <c:v>205629.42</c:v>
                </c:pt>
                <c:pt idx="101">
                  <c:v>207316.84</c:v>
                </c:pt>
                <c:pt idx="102">
                  <c:v>209004.26</c:v>
                </c:pt>
                <c:pt idx="103">
                  <c:v>210691.68</c:v>
                </c:pt>
                <c:pt idx="104">
                  <c:v>212379.1</c:v>
                </c:pt>
                <c:pt idx="105">
                  <c:v>214066.520000001</c:v>
                </c:pt>
                <c:pt idx="106">
                  <c:v>215753.940000001</c:v>
                </c:pt>
                <c:pt idx="107">
                  <c:v>217441.360000001</c:v>
                </c:pt>
                <c:pt idx="108">
                  <c:v>219128.780000001</c:v>
                </c:pt>
                <c:pt idx="109">
                  <c:v>220816.200000001</c:v>
                </c:pt>
                <c:pt idx="110">
                  <c:v>222503.620000001</c:v>
                </c:pt>
                <c:pt idx="111">
                  <c:v>224191.040000001</c:v>
                </c:pt>
                <c:pt idx="112">
                  <c:v>225878.460000001</c:v>
                </c:pt>
                <c:pt idx="113">
                  <c:v>227565.880000001</c:v>
                </c:pt>
                <c:pt idx="114">
                  <c:v>229253.300000001</c:v>
                </c:pt>
                <c:pt idx="115">
                  <c:v>230940.720000001</c:v>
                </c:pt>
                <c:pt idx="116">
                  <c:v>232628.140000001</c:v>
                </c:pt>
                <c:pt idx="117">
                  <c:v>234315.560000001</c:v>
                </c:pt>
                <c:pt idx="118">
                  <c:v>236002.980000001</c:v>
                </c:pt>
                <c:pt idx="119">
                  <c:v>237690.400000001</c:v>
                </c:pt>
                <c:pt idx="120">
                  <c:v>239377.820000001</c:v>
                </c:pt>
                <c:pt idx="121">
                  <c:v>241065.240000001</c:v>
                </c:pt>
                <c:pt idx="122">
                  <c:v>242752.660000001</c:v>
                </c:pt>
                <c:pt idx="123">
                  <c:v>244440.080000001</c:v>
                </c:pt>
                <c:pt idx="124">
                  <c:v>246127.500000001</c:v>
                </c:pt>
                <c:pt idx="125">
                  <c:v>247814.920000001</c:v>
                </c:pt>
                <c:pt idx="126">
                  <c:v>249502.340000001</c:v>
                </c:pt>
                <c:pt idx="127">
                  <c:v>251189.760000001</c:v>
                </c:pt>
                <c:pt idx="128">
                  <c:v>252877.180000001</c:v>
                </c:pt>
                <c:pt idx="129">
                  <c:v>254564.600000001</c:v>
                </c:pt>
                <c:pt idx="130">
                  <c:v>256252.020000001</c:v>
                </c:pt>
                <c:pt idx="131">
                  <c:v>257939.440000001</c:v>
                </c:pt>
                <c:pt idx="132">
                  <c:v>259626.860000001</c:v>
                </c:pt>
                <c:pt idx="133">
                  <c:v>261314.280000001</c:v>
                </c:pt>
                <c:pt idx="134">
                  <c:v>263001.700000001</c:v>
                </c:pt>
                <c:pt idx="135">
                  <c:v>264689.120000001</c:v>
                </c:pt>
                <c:pt idx="136">
                  <c:v>266376.540000001</c:v>
                </c:pt>
                <c:pt idx="137">
                  <c:v>268063.960000001</c:v>
                </c:pt>
                <c:pt idx="138">
                  <c:v>269751.380000001</c:v>
                </c:pt>
                <c:pt idx="139">
                  <c:v>271438.800000001</c:v>
                </c:pt>
                <c:pt idx="140">
                  <c:v>273126.220000001</c:v>
                </c:pt>
                <c:pt idx="141">
                  <c:v>274813.640000001</c:v>
                </c:pt>
                <c:pt idx="142">
                  <c:v>276501.060000001</c:v>
                </c:pt>
                <c:pt idx="143">
                  <c:v>278188.480000001</c:v>
                </c:pt>
                <c:pt idx="144">
                  <c:v>279875.900000001</c:v>
                </c:pt>
                <c:pt idx="145">
                  <c:v>281563.320000001</c:v>
                </c:pt>
                <c:pt idx="146">
                  <c:v>283250.740000001</c:v>
                </c:pt>
                <c:pt idx="147">
                  <c:v>284938.160000001</c:v>
                </c:pt>
                <c:pt idx="148">
                  <c:v>286625.580000001</c:v>
                </c:pt>
                <c:pt idx="149">
                  <c:v>288313.000000001</c:v>
                </c:pt>
                <c:pt idx="150">
                  <c:v>290000.420000001</c:v>
                </c:pt>
                <c:pt idx="151">
                  <c:v>291687.840000001</c:v>
                </c:pt>
                <c:pt idx="152">
                  <c:v>293375.260000001</c:v>
                </c:pt>
                <c:pt idx="153">
                  <c:v>295062.680000001</c:v>
                </c:pt>
                <c:pt idx="154">
                  <c:v>296750.100000001</c:v>
                </c:pt>
                <c:pt idx="155">
                  <c:v>298437.520000001</c:v>
                </c:pt>
                <c:pt idx="156">
                  <c:v>300124.940000001</c:v>
                </c:pt>
                <c:pt idx="157">
                  <c:v>301812.36</c:v>
                </c:pt>
                <c:pt idx="158">
                  <c:v>303499.78</c:v>
                </c:pt>
                <c:pt idx="159">
                  <c:v>305187.2</c:v>
                </c:pt>
                <c:pt idx="160">
                  <c:v>306874.62</c:v>
                </c:pt>
                <c:pt idx="161">
                  <c:v>308562.04</c:v>
                </c:pt>
                <c:pt idx="162">
                  <c:v>310249.46</c:v>
                </c:pt>
                <c:pt idx="163">
                  <c:v>311936.88</c:v>
                </c:pt>
                <c:pt idx="164">
                  <c:v>313624.3</c:v>
                </c:pt>
                <c:pt idx="165">
                  <c:v>315311.72</c:v>
                </c:pt>
                <c:pt idx="166">
                  <c:v>316999.14</c:v>
                </c:pt>
                <c:pt idx="167">
                  <c:v>318686.56</c:v>
                </c:pt>
                <c:pt idx="168">
                  <c:v>320373.98</c:v>
                </c:pt>
                <c:pt idx="169">
                  <c:v>322061.4</c:v>
                </c:pt>
                <c:pt idx="170">
                  <c:v>323748.82</c:v>
                </c:pt>
                <c:pt idx="171">
                  <c:v>325436.24</c:v>
                </c:pt>
                <c:pt idx="172">
                  <c:v>327123.66</c:v>
                </c:pt>
                <c:pt idx="173">
                  <c:v>328811.08</c:v>
                </c:pt>
                <c:pt idx="174">
                  <c:v>330498.5</c:v>
                </c:pt>
                <c:pt idx="175">
                  <c:v>332185.92</c:v>
                </c:pt>
                <c:pt idx="176">
                  <c:v>333873.34</c:v>
                </c:pt>
                <c:pt idx="177">
                  <c:v>335560.76</c:v>
                </c:pt>
                <c:pt idx="178">
                  <c:v>337248.18</c:v>
                </c:pt>
                <c:pt idx="179">
                  <c:v>338935.6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rent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rgbClr val="ff0000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'Payment for buying home (15 yea'!$D$5:$D$184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'Payment for buying home (15 yea'!$K$5:$K$183</c:f>
              <c:numCache>
                <c:formatCode>General</c:formatCode>
                <c:ptCount val="179"/>
                <c:pt idx="0">
                  <c:v>3400</c:v>
                </c:pt>
                <c:pt idx="1">
                  <c:v>5100</c:v>
                </c:pt>
                <c:pt idx="2">
                  <c:v>6800</c:v>
                </c:pt>
                <c:pt idx="3">
                  <c:v>8500</c:v>
                </c:pt>
                <c:pt idx="4">
                  <c:v>10200</c:v>
                </c:pt>
                <c:pt idx="5">
                  <c:v>11900</c:v>
                </c:pt>
                <c:pt idx="6">
                  <c:v>13600</c:v>
                </c:pt>
                <c:pt idx="7">
                  <c:v>15300</c:v>
                </c:pt>
                <c:pt idx="8">
                  <c:v>17000</c:v>
                </c:pt>
                <c:pt idx="9">
                  <c:v>18700</c:v>
                </c:pt>
                <c:pt idx="10">
                  <c:v>20400</c:v>
                </c:pt>
                <c:pt idx="11">
                  <c:v>22100</c:v>
                </c:pt>
                <c:pt idx="12">
                  <c:v>23800</c:v>
                </c:pt>
                <c:pt idx="13">
                  <c:v>25500</c:v>
                </c:pt>
                <c:pt idx="14">
                  <c:v>27200</c:v>
                </c:pt>
                <c:pt idx="15">
                  <c:v>28900</c:v>
                </c:pt>
                <c:pt idx="16">
                  <c:v>30600</c:v>
                </c:pt>
                <c:pt idx="17">
                  <c:v>32300</c:v>
                </c:pt>
                <c:pt idx="18">
                  <c:v>34000</c:v>
                </c:pt>
                <c:pt idx="19">
                  <c:v>35700</c:v>
                </c:pt>
                <c:pt idx="20">
                  <c:v>37400</c:v>
                </c:pt>
                <c:pt idx="21">
                  <c:v>39100</c:v>
                </c:pt>
                <c:pt idx="22">
                  <c:v>40800</c:v>
                </c:pt>
                <c:pt idx="23">
                  <c:v>42500</c:v>
                </c:pt>
                <c:pt idx="24">
                  <c:v>44200</c:v>
                </c:pt>
                <c:pt idx="25">
                  <c:v>45900</c:v>
                </c:pt>
                <c:pt idx="26">
                  <c:v>47600</c:v>
                </c:pt>
                <c:pt idx="27">
                  <c:v>49300</c:v>
                </c:pt>
                <c:pt idx="28">
                  <c:v>51000</c:v>
                </c:pt>
                <c:pt idx="29">
                  <c:v>52700</c:v>
                </c:pt>
                <c:pt idx="30">
                  <c:v>54400</c:v>
                </c:pt>
                <c:pt idx="31">
                  <c:v>56100</c:v>
                </c:pt>
                <c:pt idx="32">
                  <c:v>57800</c:v>
                </c:pt>
                <c:pt idx="33">
                  <c:v>59500</c:v>
                </c:pt>
                <c:pt idx="34">
                  <c:v>61200</c:v>
                </c:pt>
                <c:pt idx="35">
                  <c:v>62900</c:v>
                </c:pt>
                <c:pt idx="36">
                  <c:v>64600</c:v>
                </c:pt>
                <c:pt idx="37">
                  <c:v>66300</c:v>
                </c:pt>
                <c:pt idx="38">
                  <c:v>68000</c:v>
                </c:pt>
                <c:pt idx="39">
                  <c:v>69700</c:v>
                </c:pt>
                <c:pt idx="40">
                  <c:v>71400</c:v>
                </c:pt>
                <c:pt idx="41">
                  <c:v>73100</c:v>
                </c:pt>
                <c:pt idx="42">
                  <c:v>74800</c:v>
                </c:pt>
                <c:pt idx="43">
                  <c:v>76500</c:v>
                </c:pt>
                <c:pt idx="44">
                  <c:v>78200</c:v>
                </c:pt>
                <c:pt idx="45">
                  <c:v>79900</c:v>
                </c:pt>
                <c:pt idx="46">
                  <c:v>81600</c:v>
                </c:pt>
                <c:pt idx="47">
                  <c:v>83300</c:v>
                </c:pt>
                <c:pt idx="48">
                  <c:v>85000</c:v>
                </c:pt>
                <c:pt idx="49">
                  <c:v>86700</c:v>
                </c:pt>
                <c:pt idx="50">
                  <c:v>88400</c:v>
                </c:pt>
                <c:pt idx="51">
                  <c:v>90100</c:v>
                </c:pt>
                <c:pt idx="52">
                  <c:v>91800</c:v>
                </c:pt>
                <c:pt idx="53">
                  <c:v>93500</c:v>
                </c:pt>
                <c:pt idx="54">
                  <c:v>95200</c:v>
                </c:pt>
                <c:pt idx="55">
                  <c:v>96900</c:v>
                </c:pt>
                <c:pt idx="56">
                  <c:v>98600</c:v>
                </c:pt>
                <c:pt idx="57">
                  <c:v>100300</c:v>
                </c:pt>
                <c:pt idx="58">
                  <c:v>102000</c:v>
                </c:pt>
                <c:pt idx="59">
                  <c:v>103700</c:v>
                </c:pt>
                <c:pt idx="60">
                  <c:v>105400</c:v>
                </c:pt>
                <c:pt idx="61">
                  <c:v>107100</c:v>
                </c:pt>
                <c:pt idx="62">
                  <c:v>108800</c:v>
                </c:pt>
                <c:pt idx="63">
                  <c:v>110500</c:v>
                </c:pt>
                <c:pt idx="64">
                  <c:v>112200</c:v>
                </c:pt>
                <c:pt idx="65">
                  <c:v>113900</c:v>
                </c:pt>
                <c:pt idx="66">
                  <c:v>115600</c:v>
                </c:pt>
                <c:pt idx="67">
                  <c:v>117300</c:v>
                </c:pt>
                <c:pt idx="68">
                  <c:v>119000</c:v>
                </c:pt>
                <c:pt idx="69">
                  <c:v>120700</c:v>
                </c:pt>
                <c:pt idx="70">
                  <c:v>122400</c:v>
                </c:pt>
                <c:pt idx="71">
                  <c:v>124100</c:v>
                </c:pt>
                <c:pt idx="72">
                  <c:v>125800</c:v>
                </c:pt>
                <c:pt idx="73">
                  <c:v>127500</c:v>
                </c:pt>
                <c:pt idx="74">
                  <c:v>129200</c:v>
                </c:pt>
                <c:pt idx="75">
                  <c:v>130900</c:v>
                </c:pt>
                <c:pt idx="76">
                  <c:v>132600</c:v>
                </c:pt>
                <c:pt idx="77">
                  <c:v>134300</c:v>
                </c:pt>
                <c:pt idx="78">
                  <c:v>136000</c:v>
                </c:pt>
                <c:pt idx="79">
                  <c:v>137700</c:v>
                </c:pt>
                <c:pt idx="80">
                  <c:v>139400</c:v>
                </c:pt>
                <c:pt idx="81">
                  <c:v>141100</c:v>
                </c:pt>
                <c:pt idx="82">
                  <c:v>142800</c:v>
                </c:pt>
                <c:pt idx="83">
                  <c:v>144500</c:v>
                </c:pt>
                <c:pt idx="84">
                  <c:v>146200</c:v>
                </c:pt>
                <c:pt idx="85">
                  <c:v>147900</c:v>
                </c:pt>
                <c:pt idx="86">
                  <c:v>149600</c:v>
                </c:pt>
                <c:pt idx="87">
                  <c:v>151300</c:v>
                </c:pt>
                <c:pt idx="88">
                  <c:v>153000</c:v>
                </c:pt>
                <c:pt idx="89">
                  <c:v>154700</c:v>
                </c:pt>
                <c:pt idx="90">
                  <c:v>156400</c:v>
                </c:pt>
                <c:pt idx="91">
                  <c:v>158100</c:v>
                </c:pt>
                <c:pt idx="92">
                  <c:v>159800</c:v>
                </c:pt>
                <c:pt idx="93">
                  <c:v>161500</c:v>
                </c:pt>
                <c:pt idx="94">
                  <c:v>163200</c:v>
                </c:pt>
                <c:pt idx="95">
                  <c:v>164900</c:v>
                </c:pt>
                <c:pt idx="96">
                  <c:v>166600</c:v>
                </c:pt>
                <c:pt idx="97">
                  <c:v>168300</c:v>
                </c:pt>
                <c:pt idx="98">
                  <c:v>170000</c:v>
                </c:pt>
                <c:pt idx="99">
                  <c:v>171700</c:v>
                </c:pt>
                <c:pt idx="100">
                  <c:v>173400</c:v>
                </c:pt>
                <c:pt idx="101">
                  <c:v>175100</c:v>
                </c:pt>
                <c:pt idx="102">
                  <c:v>176800</c:v>
                </c:pt>
                <c:pt idx="103">
                  <c:v>178500</c:v>
                </c:pt>
                <c:pt idx="104">
                  <c:v>180200</c:v>
                </c:pt>
                <c:pt idx="105">
                  <c:v>181900</c:v>
                </c:pt>
                <c:pt idx="106">
                  <c:v>183600</c:v>
                </c:pt>
                <c:pt idx="107">
                  <c:v>185300</c:v>
                </c:pt>
                <c:pt idx="108">
                  <c:v>187000</c:v>
                </c:pt>
                <c:pt idx="109">
                  <c:v>188700</c:v>
                </c:pt>
                <c:pt idx="110">
                  <c:v>190400</c:v>
                </c:pt>
                <c:pt idx="111">
                  <c:v>192100</c:v>
                </c:pt>
                <c:pt idx="112">
                  <c:v>193800</c:v>
                </c:pt>
                <c:pt idx="113">
                  <c:v>195500</c:v>
                </c:pt>
                <c:pt idx="114">
                  <c:v>197200</c:v>
                </c:pt>
                <c:pt idx="115">
                  <c:v>198900</c:v>
                </c:pt>
                <c:pt idx="116">
                  <c:v>200600</c:v>
                </c:pt>
                <c:pt idx="117">
                  <c:v>202300</c:v>
                </c:pt>
                <c:pt idx="118">
                  <c:v>204000</c:v>
                </c:pt>
                <c:pt idx="119">
                  <c:v>205700</c:v>
                </c:pt>
                <c:pt idx="120">
                  <c:v>207400</c:v>
                </c:pt>
                <c:pt idx="121">
                  <c:v>209100</c:v>
                </c:pt>
                <c:pt idx="122">
                  <c:v>210800</c:v>
                </c:pt>
                <c:pt idx="123">
                  <c:v>212500</c:v>
                </c:pt>
                <c:pt idx="124">
                  <c:v>214200</c:v>
                </c:pt>
                <c:pt idx="125">
                  <c:v>215900</c:v>
                </c:pt>
                <c:pt idx="126">
                  <c:v>217600</c:v>
                </c:pt>
                <c:pt idx="127">
                  <c:v>219300</c:v>
                </c:pt>
                <c:pt idx="128">
                  <c:v>221000</c:v>
                </c:pt>
                <c:pt idx="129">
                  <c:v>222700</c:v>
                </c:pt>
                <c:pt idx="130">
                  <c:v>224400</c:v>
                </c:pt>
                <c:pt idx="131">
                  <c:v>226100</c:v>
                </c:pt>
                <c:pt idx="132">
                  <c:v>227800</c:v>
                </c:pt>
                <c:pt idx="133">
                  <c:v>229500</c:v>
                </c:pt>
                <c:pt idx="134">
                  <c:v>231200</c:v>
                </c:pt>
                <c:pt idx="135">
                  <c:v>232900</c:v>
                </c:pt>
                <c:pt idx="136">
                  <c:v>234600</c:v>
                </c:pt>
                <c:pt idx="137">
                  <c:v>236300</c:v>
                </c:pt>
                <c:pt idx="138">
                  <c:v>238000</c:v>
                </c:pt>
                <c:pt idx="139">
                  <c:v>239700</c:v>
                </c:pt>
                <c:pt idx="140">
                  <c:v>241400</c:v>
                </c:pt>
                <c:pt idx="141">
                  <c:v>243100</c:v>
                </c:pt>
                <c:pt idx="142">
                  <c:v>244800</c:v>
                </c:pt>
                <c:pt idx="143">
                  <c:v>246500</c:v>
                </c:pt>
                <c:pt idx="144">
                  <c:v>248200</c:v>
                </c:pt>
                <c:pt idx="145">
                  <c:v>249900</c:v>
                </c:pt>
                <c:pt idx="146">
                  <c:v>251600</c:v>
                </c:pt>
                <c:pt idx="147">
                  <c:v>253300</c:v>
                </c:pt>
                <c:pt idx="148">
                  <c:v>255000</c:v>
                </c:pt>
                <c:pt idx="149">
                  <c:v>256700</c:v>
                </c:pt>
                <c:pt idx="150">
                  <c:v>258400</c:v>
                </c:pt>
                <c:pt idx="151">
                  <c:v>260100</c:v>
                </c:pt>
                <c:pt idx="152">
                  <c:v>261800</c:v>
                </c:pt>
                <c:pt idx="153">
                  <c:v>263500</c:v>
                </c:pt>
                <c:pt idx="154">
                  <c:v>265200</c:v>
                </c:pt>
                <c:pt idx="155">
                  <c:v>266900</c:v>
                </c:pt>
                <c:pt idx="156">
                  <c:v>268600</c:v>
                </c:pt>
                <c:pt idx="157">
                  <c:v>270300</c:v>
                </c:pt>
                <c:pt idx="158">
                  <c:v>272000</c:v>
                </c:pt>
                <c:pt idx="159">
                  <c:v>273700</c:v>
                </c:pt>
                <c:pt idx="160">
                  <c:v>275400</c:v>
                </c:pt>
                <c:pt idx="161">
                  <c:v>277100</c:v>
                </c:pt>
                <c:pt idx="162">
                  <c:v>278800</c:v>
                </c:pt>
                <c:pt idx="163">
                  <c:v>280500</c:v>
                </c:pt>
                <c:pt idx="164">
                  <c:v>282200</c:v>
                </c:pt>
                <c:pt idx="165">
                  <c:v>283900</c:v>
                </c:pt>
                <c:pt idx="166">
                  <c:v>285600</c:v>
                </c:pt>
                <c:pt idx="167">
                  <c:v>287300</c:v>
                </c:pt>
                <c:pt idx="168">
                  <c:v>289000</c:v>
                </c:pt>
                <c:pt idx="169">
                  <c:v>290700</c:v>
                </c:pt>
                <c:pt idx="170">
                  <c:v>292400</c:v>
                </c:pt>
                <c:pt idx="171">
                  <c:v>294100</c:v>
                </c:pt>
                <c:pt idx="172">
                  <c:v>295800</c:v>
                </c:pt>
                <c:pt idx="173">
                  <c:v>297500</c:v>
                </c:pt>
                <c:pt idx="174">
                  <c:v>299200</c:v>
                </c:pt>
                <c:pt idx="175">
                  <c:v>300900</c:v>
                </c:pt>
                <c:pt idx="176">
                  <c:v>302600</c:v>
                </c:pt>
                <c:pt idx="177">
                  <c:v>304300</c:v>
                </c:pt>
                <c:pt idx="178">
                  <c:v>306000</c:v>
                </c:pt>
              </c:numCache>
            </c:numRef>
          </c:yVal>
          <c:smooth val="0"/>
        </c:ser>
        <c:axId val="17326482"/>
        <c:axId val="66159988"/>
      </c:scatterChart>
      <c:valAx>
        <c:axId val="1732648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59988"/>
        <c:crosses val="autoZero"/>
        <c:crossBetween val="between"/>
      </c:valAx>
      <c:valAx>
        <c:axId val="661599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Payment value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2648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Buy vs 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buy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'Payment for buying home (20 yea'!$D$5:$D$244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'Payment for buying home (20 yea'!$F$5:$F$244</c:f>
              <c:numCache>
                <c:formatCode>General</c:formatCode>
                <c:ptCount val="240"/>
                <c:pt idx="0">
                  <c:v>36648.09</c:v>
                </c:pt>
                <c:pt idx="1">
                  <c:v>38096.18</c:v>
                </c:pt>
                <c:pt idx="2">
                  <c:v>39544.27</c:v>
                </c:pt>
                <c:pt idx="3">
                  <c:v>40992.36</c:v>
                </c:pt>
                <c:pt idx="4">
                  <c:v>42440.45</c:v>
                </c:pt>
                <c:pt idx="5">
                  <c:v>43888.54</c:v>
                </c:pt>
                <c:pt idx="6">
                  <c:v>45336.63</c:v>
                </c:pt>
                <c:pt idx="7">
                  <c:v>46784.72</c:v>
                </c:pt>
                <c:pt idx="8">
                  <c:v>48232.81</c:v>
                </c:pt>
                <c:pt idx="9">
                  <c:v>49680.9</c:v>
                </c:pt>
                <c:pt idx="10">
                  <c:v>51128.99</c:v>
                </c:pt>
                <c:pt idx="11">
                  <c:v>52577.08</c:v>
                </c:pt>
                <c:pt idx="12">
                  <c:v>54025.17</c:v>
                </c:pt>
                <c:pt idx="13">
                  <c:v>55473.26</c:v>
                </c:pt>
                <c:pt idx="14">
                  <c:v>56921.35</c:v>
                </c:pt>
                <c:pt idx="15">
                  <c:v>58369.4399999999</c:v>
                </c:pt>
                <c:pt idx="16">
                  <c:v>59817.5299999999</c:v>
                </c:pt>
                <c:pt idx="17">
                  <c:v>61265.6199999999</c:v>
                </c:pt>
                <c:pt idx="18">
                  <c:v>62713.7099999999</c:v>
                </c:pt>
                <c:pt idx="19">
                  <c:v>64161.7999999999</c:v>
                </c:pt>
                <c:pt idx="20">
                  <c:v>65609.8899999999</c:v>
                </c:pt>
                <c:pt idx="21">
                  <c:v>67057.9799999999</c:v>
                </c:pt>
                <c:pt idx="22">
                  <c:v>68506.0699999999</c:v>
                </c:pt>
                <c:pt idx="23">
                  <c:v>69954.1599999999</c:v>
                </c:pt>
                <c:pt idx="24">
                  <c:v>71402.2499999999</c:v>
                </c:pt>
                <c:pt idx="25">
                  <c:v>72850.3399999999</c:v>
                </c:pt>
                <c:pt idx="26">
                  <c:v>74298.4299999999</c:v>
                </c:pt>
                <c:pt idx="27">
                  <c:v>75746.5199999999</c:v>
                </c:pt>
                <c:pt idx="28">
                  <c:v>77194.6099999999</c:v>
                </c:pt>
                <c:pt idx="29">
                  <c:v>78642.6999999999</c:v>
                </c:pt>
                <c:pt idx="30">
                  <c:v>80090.7899999999</c:v>
                </c:pt>
                <c:pt idx="31">
                  <c:v>81538.8799999999</c:v>
                </c:pt>
                <c:pt idx="32">
                  <c:v>82986.9699999999</c:v>
                </c:pt>
                <c:pt idx="33">
                  <c:v>84435.0599999999</c:v>
                </c:pt>
                <c:pt idx="34">
                  <c:v>85883.1499999999</c:v>
                </c:pt>
                <c:pt idx="35">
                  <c:v>87331.2399999999</c:v>
                </c:pt>
                <c:pt idx="36">
                  <c:v>88779.3299999999</c:v>
                </c:pt>
                <c:pt idx="37">
                  <c:v>90227.4199999999</c:v>
                </c:pt>
                <c:pt idx="38">
                  <c:v>91675.5099999999</c:v>
                </c:pt>
                <c:pt idx="39">
                  <c:v>93123.5999999999</c:v>
                </c:pt>
                <c:pt idx="40">
                  <c:v>94571.6899999999</c:v>
                </c:pt>
                <c:pt idx="41">
                  <c:v>96019.7799999999</c:v>
                </c:pt>
                <c:pt idx="42">
                  <c:v>97467.8699999999</c:v>
                </c:pt>
                <c:pt idx="43">
                  <c:v>98915.9599999998</c:v>
                </c:pt>
                <c:pt idx="44">
                  <c:v>100364.05</c:v>
                </c:pt>
                <c:pt idx="45">
                  <c:v>101812.14</c:v>
                </c:pt>
                <c:pt idx="46">
                  <c:v>103260.23</c:v>
                </c:pt>
                <c:pt idx="47">
                  <c:v>104708.32</c:v>
                </c:pt>
                <c:pt idx="48">
                  <c:v>106156.41</c:v>
                </c:pt>
                <c:pt idx="49">
                  <c:v>107604.5</c:v>
                </c:pt>
                <c:pt idx="50">
                  <c:v>109052.59</c:v>
                </c:pt>
                <c:pt idx="51">
                  <c:v>110500.68</c:v>
                </c:pt>
                <c:pt idx="52">
                  <c:v>111948.77</c:v>
                </c:pt>
                <c:pt idx="53">
                  <c:v>113396.86</c:v>
                </c:pt>
                <c:pt idx="54">
                  <c:v>114844.95</c:v>
                </c:pt>
                <c:pt idx="55">
                  <c:v>116293.04</c:v>
                </c:pt>
                <c:pt idx="56">
                  <c:v>117741.13</c:v>
                </c:pt>
                <c:pt idx="57">
                  <c:v>119189.22</c:v>
                </c:pt>
                <c:pt idx="58">
                  <c:v>120637.31</c:v>
                </c:pt>
                <c:pt idx="59">
                  <c:v>122085.4</c:v>
                </c:pt>
                <c:pt idx="60">
                  <c:v>123533.49</c:v>
                </c:pt>
                <c:pt idx="61">
                  <c:v>124981.58</c:v>
                </c:pt>
                <c:pt idx="62">
                  <c:v>126429.67</c:v>
                </c:pt>
                <c:pt idx="63">
                  <c:v>127877.76</c:v>
                </c:pt>
                <c:pt idx="64">
                  <c:v>129325.85</c:v>
                </c:pt>
                <c:pt idx="65">
                  <c:v>130773.94</c:v>
                </c:pt>
                <c:pt idx="66">
                  <c:v>132222.03</c:v>
                </c:pt>
                <c:pt idx="67">
                  <c:v>133670.12</c:v>
                </c:pt>
                <c:pt idx="68">
                  <c:v>135118.21</c:v>
                </c:pt>
                <c:pt idx="69">
                  <c:v>136566.3</c:v>
                </c:pt>
                <c:pt idx="70">
                  <c:v>138014.39</c:v>
                </c:pt>
                <c:pt idx="71">
                  <c:v>139462.48</c:v>
                </c:pt>
                <c:pt idx="72">
                  <c:v>140910.57</c:v>
                </c:pt>
                <c:pt idx="73">
                  <c:v>142358.66</c:v>
                </c:pt>
                <c:pt idx="74">
                  <c:v>143806.75</c:v>
                </c:pt>
                <c:pt idx="75">
                  <c:v>145254.84</c:v>
                </c:pt>
                <c:pt idx="76">
                  <c:v>146702.93</c:v>
                </c:pt>
                <c:pt idx="77">
                  <c:v>148151.02</c:v>
                </c:pt>
                <c:pt idx="78">
                  <c:v>149599.11</c:v>
                </c:pt>
                <c:pt idx="79">
                  <c:v>151047.2</c:v>
                </c:pt>
                <c:pt idx="80">
                  <c:v>152495.29</c:v>
                </c:pt>
                <c:pt idx="81">
                  <c:v>153943.38</c:v>
                </c:pt>
                <c:pt idx="82">
                  <c:v>155391.47</c:v>
                </c:pt>
                <c:pt idx="83">
                  <c:v>156839.56</c:v>
                </c:pt>
                <c:pt idx="84">
                  <c:v>158287.65</c:v>
                </c:pt>
                <c:pt idx="85">
                  <c:v>159735.74</c:v>
                </c:pt>
                <c:pt idx="86">
                  <c:v>161183.83</c:v>
                </c:pt>
                <c:pt idx="87">
                  <c:v>162631.92</c:v>
                </c:pt>
                <c:pt idx="88">
                  <c:v>164080.01</c:v>
                </c:pt>
                <c:pt idx="89">
                  <c:v>165528.1</c:v>
                </c:pt>
                <c:pt idx="90">
                  <c:v>166976.19</c:v>
                </c:pt>
                <c:pt idx="91">
                  <c:v>168424.28</c:v>
                </c:pt>
                <c:pt idx="92">
                  <c:v>169872.37</c:v>
                </c:pt>
                <c:pt idx="93">
                  <c:v>171320.46</c:v>
                </c:pt>
                <c:pt idx="94">
                  <c:v>172768.55</c:v>
                </c:pt>
                <c:pt idx="95">
                  <c:v>174216.64</c:v>
                </c:pt>
                <c:pt idx="96">
                  <c:v>175664.73</c:v>
                </c:pt>
                <c:pt idx="97">
                  <c:v>177112.82</c:v>
                </c:pt>
                <c:pt idx="98">
                  <c:v>178560.91</c:v>
                </c:pt>
                <c:pt idx="99">
                  <c:v>180009</c:v>
                </c:pt>
                <c:pt idx="100">
                  <c:v>181457.09</c:v>
                </c:pt>
                <c:pt idx="101">
                  <c:v>182905.18</c:v>
                </c:pt>
                <c:pt idx="102">
                  <c:v>184353.27</c:v>
                </c:pt>
                <c:pt idx="103">
                  <c:v>185801.36</c:v>
                </c:pt>
                <c:pt idx="104">
                  <c:v>187249.45</c:v>
                </c:pt>
                <c:pt idx="105">
                  <c:v>188697.54</c:v>
                </c:pt>
                <c:pt idx="106">
                  <c:v>190145.63</c:v>
                </c:pt>
                <c:pt idx="107">
                  <c:v>191593.72</c:v>
                </c:pt>
                <c:pt idx="108">
                  <c:v>193041.81</c:v>
                </c:pt>
                <c:pt idx="109">
                  <c:v>194489.9</c:v>
                </c:pt>
                <c:pt idx="110">
                  <c:v>195937.99</c:v>
                </c:pt>
                <c:pt idx="111">
                  <c:v>197386.08</c:v>
                </c:pt>
                <c:pt idx="112">
                  <c:v>198834.17</c:v>
                </c:pt>
                <c:pt idx="113">
                  <c:v>200282.26</c:v>
                </c:pt>
                <c:pt idx="114">
                  <c:v>201730.35</c:v>
                </c:pt>
                <c:pt idx="115">
                  <c:v>203178.44</c:v>
                </c:pt>
                <c:pt idx="116">
                  <c:v>204626.53</c:v>
                </c:pt>
                <c:pt idx="117">
                  <c:v>206074.62</c:v>
                </c:pt>
                <c:pt idx="118">
                  <c:v>207522.71</c:v>
                </c:pt>
                <c:pt idx="119">
                  <c:v>208970.8</c:v>
                </c:pt>
                <c:pt idx="120">
                  <c:v>210418.89</c:v>
                </c:pt>
                <c:pt idx="121">
                  <c:v>211866.98</c:v>
                </c:pt>
                <c:pt idx="122">
                  <c:v>213315.07</c:v>
                </c:pt>
                <c:pt idx="123">
                  <c:v>214763.16</c:v>
                </c:pt>
                <c:pt idx="124">
                  <c:v>216211.25</c:v>
                </c:pt>
                <c:pt idx="125">
                  <c:v>217659.34</c:v>
                </c:pt>
                <c:pt idx="126">
                  <c:v>219107.43</c:v>
                </c:pt>
                <c:pt idx="127">
                  <c:v>220555.52</c:v>
                </c:pt>
                <c:pt idx="128">
                  <c:v>222003.61</c:v>
                </c:pt>
                <c:pt idx="129">
                  <c:v>223451.7</c:v>
                </c:pt>
                <c:pt idx="130">
                  <c:v>224899.79</c:v>
                </c:pt>
                <c:pt idx="131">
                  <c:v>226347.88</c:v>
                </c:pt>
                <c:pt idx="132">
                  <c:v>227795.97</c:v>
                </c:pt>
                <c:pt idx="133">
                  <c:v>229244.06</c:v>
                </c:pt>
                <c:pt idx="134">
                  <c:v>230692.15</c:v>
                </c:pt>
                <c:pt idx="135">
                  <c:v>232140.24</c:v>
                </c:pt>
                <c:pt idx="136">
                  <c:v>233588.329999999</c:v>
                </c:pt>
                <c:pt idx="137">
                  <c:v>235036.42</c:v>
                </c:pt>
                <c:pt idx="138">
                  <c:v>236484.51</c:v>
                </c:pt>
                <c:pt idx="139">
                  <c:v>237932.599999999</c:v>
                </c:pt>
                <c:pt idx="140">
                  <c:v>239380.689999999</c:v>
                </c:pt>
                <c:pt idx="141">
                  <c:v>240828.78</c:v>
                </c:pt>
                <c:pt idx="142">
                  <c:v>242276.869999999</c:v>
                </c:pt>
                <c:pt idx="143">
                  <c:v>243724.959999999</c:v>
                </c:pt>
                <c:pt idx="144">
                  <c:v>245173.05</c:v>
                </c:pt>
                <c:pt idx="145">
                  <c:v>246621.139999999</c:v>
                </c:pt>
                <c:pt idx="146">
                  <c:v>248069.229999999</c:v>
                </c:pt>
                <c:pt idx="147">
                  <c:v>249517.319999999</c:v>
                </c:pt>
                <c:pt idx="148">
                  <c:v>250965.409999999</c:v>
                </c:pt>
                <c:pt idx="149">
                  <c:v>252413.499999999</c:v>
                </c:pt>
                <c:pt idx="150">
                  <c:v>253861.589999999</c:v>
                </c:pt>
                <c:pt idx="151">
                  <c:v>255309.679999999</c:v>
                </c:pt>
                <c:pt idx="152">
                  <c:v>256757.769999999</c:v>
                </c:pt>
                <c:pt idx="153">
                  <c:v>258205.859999999</c:v>
                </c:pt>
                <c:pt idx="154">
                  <c:v>259653.949999999</c:v>
                </c:pt>
                <c:pt idx="155">
                  <c:v>261102.039999999</c:v>
                </c:pt>
                <c:pt idx="156">
                  <c:v>262550.129999999</c:v>
                </c:pt>
                <c:pt idx="157">
                  <c:v>263998.219999999</c:v>
                </c:pt>
                <c:pt idx="158">
                  <c:v>265446.309999999</c:v>
                </c:pt>
                <c:pt idx="159">
                  <c:v>266894.399999999</c:v>
                </c:pt>
                <c:pt idx="160">
                  <c:v>268342.49</c:v>
                </c:pt>
                <c:pt idx="161">
                  <c:v>269790.58</c:v>
                </c:pt>
                <c:pt idx="162">
                  <c:v>271238.67</c:v>
                </c:pt>
                <c:pt idx="163">
                  <c:v>272686.76</c:v>
                </c:pt>
                <c:pt idx="164">
                  <c:v>274134.85</c:v>
                </c:pt>
                <c:pt idx="165">
                  <c:v>275582.94</c:v>
                </c:pt>
                <c:pt idx="166">
                  <c:v>277031.03</c:v>
                </c:pt>
                <c:pt idx="167">
                  <c:v>278479.12</c:v>
                </c:pt>
                <c:pt idx="168">
                  <c:v>279927.21</c:v>
                </c:pt>
                <c:pt idx="169">
                  <c:v>281375.3</c:v>
                </c:pt>
                <c:pt idx="170">
                  <c:v>282823.39</c:v>
                </c:pt>
                <c:pt idx="171">
                  <c:v>284271.48</c:v>
                </c:pt>
                <c:pt idx="172">
                  <c:v>285719.57</c:v>
                </c:pt>
                <c:pt idx="173">
                  <c:v>287167.66</c:v>
                </c:pt>
                <c:pt idx="174">
                  <c:v>288615.75</c:v>
                </c:pt>
                <c:pt idx="175">
                  <c:v>290063.84</c:v>
                </c:pt>
                <c:pt idx="176">
                  <c:v>291511.93</c:v>
                </c:pt>
                <c:pt idx="177">
                  <c:v>292960.02</c:v>
                </c:pt>
                <c:pt idx="178">
                  <c:v>294408.11</c:v>
                </c:pt>
                <c:pt idx="179">
                  <c:v>295856.2</c:v>
                </c:pt>
                <c:pt idx="180">
                  <c:v>297304.29</c:v>
                </c:pt>
                <c:pt idx="181">
                  <c:v>298752.38</c:v>
                </c:pt>
                <c:pt idx="182">
                  <c:v>300200.47</c:v>
                </c:pt>
                <c:pt idx="183">
                  <c:v>301648.56</c:v>
                </c:pt>
                <c:pt idx="184">
                  <c:v>303096.65</c:v>
                </c:pt>
                <c:pt idx="185">
                  <c:v>304544.74</c:v>
                </c:pt>
                <c:pt idx="186">
                  <c:v>305992.83</c:v>
                </c:pt>
                <c:pt idx="187">
                  <c:v>307440.92</c:v>
                </c:pt>
                <c:pt idx="188">
                  <c:v>308889.01</c:v>
                </c:pt>
                <c:pt idx="189">
                  <c:v>310337.1</c:v>
                </c:pt>
                <c:pt idx="190">
                  <c:v>311785.19</c:v>
                </c:pt>
                <c:pt idx="191">
                  <c:v>313233.28</c:v>
                </c:pt>
                <c:pt idx="192">
                  <c:v>314681.37</c:v>
                </c:pt>
                <c:pt idx="193">
                  <c:v>316129.46</c:v>
                </c:pt>
                <c:pt idx="194">
                  <c:v>317577.55</c:v>
                </c:pt>
                <c:pt idx="195">
                  <c:v>319025.64</c:v>
                </c:pt>
                <c:pt idx="196">
                  <c:v>320473.73</c:v>
                </c:pt>
                <c:pt idx="197">
                  <c:v>321921.82</c:v>
                </c:pt>
                <c:pt idx="198">
                  <c:v>323369.91</c:v>
                </c:pt>
                <c:pt idx="199">
                  <c:v>324818.000000001</c:v>
                </c:pt>
                <c:pt idx="200">
                  <c:v>326266.090000001</c:v>
                </c:pt>
                <c:pt idx="201">
                  <c:v>327714.180000001</c:v>
                </c:pt>
                <c:pt idx="202">
                  <c:v>329162.270000001</c:v>
                </c:pt>
                <c:pt idx="203">
                  <c:v>330610.360000001</c:v>
                </c:pt>
                <c:pt idx="204">
                  <c:v>332058.450000001</c:v>
                </c:pt>
                <c:pt idx="205">
                  <c:v>333506.540000001</c:v>
                </c:pt>
                <c:pt idx="206">
                  <c:v>334954.630000001</c:v>
                </c:pt>
                <c:pt idx="207">
                  <c:v>336402.720000001</c:v>
                </c:pt>
                <c:pt idx="208">
                  <c:v>337850.810000001</c:v>
                </c:pt>
                <c:pt idx="209">
                  <c:v>339298.900000001</c:v>
                </c:pt>
                <c:pt idx="210">
                  <c:v>340746.990000001</c:v>
                </c:pt>
                <c:pt idx="211">
                  <c:v>342195.080000001</c:v>
                </c:pt>
                <c:pt idx="212">
                  <c:v>343643.170000001</c:v>
                </c:pt>
                <c:pt idx="213">
                  <c:v>345091.260000001</c:v>
                </c:pt>
                <c:pt idx="214">
                  <c:v>346539.350000001</c:v>
                </c:pt>
                <c:pt idx="215">
                  <c:v>347987.440000001</c:v>
                </c:pt>
                <c:pt idx="216">
                  <c:v>349435.530000001</c:v>
                </c:pt>
                <c:pt idx="217">
                  <c:v>350883.620000001</c:v>
                </c:pt>
                <c:pt idx="218">
                  <c:v>352331.710000001</c:v>
                </c:pt>
                <c:pt idx="219">
                  <c:v>353779.800000001</c:v>
                </c:pt>
                <c:pt idx="220">
                  <c:v>355227.890000001</c:v>
                </c:pt>
                <c:pt idx="221">
                  <c:v>356675.980000001</c:v>
                </c:pt>
                <c:pt idx="222">
                  <c:v>358124.070000001</c:v>
                </c:pt>
                <c:pt idx="223">
                  <c:v>359572.160000001</c:v>
                </c:pt>
                <c:pt idx="224">
                  <c:v>361020.250000001</c:v>
                </c:pt>
                <c:pt idx="225">
                  <c:v>362468.340000001</c:v>
                </c:pt>
                <c:pt idx="226">
                  <c:v>363916.430000001</c:v>
                </c:pt>
                <c:pt idx="227">
                  <c:v>365364.520000001</c:v>
                </c:pt>
                <c:pt idx="228">
                  <c:v>366812.610000001</c:v>
                </c:pt>
                <c:pt idx="229">
                  <c:v>368260.700000001</c:v>
                </c:pt>
                <c:pt idx="230">
                  <c:v>369708.790000001</c:v>
                </c:pt>
                <c:pt idx="231">
                  <c:v>371156.880000001</c:v>
                </c:pt>
                <c:pt idx="232">
                  <c:v>372604.970000001</c:v>
                </c:pt>
                <c:pt idx="233">
                  <c:v>374053.060000001</c:v>
                </c:pt>
                <c:pt idx="234">
                  <c:v>375501.150000001</c:v>
                </c:pt>
                <c:pt idx="235">
                  <c:v>376949.240000001</c:v>
                </c:pt>
                <c:pt idx="236">
                  <c:v>378397.330000001</c:v>
                </c:pt>
                <c:pt idx="237">
                  <c:v>379845.420000001</c:v>
                </c:pt>
                <c:pt idx="238">
                  <c:v>381293.510000002</c:v>
                </c:pt>
                <c:pt idx="239">
                  <c:v>382741.600000002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rent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rgbClr val="ff0000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</c:spPr>
          </c:marker>
          <c:dPt>
            <c:idx val="97"/>
            <c:marker>
              <c:symbol val="diamond"/>
              <c:size val="8"/>
              <c:spPr>
                <a:solidFill>
                  <a:srgbClr val="ff0000"/>
                </a:solidFill>
              </c:spPr>
            </c:marker>
          </c:dPt>
          <c:dPt>
            <c:idx val="112"/>
            <c:marker>
              <c:symbol val="diamond"/>
              <c:size val="8"/>
              <c:spPr>
                <a:solidFill>
                  <a:srgbClr val="ff0000"/>
                </a:solidFill>
              </c:spPr>
            </c:marker>
          </c:dPt>
          <c:dLbls>
            <c:dLbl>
              <c:idx val="9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'Payment for buying home (20 yea'!$D$5:$D$244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'Payment for buying home (20 yea'!$K$5:$K$243</c:f>
              <c:numCache>
                <c:formatCode>General</c:formatCode>
                <c:ptCount val="239"/>
                <c:pt idx="0">
                  <c:v>3400</c:v>
                </c:pt>
                <c:pt idx="1">
                  <c:v>5100</c:v>
                </c:pt>
                <c:pt idx="2">
                  <c:v>6800</c:v>
                </c:pt>
                <c:pt idx="3">
                  <c:v>8500</c:v>
                </c:pt>
                <c:pt idx="4">
                  <c:v>10200</c:v>
                </c:pt>
                <c:pt idx="5">
                  <c:v>11900</c:v>
                </c:pt>
                <c:pt idx="6">
                  <c:v>13600</c:v>
                </c:pt>
                <c:pt idx="7">
                  <c:v>15300</c:v>
                </c:pt>
                <c:pt idx="8">
                  <c:v>17000</c:v>
                </c:pt>
                <c:pt idx="9">
                  <c:v>18700</c:v>
                </c:pt>
                <c:pt idx="10">
                  <c:v>20400</c:v>
                </c:pt>
                <c:pt idx="11">
                  <c:v>22100</c:v>
                </c:pt>
                <c:pt idx="12">
                  <c:v>23800</c:v>
                </c:pt>
                <c:pt idx="13">
                  <c:v>25500</c:v>
                </c:pt>
                <c:pt idx="14">
                  <c:v>27200</c:v>
                </c:pt>
                <c:pt idx="15">
                  <c:v>28900</c:v>
                </c:pt>
                <c:pt idx="16">
                  <c:v>30600</c:v>
                </c:pt>
                <c:pt idx="17">
                  <c:v>32300</c:v>
                </c:pt>
                <c:pt idx="18">
                  <c:v>34000</c:v>
                </c:pt>
                <c:pt idx="19">
                  <c:v>35700</c:v>
                </c:pt>
                <c:pt idx="20">
                  <c:v>37400</c:v>
                </c:pt>
                <c:pt idx="21">
                  <c:v>39100</c:v>
                </c:pt>
                <c:pt idx="22">
                  <c:v>40800</c:v>
                </c:pt>
                <c:pt idx="23">
                  <c:v>42500</c:v>
                </c:pt>
                <c:pt idx="24">
                  <c:v>44200</c:v>
                </c:pt>
                <c:pt idx="25">
                  <c:v>45900</c:v>
                </c:pt>
                <c:pt idx="26">
                  <c:v>47600</c:v>
                </c:pt>
                <c:pt idx="27">
                  <c:v>49300</c:v>
                </c:pt>
                <c:pt idx="28">
                  <c:v>51000</c:v>
                </c:pt>
                <c:pt idx="29">
                  <c:v>52700</c:v>
                </c:pt>
                <c:pt idx="30">
                  <c:v>54400</c:v>
                </c:pt>
                <c:pt idx="31">
                  <c:v>56100</c:v>
                </c:pt>
                <c:pt idx="32">
                  <c:v>57800</c:v>
                </c:pt>
                <c:pt idx="33">
                  <c:v>59500</c:v>
                </c:pt>
                <c:pt idx="34">
                  <c:v>61200</c:v>
                </c:pt>
                <c:pt idx="35">
                  <c:v>62900</c:v>
                </c:pt>
                <c:pt idx="36">
                  <c:v>64600</c:v>
                </c:pt>
                <c:pt idx="37">
                  <c:v>66300</c:v>
                </c:pt>
                <c:pt idx="38">
                  <c:v>68000</c:v>
                </c:pt>
                <c:pt idx="39">
                  <c:v>69700</c:v>
                </c:pt>
                <c:pt idx="40">
                  <c:v>71400</c:v>
                </c:pt>
                <c:pt idx="41">
                  <c:v>73100</c:v>
                </c:pt>
                <c:pt idx="42">
                  <c:v>74800</c:v>
                </c:pt>
                <c:pt idx="43">
                  <c:v>76500</c:v>
                </c:pt>
                <c:pt idx="44">
                  <c:v>78200</c:v>
                </c:pt>
                <c:pt idx="45">
                  <c:v>79900</c:v>
                </c:pt>
                <c:pt idx="46">
                  <c:v>81600</c:v>
                </c:pt>
                <c:pt idx="47">
                  <c:v>83300</c:v>
                </c:pt>
                <c:pt idx="48">
                  <c:v>85000</c:v>
                </c:pt>
                <c:pt idx="49">
                  <c:v>86700</c:v>
                </c:pt>
                <c:pt idx="50">
                  <c:v>88400</c:v>
                </c:pt>
                <c:pt idx="51">
                  <c:v>90100</c:v>
                </c:pt>
                <c:pt idx="52">
                  <c:v>91800</c:v>
                </c:pt>
                <c:pt idx="53">
                  <c:v>93500</c:v>
                </c:pt>
                <c:pt idx="54">
                  <c:v>95200</c:v>
                </c:pt>
                <c:pt idx="55">
                  <c:v>96900</c:v>
                </c:pt>
                <c:pt idx="56">
                  <c:v>98600</c:v>
                </c:pt>
                <c:pt idx="57">
                  <c:v>100300</c:v>
                </c:pt>
                <c:pt idx="58">
                  <c:v>102000</c:v>
                </c:pt>
                <c:pt idx="59">
                  <c:v>103700</c:v>
                </c:pt>
                <c:pt idx="60">
                  <c:v>105400</c:v>
                </c:pt>
                <c:pt idx="61">
                  <c:v>107100</c:v>
                </c:pt>
                <c:pt idx="62">
                  <c:v>108800</c:v>
                </c:pt>
                <c:pt idx="63">
                  <c:v>110500</c:v>
                </c:pt>
                <c:pt idx="64">
                  <c:v>112200</c:v>
                </c:pt>
                <c:pt idx="65">
                  <c:v>113900</c:v>
                </c:pt>
                <c:pt idx="66">
                  <c:v>115600</c:v>
                </c:pt>
                <c:pt idx="67">
                  <c:v>117300</c:v>
                </c:pt>
                <c:pt idx="68">
                  <c:v>119000</c:v>
                </c:pt>
                <c:pt idx="69">
                  <c:v>120700</c:v>
                </c:pt>
                <c:pt idx="70">
                  <c:v>122400</c:v>
                </c:pt>
                <c:pt idx="71">
                  <c:v>124100</c:v>
                </c:pt>
                <c:pt idx="72">
                  <c:v>125800</c:v>
                </c:pt>
                <c:pt idx="73">
                  <c:v>127500</c:v>
                </c:pt>
                <c:pt idx="74">
                  <c:v>129200</c:v>
                </c:pt>
                <c:pt idx="75">
                  <c:v>130900</c:v>
                </c:pt>
                <c:pt idx="76">
                  <c:v>132600</c:v>
                </c:pt>
                <c:pt idx="77">
                  <c:v>134300</c:v>
                </c:pt>
                <c:pt idx="78">
                  <c:v>136000</c:v>
                </c:pt>
                <c:pt idx="79">
                  <c:v>137700</c:v>
                </c:pt>
                <c:pt idx="80">
                  <c:v>139400</c:v>
                </c:pt>
                <c:pt idx="81">
                  <c:v>141100</c:v>
                </c:pt>
                <c:pt idx="82">
                  <c:v>142800</c:v>
                </c:pt>
                <c:pt idx="83">
                  <c:v>144500</c:v>
                </c:pt>
                <c:pt idx="84">
                  <c:v>146200</c:v>
                </c:pt>
                <c:pt idx="85">
                  <c:v>147900</c:v>
                </c:pt>
                <c:pt idx="86">
                  <c:v>149600</c:v>
                </c:pt>
                <c:pt idx="87">
                  <c:v>151300</c:v>
                </c:pt>
                <c:pt idx="88">
                  <c:v>153000</c:v>
                </c:pt>
                <c:pt idx="89">
                  <c:v>154700</c:v>
                </c:pt>
                <c:pt idx="90">
                  <c:v>156400</c:v>
                </c:pt>
                <c:pt idx="91">
                  <c:v>158100</c:v>
                </c:pt>
                <c:pt idx="92">
                  <c:v>159800</c:v>
                </c:pt>
                <c:pt idx="93">
                  <c:v>161500</c:v>
                </c:pt>
                <c:pt idx="94">
                  <c:v>163200</c:v>
                </c:pt>
                <c:pt idx="95">
                  <c:v>164900</c:v>
                </c:pt>
                <c:pt idx="96">
                  <c:v>166600</c:v>
                </c:pt>
                <c:pt idx="97">
                  <c:v>168300</c:v>
                </c:pt>
                <c:pt idx="98">
                  <c:v>170000</c:v>
                </c:pt>
                <c:pt idx="99">
                  <c:v>171700</c:v>
                </c:pt>
                <c:pt idx="100">
                  <c:v>173400</c:v>
                </c:pt>
                <c:pt idx="101">
                  <c:v>175100</c:v>
                </c:pt>
                <c:pt idx="102">
                  <c:v>176800</c:v>
                </c:pt>
                <c:pt idx="103">
                  <c:v>178500</c:v>
                </c:pt>
                <c:pt idx="104">
                  <c:v>180200</c:v>
                </c:pt>
                <c:pt idx="105">
                  <c:v>181900</c:v>
                </c:pt>
                <c:pt idx="106">
                  <c:v>183600</c:v>
                </c:pt>
                <c:pt idx="107">
                  <c:v>185300</c:v>
                </c:pt>
                <c:pt idx="108">
                  <c:v>187000</c:v>
                </c:pt>
                <c:pt idx="109">
                  <c:v>188700</c:v>
                </c:pt>
                <c:pt idx="110">
                  <c:v>190400</c:v>
                </c:pt>
                <c:pt idx="111">
                  <c:v>192100</c:v>
                </c:pt>
                <c:pt idx="112">
                  <c:v>193800</c:v>
                </c:pt>
                <c:pt idx="113">
                  <c:v>195500</c:v>
                </c:pt>
                <c:pt idx="114">
                  <c:v>197200</c:v>
                </c:pt>
                <c:pt idx="115">
                  <c:v>198900</c:v>
                </c:pt>
                <c:pt idx="116">
                  <c:v>200600</c:v>
                </c:pt>
                <c:pt idx="117">
                  <c:v>202300</c:v>
                </c:pt>
                <c:pt idx="118">
                  <c:v>204000</c:v>
                </c:pt>
                <c:pt idx="119">
                  <c:v>205700</c:v>
                </c:pt>
                <c:pt idx="120">
                  <c:v>207400</c:v>
                </c:pt>
                <c:pt idx="121">
                  <c:v>209100</c:v>
                </c:pt>
                <c:pt idx="122">
                  <c:v>210800</c:v>
                </c:pt>
                <c:pt idx="123">
                  <c:v>212500</c:v>
                </c:pt>
                <c:pt idx="124">
                  <c:v>214200</c:v>
                </c:pt>
                <c:pt idx="125">
                  <c:v>215900</c:v>
                </c:pt>
                <c:pt idx="126">
                  <c:v>217600</c:v>
                </c:pt>
                <c:pt idx="127">
                  <c:v>219300</c:v>
                </c:pt>
                <c:pt idx="128">
                  <c:v>221000</c:v>
                </c:pt>
                <c:pt idx="129">
                  <c:v>222700</c:v>
                </c:pt>
                <c:pt idx="130">
                  <c:v>224400</c:v>
                </c:pt>
                <c:pt idx="131">
                  <c:v>226100</c:v>
                </c:pt>
                <c:pt idx="132">
                  <c:v>227800</c:v>
                </c:pt>
                <c:pt idx="133">
                  <c:v>229500</c:v>
                </c:pt>
                <c:pt idx="134">
                  <c:v>231200</c:v>
                </c:pt>
                <c:pt idx="135">
                  <c:v>232900</c:v>
                </c:pt>
                <c:pt idx="136">
                  <c:v>234600</c:v>
                </c:pt>
                <c:pt idx="137">
                  <c:v>236300</c:v>
                </c:pt>
                <c:pt idx="138">
                  <c:v>238000</c:v>
                </c:pt>
                <c:pt idx="139">
                  <c:v>239700</c:v>
                </c:pt>
                <c:pt idx="140">
                  <c:v>241400</c:v>
                </c:pt>
                <c:pt idx="141">
                  <c:v>243100</c:v>
                </c:pt>
                <c:pt idx="142">
                  <c:v>244800</c:v>
                </c:pt>
                <c:pt idx="143">
                  <c:v>246500</c:v>
                </c:pt>
                <c:pt idx="144">
                  <c:v>248200</c:v>
                </c:pt>
                <c:pt idx="145">
                  <c:v>249900</c:v>
                </c:pt>
                <c:pt idx="146">
                  <c:v>251600</c:v>
                </c:pt>
                <c:pt idx="147">
                  <c:v>253300</c:v>
                </c:pt>
                <c:pt idx="148">
                  <c:v>255000</c:v>
                </c:pt>
                <c:pt idx="149">
                  <c:v>256700</c:v>
                </c:pt>
                <c:pt idx="150">
                  <c:v>258400</c:v>
                </c:pt>
                <c:pt idx="151">
                  <c:v>260100</c:v>
                </c:pt>
                <c:pt idx="152">
                  <c:v>261800</c:v>
                </c:pt>
                <c:pt idx="153">
                  <c:v>263500</c:v>
                </c:pt>
                <c:pt idx="154">
                  <c:v>265200</c:v>
                </c:pt>
                <c:pt idx="155">
                  <c:v>266900</c:v>
                </c:pt>
                <c:pt idx="156">
                  <c:v>268600</c:v>
                </c:pt>
                <c:pt idx="157">
                  <c:v>270300</c:v>
                </c:pt>
                <c:pt idx="158">
                  <c:v>272000</c:v>
                </c:pt>
                <c:pt idx="159">
                  <c:v>273700</c:v>
                </c:pt>
                <c:pt idx="160">
                  <c:v>275400</c:v>
                </c:pt>
                <c:pt idx="161">
                  <c:v>277100</c:v>
                </c:pt>
                <c:pt idx="162">
                  <c:v>278800</c:v>
                </c:pt>
                <c:pt idx="163">
                  <c:v>280500</c:v>
                </c:pt>
                <c:pt idx="164">
                  <c:v>282200</c:v>
                </c:pt>
                <c:pt idx="165">
                  <c:v>283900</c:v>
                </c:pt>
                <c:pt idx="166">
                  <c:v>285600</c:v>
                </c:pt>
                <c:pt idx="167">
                  <c:v>287300</c:v>
                </c:pt>
                <c:pt idx="168">
                  <c:v>289000</c:v>
                </c:pt>
                <c:pt idx="169">
                  <c:v>290700</c:v>
                </c:pt>
                <c:pt idx="170">
                  <c:v>292400</c:v>
                </c:pt>
                <c:pt idx="171">
                  <c:v>294100</c:v>
                </c:pt>
                <c:pt idx="172">
                  <c:v>295800</c:v>
                </c:pt>
                <c:pt idx="173">
                  <c:v>297500</c:v>
                </c:pt>
                <c:pt idx="174">
                  <c:v>299200</c:v>
                </c:pt>
                <c:pt idx="175">
                  <c:v>300900</c:v>
                </c:pt>
                <c:pt idx="176">
                  <c:v>302600</c:v>
                </c:pt>
                <c:pt idx="177">
                  <c:v>304300</c:v>
                </c:pt>
                <c:pt idx="178">
                  <c:v>306000</c:v>
                </c:pt>
                <c:pt idx="179">
                  <c:v>307700</c:v>
                </c:pt>
                <c:pt idx="180">
                  <c:v>309400</c:v>
                </c:pt>
                <c:pt idx="181">
                  <c:v>311100</c:v>
                </c:pt>
                <c:pt idx="182">
                  <c:v>312800</c:v>
                </c:pt>
                <c:pt idx="183">
                  <c:v>314500</c:v>
                </c:pt>
                <c:pt idx="184">
                  <c:v>316200</c:v>
                </c:pt>
                <c:pt idx="185">
                  <c:v>317900</c:v>
                </c:pt>
                <c:pt idx="186">
                  <c:v>319600</c:v>
                </c:pt>
                <c:pt idx="187">
                  <c:v>321300</c:v>
                </c:pt>
                <c:pt idx="188">
                  <c:v>323000</c:v>
                </c:pt>
                <c:pt idx="189">
                  <c:v>324700</c:v>
                </c:pt>
                <c:pt idx="190">
                  <c:v>326400</c:v>
                </c:pt>
                <c:pt idx="191">
                  <c:v>328100</c:v>
                </c:pt>
                <c:pt idx="192">
                  <c:v>329800</c:v>
                </c:pt>
                <c:pt idx="193">
                  <c:v>331500</c:v>
                </c:pt>
                <c:pt idx="194">
                  <c:v>333200</c:v>
                </c:pt>
                <c:pt idx="195">
                  <c:v>334900</c:v>
                </c:pt>
                <c:pt idx="196">
                  <c:v>336600</c:v>
                </c:pt>
                <c:pt idx="197">
                  <c:v>338300</c:v>
                </c:pt>
                <c:pt idx="198">
                  <c:v>340000</c:v>
                </c:pt>
                <c:pt idx="199">
                  <c:v>341700</c:v>
                </c:pt>
                <c:pt idx="200">
                  <c:v>343400</c:v>
                </c:pt>
                <c:pt idx="201">
                  <c:v>345100</c:v>
                </c:pt>
                <c:pt idx="202">
                  <c:v>346800</c:v>
                </c:pt>
                <c:pt idx="203">
                  <c:v>348500</c:v>
                </c:pt>
                <c:pt idx="204">
                  <c:v>350200</c:v>
                </c:pt>
                <c:pt idx="205">
                  <c:v>351900</c:v>
                </c:pt>
                <c:pt idx="206">
                  <c:v>353600</c:v>
                </c:pt>
                <c:pt idx="207">
                  <c:v>355300</c:v>
                </c:pt>
                <c:pt idx="208">
                  <c:v>357000</c:v>
                </c:pt>
                <c:pt idx="209">
                  <c:v>358700</c:v>
                </c:pt>
                <c:pt idx="210">
                  <c:v>360400</c:v>
                </c:pt>
                <c:pt idx="211">
                  <c:v>362100</c:v>
                </c:pt>
                <c:pt idx="212">
                  <c:v>363800</c:v>
                </c:pt>
                <c:pt idx="213">
                  <c:v>365500</c:v>
                </c:pt>
                <c:pt idx="214">
                  <c:v>367200</c:v>
                </c:pt>
                <c:pt idx="215">
                  <c:v>368900</c:v>
                </c:pt>
                <c:pt idx="216">
                  <c:v>370600</c:v>
                </c:pt>
                <c:pt idx="217">
                  <c:v>372300</c:v>
                </c:pt>
                <c:pt idx="218">
                  <c:v>374000</c:v>
                </c:pt>
                <c:pt idx="219">
                  <c:v>375700</c:v>
                </c:pt>
                <c:pt idx="220">
                  <c:v>377400</c:v>
                </c:pt>
                <c:pt idx="221">
                  <c:v>379100</c:v>
                </c:pt>
                <c:pt idx="222">
                  <c:v>380800</c:v>
                </c:pt>
                <c:pt idx="223">
                  <c:v>382500</c:v>
                </c:pt>
                <c:pt idx="224">
                  <c:v>384200</c:v>
                </c:pt>
                <c:pt idx="225">
                  <c:v>385900</c:v>
                </c:pt>
                <c:pt idx="226">
                  <c:v>387600</c:v>
                </c:pt>
                <c:pt idx="227">
                  <c:v>389300</c:v>
                </c:pt>
                <c:pt idx="228">
                  <c:v>391000</c:v>
                </c:pt>
                <c:pt idx="229">
                  <c:v>392700</c:v>
                </c:pt>
                <c:pt idx="230">
                  <c:v>394400</c:v>
                </c:pt>
                <c:pt idx="231">
                  <c:v>396100</c:v>
                </c:pt>
                <c:pt idx="232">
                  <c:v>397800</c:v>
                </c:pt>
                <c:pt idx="233">
                  <c:v>399500</c:v>
                </c:pt>
                <c:pt idx="234">
                  <c:v>401200</c:v>
                </c:pt>
                <c:pt idx="235">
                  <c:v>402900</c:v>
                </c:pt>
                <c:pt idx="236">
                  <c:v>404600</c:v>
                </c:pt>
                <c:pt idx="237">
                  <c:v>406300</c:v>
                </c:pt>
                <c:pt idx="238">
                  <c:v>408000</c:v>
                </c:pt>
              </c:numCache>
            </c:numRef>
          </c:yVal>
          <c:smooth val="0"/>
        </c:ser>
        <c:axId val="13685733"/>
        <c:axId val="12134328"/>
      </c:scatterChart>
      <c:valAx>
        <c:axId val="1368573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134328"/>
        <c:crosses val="autoZero"/>
        <c:crossBetween val="between"/>
      </c:valAx>
      <c:valAx>
        <c:axId val="12134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Payment value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857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Buy vs 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buy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'Payment for buying home (30 yea'!$D$5:$D$364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'Payment for buying home (30 yea'!$F$5:$F$364</c:f>
              <c:numCache>
                <c:formatCode>General</c:formatCode>
                <c:ptCount val="360"/>
                <c:pt idx="0">
                  <c:v>36414.02</c:v>
                </c:pt>
                <c:pt idx="1">
                  <c:v>37628.04</c:v>
                </c:pt>
                <c:pt idx="2">
                  <c:v>38842.06</c:v>
                </c:pt>
                <c:pt idx="3">
                  <c:v>40056.08</c:v>
                </c:pt>
                <c:pt idx="4">
                  <c:v>41270.1</c:v>
                </c:pt>
                <c:pt idx="5">
                  <c:v>42484.12</c:v>
                </c:pt>
                <c:pt idx="6">
                  <c:v>43698.14</c:v>
                </c:pt>
                <c:pt idx="7">
                  <c:v>44912.16</c:v>
                </c:pt>
                <c:pt idx="8">
                  <c:v>46126.18</c:v>
                </c:pt>
                <c:pt idx="9">
                  <c:v>47340.2</c:v>
                </c:pt>
                <c:pt idx="10">
                  <c:v>48554.22</c:v>
                </c:pt>
                <c:pt idx="11">
                  <c:v>49768.24</c:v>
                </c:pt>
                <c:pt idx="12">
                  <c:v>50982.26</c:v>
                </c:pt>
                <c:pt idx="13">
                  <c:v>52196.28</c:v>
                </c:pt>
                <c:pt idx="14">
                  <c:v>53410.3</c:v>
                </c:pt>
                <c:pt idx="15">
                  <c:v>54624.32</c:v>
                </c:pt>
                <c:pt idx="16">
                  <c:v>55838.3399999999</c:v>
                </c:pt>
                <c:pt idx="17">
                  <c:v>57052.3599999999</c:v>
                </c:pt>
                <c:pt idx="18">
                  <c:v>58266.3799999999</c:v>
                </c:pt>
                <c:pt idx="19">
                  <c:v>59480.3999999999</c:v>
                </c:pt>
                <c:pt idx="20">
                  <c:v>60694.4199999999</c:v>
                </c:pt>
                <c:pt idx="21">
                  <c:v>61908.4399999999</c:v>
                </c:pt>
                <c:pt idx="22">
                  <c:v>63122.4599999999</c:v>
                </c:pt>
                <c:pt idx="23">
                  <c:v>64336.4799999999</c:v>
                </c:pt>
                <c:pt idx="24">
                  <c:v>65550.4999999999</c:v>
                </c:pt>
                <c:pt idx="25">
                  <c:v>66764.5199999999</c:v>
                </c:pt>
                <c:pt idx="26">
                  <c:v>67978.5399999999</c:v>
                </c:pt>
                <c:pt idx="27">
                  <c:v>69192.5599999999</c:v>
                </c:pt>
                <c:pt idx="28">
                  <c:v>70406.5799999999</c:v>
                </c:pt>
                <c:pt idx="29">
                  <c:v>71620.5999999999</c:v>
                </c:pt>
                <c:pt idx="30">
                  <c:v>72834.6199999999</c:v>
                </c:pt>
                <c:pt idx="31">
                  <c:v>74048.6399999999</c:v>
                </c:pt>
                <c:pt idx="32">
                  <c:v>75262.6599999999</c:v>
                </c:pt>
                <c:pt idx="33">
                  <c:v>76476.68</c:v>
                </c:pt>
                <c:pt idx="34">
                  <c:v>77690.7</c:v>
                </c:pt>
                <c:pt idx="35">
                  <c:v>78904.72</c:v>
                </c:pt>
                <c:pt idx="36">
                  <c:v>80118.74</c:v>
                </c:pt>
                <c:pt idx="37">
                  <c:v>81332.76</c:v>
                </c:pt>
                <c:pt idx="38">
                  <c:v>82546.78</c:v>
                </c:pt>
                <c:pt idx="39">
                  <c:v>83760.8</c:v>
                </c:pt>
                <c:pt idx="40">
                  <c:v>84974.82</c:v>
                </c:pt>
                <c:pt idx="41">
                  <c:v>86188.84</c:v>
                </c:pt>
                <c:pt idx="42">
                  <c:v>87402.86</c:v>
                </c:pt>
                <c:pt idx="43">
                  <c:v>88616.88</c:v>
                </c:pt>
                <c:pt idx="44">
                  <c:v>89830.9</c:v>
                </c:pt>
                <c:pt idx="45">
                  <c:v>91044.92</c:v>
                </c:pt>
                <c:pt idx="46">
                  <c:v>92258.94</c:v>
                </c:pt>
                <c:pt idx="47">
                  <c:v>93472.96</c:v>
                </c:pt>
                <c:pt idx="48">
                  <c:v>94686.98</c:v>
                </c:pt>
                <c:pt idx="49">
                  <c:v>95901</c:v>
                </c:pt>
                <c:pt idx="50">
                  <c:v>97115.02</c:v>
                </c:pt>
                <c:pt idx="51">
                  <c:v>98329.04</c:v>
                </c:pt>
                <c:pt idx="52">
                  <c:v>99543.06</c:v>
                </c:pt>
                <c:pt idx="53">
                  <c:v>100757.08</c:v>
                </c:pt>
                <c:pt idx="54">
                  <c:v>101971.1</c:v>
                </c:pt>
                <c:pt idx="55">
                  <c:v>103185.12</c:v>
                </c:pt>
                <c:pt idx="56">
                  <c:v>104399.14</c:v>
                </c:pt>
                <c:pt idx="57">
                  <c:v>105613.16</c:v>
                </c:pt>
                <c:pt idx="58">
                  <c:v>106827.18</c:v>
                </c:pt>
                <c:pt idx="59">
                  <c:v>108041.2</c:v>
                </c:pt>
                <c:pt idx="60">
                  <c:v>109255.22</c:v>
                </c:pt>
                <c:pt idx="61">
                  <c:v>110469.24</c:v>
                </c:pt>
                <c:pt idx="62">
                  <c:v>111683.26</c:v>
                </c:pt>
                <c:pt idx="63">
                  <c:v>112897.28</c:v>
                </c:pt>
                <c:pt idx="64">
                  <c:v>114111.3</c:v>
                </c:pt>
                <c:pt idx="65">
                  <c:v>115325.32</c:v>
                </c:pt>
                <c:pt idx="66">
                  <c:v>116539.34</c:v>
                </c:pt>
                <c:pt idx="67">
                  <c:v>117753.36</c:v>
                </c:pt>
                <c:pt idx="68">
                  <c:v>118967.38</c:v>
                </c:pt>
                <c:pt idx="69">
                  <c:v>120181.4</c:v>
                </c:pt>
                <c:pt idx="70">
                  <c:v>121395.42</c:v>
                </c:pt>
                <c:pt idx="71">
                  <c:v>122609.44</c:v>
                </c:pt>
                <c:pt idx="72">
                  <c:v>123823.46</c:v>
                </c:pt>
                <c:pt idx="73">
                  <c:v>125037.48</c:v>
                </c:pt>
                <c:pt idx="74">
                  <c:v>126251.5</c:v>
                </c:pt>
                <c:pt idx="75">
                  <c:v>127465.52</c:v>
                </c:pt>
                <c:pt idx="76">
                  <c:v>128679.54</c:v>
                </c:pt>
                <c:pt idx="77">
                  <c:v>129893.56</c:v>
                </c:pt>
                <c:pt idx="78">
                  <c:v>131107.58</c:v>
                </c:pt>
                <c:pt idx="79">
                  <c:v>132321.6</c:v>
                </c:pt>
                <c:pt idx="80">
                  <c:v>133535.62</c:v>
                </c:pt>
                <c:pt idx="81">
                  <c:v>134749.64</c:v>
                </c:pt>
                <c:pt idx="82">
                  <c:v>135963.66</c:v>
                </c:pt>
                <c:pt idx="83">
                  <c:v>137177.68</c:v>
                </c:pt>
                <c:pt idx="84">
                  <c:v>138391.7</c:v>
                </c:pt>
                <c:pt idx="85">
                  <c:v>139605.72</c:v>
                </c:pt>
                <c:pt idx="86">
                  <c:v>140819.74</c:v>
                </c:pt>
                <c:pt idx="87">
                  <c:v>142033.76</c:v>
                </c:pt>
                <c:pt idx="88">
                  <c:v>143247.78</c:v>
                </c:pt>
                <c:pt idx="89">
                  <c:v>144461.8</c:v>
                </c:pt>
                <c:pt idx="90">
                  <c:v>145675.82</c:v>
                </c:pt>
                <c:pt idx="91">
                  <c:v>146889.84</c:v>
                </c:pt>
                <c:pt idx="92">
                  <c:v>148103.86</c:v>
                </c:pt>
                <c:pt idx="93">
                  <c:v>149317.88</c:v>
                </c:pt>
                <c:pt idx="94">
                  <c:v>150531.9</c:v>
                </c:pt>
                <c:pt idx="95">
                  <c:v>151745.92</c:v>
                </c:pt>
                <c:pt idx="96">
                  <c:v>152959.94</c:v>
                </c:pt>
                <c:pt idx="97">
                  <c:v>154173.96</c:v>
                </c:pt>
                <c:pt idx="98">
                  <c:v>155387.98</c:v>
                </c:pt>
                <c:pt idx="99">
                  <c:v>156602</c:v>
                </c:pt>
                <c:pt idx="100">
                  <c:v>157816.02</c:v>
                </c:pt>
                <c:pt idx="101">
                  <c:v>159030.04</c:v>
                </c:pt>
                <c:pt idx="102">
                  <c:v>160244.06</c:v>
                </c:pt>
                <c:pt idx="103">
                  <c:v>161458.08</c:v>
                </c:pt>
                <c:pt idx="104">
                  <c:v>162672.1</c:v>
                </c:pt>
                <c:pt idx="105">
                  <c:v>163886.12</c:v>
                </c:pt>
                <c:pt idx="106">
                  <c:v>165100.14</c:v>
                </c:pt>
                <c:pt idx="107">
                  <c:v>166314.16</c:v>
                </c:pt>
                <c:pt idx="108">
                  <c:v>167528.18</c:v>
                </c:pt>
                <c:pt idx="109">
                  <c:v>168742.2</c:v>
                </c:pt>
                <c:pt idx="110">
                  <c:v>169956.22</c:v>
                </c:pt>
                <c:pt idx="111">
                  <c:v>171170.24</c:v>
                </c:pt>
                <c:pt idx="112">
                  <c:v>172384.26</c:v>
                </c:pt>
                <c:pt idx="113">
                  <c:v>173598.28</c:v>
                </c:pt>
                <c:pt idx="114">
                  <c:v>174812.3</c:v>
                </c:pt>
                <c:pt idx="115">
                  <c:v>176026.32</c:v>
                </c:pt>
                <c:pt idx="116">
                  <c:v>177240.34</c:v>
                </c:pt>
                <c:pt idx="117">
                  <c:v>178454.36</c:v>
                </c:pt>
                <c:pt idx="118">
                  <c:v>179668.38</c:v>
                </c:pt>
                <c:pt idx="119">
                  <c:v>180882.4</c:v>
                </c:pt>
                <c:pt idx="120">
                  <c:v>182096.42</c:v>
                </c:pt>
                <c:pt idx="121">
                  <c:v>183310.44</c:v>
                </c:pt>
                <c:pt idx="122">
                  <c:v>184524.46</c:v>
                </c:pt>
                <c:pt idx="123">
                  <c:v>185738.48</c:v>
                </c:pt>
                <c:pt idx="124">
                  <c:v>186952.5</c:v>
                </c:pt>
                <c:pt idx="125">
                  <c:v>188166.52</c:v>
                </c:pt>
                <c:pt idx="126">
                  <c:v>189380.54</c:v>
                </c:pt>
                <c:pt idx="127">
                  <c:v>190594.56</c:v>
                </c:pt>
                <c:pt idx="128">
                  <c:v>191808.58</c:v>
                </c:pt>
                <c:pt idx="129">
                  <c:v>193022.6</c:v>
                </c:pt>
                <c:pt idx="130">
                  <c:v>194236.62</c:v>
                </c:pt>
                <c:pt idx="131">
                  <c:v>195450.64</c:v>
                </c:pt>
                <c:pt idx="132">
                  <c:v>196664.66</c:v>
                </c:pt>
                <c:pt idx="133">
                  <c:v>197878.68</c:v>
                </c:pt>
                <c:pt idx="134">
                  <c:v>199092.7</c:v>
                </c:pt>
                <c:pt idx="135">
                  <c:v>200306.72</c:v>
                </c:pt>
                <c:pt idx="136">
                  <c:v>201520.739999999</c:v>
                </c:pt>
                <c:pt idx="137">
                  <c:v>202734.76</c:v>
                </c:pt>
                <c:pt idx="138">
                  <c:v>203948.779999999</c:v>
                </c:pt>
                <c:pt idx="139">
                  <c:v>205162.8</c:v>
                </c:pt>
                <c:pt idx="140">
                  <c:v>206376.819999999</c:v>
                </c:pt>
                <c:pt idx="141">
                  <c:v>207590.839999999</c:v>
                </c:pt>
                <c:pt idx="142">
                  <c:v>208804.859999999</c:v>
                </c:pt>
                <c:pt idx="143">
                  <c:v>210018.879999999</c:v>
                </c:pt>
                <c:pt idx="144">
                  <c:v>211232.899999999</c:v>
                </c:pt>
                <c:pt idx="145">
                  <c:v>212446.919999999</c:v>
                </c:pt>
                <c:pt idx="146">
                  <c:v>213660.939999999</c:v>
                </c:pt>
                <c:pt idx="147">
                  <c:v>214874.959999999</c:v>
                </c:pt>
                <c:pt idx="148">
                  <c:v>216088.979999999</c:v>
                </c:pt>
                <c:pt idx="149">
                  <c:v>217302.999999999</c:v>
                </c:pt>
                <c:pt idx="150">
                  <c:v>218517.019999999</c:v>
                </c:pt>
                <c:pt idx="151">
                  <c:v>219731.039999999</c:v>
                </c:pt>
                <c:pt idx="152">
                  <c:v>220945.059999999</c:v>
                </c:pt>
                <c:pt idx="153">
                  <c:v>222159.079999999</c:v>
                </c:pt>
                <c:pt idx="154">
                  <c:v>223373.099999999</c:v>
                </c:pt>
                <c:pt idx="155">
                  <c:v>224587.119999999</c:v>
                </c:pt>
                <c:pt idx="156">
                  <c:v>225801.139999999</c:v>
                </c:pt>
                <c:pt idx="157">
                  <c:v>227015.159999999</c:v>
                </c:pt>
                <c:pt idx="158">
                  <c:v>228229.179999999</c:v>
                </c:pt>
                <c:pt idx="159">
                  <c:v>229443.199999999</c:v>
                </c:pt>
                <c:pt idx="160">
                  <c:v>230657.219999999</c:v>
                </c:pt>
                <c:pt idx="161">
                  <c:v>231871.239999999</c:v>
                </c:pt>
                <c:pt idx="162">
                  <c:v>233085.259999999</c:v>
                </c:pt>
                <c:pt idx="163">
                  <c:v>234299.279999999</c:v>
                </c:pt>
                <c:pt idx="164">
                  <c:v>235513.299999999</c:v>
                </c:pt>
                <c:pt idx="165">
                  <c:v>236727.319999999</c:v>
                </c:pt>
                <c:pt idx="166">
                  <c:v>237941.339999999</c:v>
                </c:pt>
                <c:pt idx="167">
                  <c:v>239155.359999999</c:v>
                </c:pt>
                <c:pt idx="168">
                  <c:v>240369.379999999</c:v>
                </c:pt>
                <c:pt idx="169">
                  <c:v>241583.399999999</c:v>
                </c:pt>
                <c:pt idx="170">
                  <c:v>242797.419999999</c:v>
                </c:pt>
                <c:pt idx="171">
                  <c:v>244011.439999999</c:v>
                </c:pt>
                <c:pt idx="172">
                  <c:v>245225.459999999</c:v>
                </c:pt>
                <c:pt idx="173">
                  <c:v>246439.479999999</c:v>
                </c:pt>
                <c:pt idx="174">
                  <c:v>247653.499999999</c:v>
                </c:pt>
                <c:pt idx="175">
                  <c:v>248867.519999999</c:v>
                </c:pt>
                <c:pt idx="176">
                  <c:v>250081.539999999</c:v>
                </c:pt>
                <c:pt idx="177">
                  <c:v>251295.559999999</c:v>
                </c:pt>
                <c:pt idx="178">
                  <c:v>252509.579999999</c:v>
                </c:pt>
                <c:pt idx="179">
                  <c:v>253723.599999999</c:v>
                </c:pt>
                <c:pt idx="180">
                  <c:v>254937.619999999</c:v>
                </c:pt>
                <c:pt idx="181">
                  <c:v>256151.639999999</c:v>
                </c:pt>
                <c:pt idx="182">
                  <c:v>257365.659999999</c:v>
                </c:pt>
                <c:pt idx="183">
                  <c:v>258579.679999999</c:v>
                </c:pt>
                <c:pt idx="184">
                  <c:v>259793.699999999</c:v>
                </c:pt>
                <c:pt idx="185">
                  <c:v>261007.719999999</c:v>
                </c:pt>
                <c:pt idx="186">
                  <c:v>262221.739999999</c:v>
                </c:pt>
                <c:pt idx="187">
                  <c:v>263435.759999999</c:v>
                </c:pt>
                <c:pt idx="188">
                  <c:v>264649.779999999</c:v>
                </c:pt>
                <c:pt idx="189">
                  <c:v>265863.799999999</c:v>
                </c:pt>
                <c:pt idx="190">
                  <c:v>267077.819999999</c:v>
                </c:pt>
                <c:pt idx="191">
                  <c:v>268291.839999999</c:v>
                </c:pt>
                <c:pt idx="192">
                  <c:v>269505.859999999</c:v>
                </c:pt>
                <c:pt idx="193">
                  <c:v>270719.879999999</c:v>
                </c:pt>
                <c:pt idx="194">
                  <c:v>271933.899999999</c:v>
                </c:pt>
                <c:pt idx="195">
                  <c:v>273147.919999999</c:v>
                </c:pt>
                <c:pt idx="196">
                  <c:v>274361.939999999</c:v>
                </c:pt>
                <c:pt idx="197">
                  <c:v>275575.959999999</c:v>
                </c:pt>
                <c:pt idx="198">
                  <c:v>276789.979999999</c:v>
                </c:pt>
                <c:pt idx="199">
                  <c:v>278003.999999999</c:v>
                </c:pt>
                <c:pt idx="200">
                  <c:v>279218.019999999</c:v>
                </c:pt>
                <c:pt idx="201">
                  <c:v>280432.039999999</c:v>
                </c:pt>
                <c:pt idx="202">
                  <c:v>281646.059999999</c:v>
                </c:pt>
                <c:pt idx="203">
                  <c:v>282860.079999999</c:v>
                </c:pt>
                <c:pt idx="204">
                  <c:v>284074.099999999</c:v>
                </c:pt>
                <c:pt idx="205">
                  <c:v>285288.119999999</c:v>
                </c:pt>
                <c:pt idx="206">
                  <c:v>286502.139999999</c:v>
                </c:pt>
                <c:pt idx="207">
                  <c:v>287716.159999999</c:v>
                </c:pt>
                <c:pt idx="208">
                  <c:v>288930.179999999</c:v>
                </c:pt>
                <c:pt idx="209">
                  <c:v>290144.199999999</c:v>
                </c:pt>
                <c:pt idx="210">
                  <c:v>291358.219999999</c:v>
                </c:pt>
                <c:pt idx="211">
                  <c:v>292572.239999999</c:v>
                </c:pt>
                <c:pt idx="212">
                  <c:v>293786.259999999</c:v>
                </c:pt>
                <c:pt idx="213">
                  <c:v>295000.28</c:v>
                </c:pt>
                <c:pt idx="214">
                  <c:v>296214.3</c:v>
                </c:pt>
                <c:pt idx="215">
                  <c:v>297428.32</c:v>
                </c:pt>
                <c:pt idx="216">
                  <c:v>298642.34</c:v>
                </c:pt>
                <c:pt idx="217">
                  <c:v>299856.36</c:v>
                </c:pt>
                <c:pt idx="218">
                  <c:v>301070.38</c:v>
                </c:pt>
                <c:pt idx="219">
                  <c:v>302284.4</c:v>
                </c:pt>
                <c:pt idx="220">
                  <c:v>303498.42</c:v>
                </c:pt>
                <c:pt idx="221">
                  <c:v>304712.44</c:v>
                </c:pt>
                <c:pt idx="222">
                  <c:v>305926.46</c:v>
                </c:pt>
                <c:pt idx="223">
                  <c:v>307140.48</c:v>
                </c:pt>
                <c:pt idx="224">
                  <c:v>308354.5</c:v>
                </c:pt>
                <c:pt idx="225">
                  <c:v>309568.52</c:v>
                </c:pt>
                <c:pt idx="226">
                  <c:v>310782.54</c:v>
                </c:pt>
                <c:pt idx="227">
                  <c:v>311996.56</c:v>
                </c:pt>
                <c:pt idx="228">
                  <c:v>313210.58</c:v>
                </c:pt>
                <c:pt idx="229">
                  <c:v>314424.6</c:v>
                </c:pt>
                <c:pt idx="230">
                  <c:v>315638.62</c:v>
                </c:pt>
                <c:pt idx="231">
                  <c:v>316852.64</c:v>
                </c:pt>
                <c:pt idx="232">
                  <c:v>318066.66</c:v>
                </c:pt>
                <c:pt idx="233">
                  <c:v>319280.68</c:v>
                </c:pt>
                <c:pt idx="234">
                  <c:v>320494.7</c:v>
                </c:pt>
                <c:pt idx="235">
                  <c:v>321708.72</c:v>
                </c:pt>
                <c:pt idx="236">
                  <c:v>322922.74</c:v>
                </c:pt>
                <c:pt idx="237">
                  <c:v>324136.76</c:v>
                </c:pt>
                <c:pt idx="238">
                  <c:v>325350.78</c:v>
                </c:pt>
                <c:pt idx="239">
                  <c:v>326564.8</c:v>
                </c:pt>
                <c:pt idx="240">
                  <c:v>327778.82</c:v>
                </c:pt>
                <c:pt idx="241">
                  <c:v>328992.84</c:v>
                </c:pt>
                <c:pt idx="242">
                  <c:v>330206.86</c:v>
                </c:pt>
                <c:pt idx="243">
                  <c:v>331420.88</c:v>
                </c:pt>
                <c:pt idx="244">
                  <c:v>332634.9</c:v>
                </c:pt>
                <c:pt idx="245">
                  <c:v>333848.92</c:v>
                </c:pt>
                <c:pt idx="246">
                  <c:v>335062.94</c:v>
                </c:pt>
                <c:pt idx="247">
                  <c:v>336276.96</c:v>
                </c:pt>
                <c:pt idx="248">
                  <c:v>337490.98</c:v>
                </c:pt>
                <c:pt idx="249">
                  <c:v>338705</c:v>
                </c:pt>
                <c:pt idx="250">
                  <c:v>339919.02</c:v>
                </c:pt>
                <c:pt idx="251">
                  <c:v>341133.04</c:v>
                </c:pt>
                <c:pt idx="252">
                  <c:v>342347.06</c:v>
                </c:pt>
                <c:pt idx="253">
                  <c:v>343561.08</c:v>
                </c:pt>
                <c:pt idx="254">
                  <c:v>344775.1</c:v>
                </c:pt>
                <c:pt idx="255">
                  <c:v>345989.12</c:v>
                </c:pt>
                <c:pt idx="256">
                  <c:v>347203.14</c:v>
                </c:pt>
                <c:pt idx="257">
                  <c:v>348417.16</c:v>
                </c:pt>
                <c:pt idx="258">
                  <c:v>349631.18</c:v>
                </c:pt>
                <c:pt idx="259">
                  <c:v>350845.2</c:v>
                </c:pt>
                <c:pt idx="260">
                  <c:v>352059.22</c:v>
                </c:pt>
                <c:pt idx="261">
                  <c:v>353273.24</c:v>
                </c:pt>
                <c:pt idx="262">
                  <c:v>354487.26</c:v>
                </c:pt>
                <c:pt idx="263">
                  <c:v>355701.28</c:v>
                </c:pt>
                <c:pt idx="264">
                  <c:v>356915.3</c:v>
                </c:pt>
                <c:pt idx="265">
                  <c:v>358129.32</c:v>
                </c:pt>
                <c:pt idx="266">
                  <c:v>359343.34</c:v>
                </c:pt>
                <c:pt idx="267">
                  <c:v>360557.36</c:v>
                </c:pt>
                <c:pt idx="268">
                  <c:v>361771.38</c:v>
                </c:pt>
                <c:pt idx="269">
                  <c:v>362985.400000001</c:v>
                </c:pt>
                <c:pt idx="270">
                  <c:v>364199.420000001</c:v>
                </c:pt>
                <c:pt idx="271">
                  <c:v>365413.440000001</c:v>
                </c:pt>
                <c:pt idx="272">
                  <c:v>366627.460000001</c:v>
                </c:pt>
                <c:pt idx="273">
                  <c:v>367841.480000001</c:v>
                </c:pt>
                <c:pt idx="274">
                  <c:v>369055.500000001</c:v>
                </c:pt>
                <c:pt idx="275">
                  <c:v>370269.520000001</c:v>
                </c:pt>
                <c:pt idx="276">
                  <c:v>371483.540000001</c:v>
                </c:pt>
                <c:pt idx="277">
                  <c:v>372697.560000001</c:v>
                </c:pt>
                <c:pt idx="278">
                  <c:v>373911.580000001</c:v>
                </c:pt>
                <c:pt idx="279">
                  <c:v>375125.600000001</c:v>
                </c:pt>
                <c:pt idx="280">
                  <c:v>376339.620000001</c:v>
                </c:pt>
                <c:pt idx="281">
                  <c:v>377553.640000001</c:v>
                </c:pt>
                <c:pt idx="282">
                  <c:v>378767.660000001</c:v>
                </c:pt>
                <c:pt idx="283">
                  <c:v>379981.680000001</c:v>
                </c:pt>
                <c:pt idx="284">
                  <c:v>381195.700000001</c:v>
                </c:pt>
                <c:pt idx="285">
                  <c:v>382409.720000001</c:v>
                </c:pt>
                <c:pt idx="286">
                  <c:v>383623.740000001</c:v>
                </c:pt>
                <c:pt idx="287">
                  <c:v>384837.760000001</c:v>
                </c:pt>
                <c:pt idx="288">
                  <c:v>386051.780000001</c:v>
                </c:pt>
                <c:pt idx="289">
                  <c:v>387265.800000001</c:v>
                </c:pt>
                <c:pt idx="290">
                  <c:v>388479.820000001</c:v>
                </c:pt>
                <c:pt idx="291">
                  <c:v>389693.840000001</c:v>
                </c:pt>
                <c:pt idx="292">
                  <c:v>390907.860000001</c:v>
                </c:pt>
                <c:pt idx="293">
                  <c:v>392121.880000001</c:v>
                </c:pt>
                <c:pt idx="294">
                  <c:v>393335.900000001</c:v>
                </c:pt>
                <c:pt idx="295">
                  <c:v>394549.920000001</c:v>
                </c:pt>
                <c:pt idx="296">
                  <c:v>395763.940000001</c:v>
                </c:pt>
                <c:pt idx="297">
                  <c:v>396977.960000001</c:v>
                </c:pt>
                <c:pt idx="298">
                  <c:v>398191.980000001</c:v>
                </c:pt>
                <c:pt idx="299">
                  <c:v>399406.000000001</c:v>
                </c:pt>
                <c:pt idx="300">
                  <c:v>400620.020000001</c:v>
                </c:pt>
                <c:pt idx="301">
                  <c:v>401834.040000001</c:v>
                </c:pt>
                <c:pt idx="302">
                  <c:v>403048.060000001</c:v>
                </c:pt>
                <c:pt idx="303">
                  <c:v>404262.080000001</c:v>
                </c:pt>
                <c:pt idx="304">
                  <c:v>405476.100000001</c:v>
                </c:pt>
                <c:pt idx="305">
                  <c:v>406690.120000001</c:v>
                </c:pt>
                <c:pt idx="306">
                  <c:v>407904.140000001</c:v>
                </c:pt>
                <c:pt idx="307">
                  <c:v>409118.160000001</c:v>
                </c:pt>
                <c:pt idx="308">
                  <c:v>410332.180000001</c:v>
                </c:pt>
                <c:pt idx="309">
                  <c:v>411546.200000001</c:v>
                </c:pt>
                <c:pt idx="310">
                  <c:v>412760.220000001</c:v>
                </c:pt>
                <c:pt idx="311">
                  <c:v>413974.240000001</c:v>
                </c:pt>
                <c:pt idx="312">
                  <c:v>415188.260000001</c:v>
                </c:pt>
                <c:pt idx="313">
                  <c:v>416402.280000001</c:v>
                </c:pt>
                <c:pt idx="314">
                  <c:v>417616.300000001</c:v>
                </c:pt>
                <c:pt idx="315">
                  <c:v>418830.320000001</c:v>
                </c:pt>
                <c:pt idx="316">
                  <c:v>420044.340000001</c:v>
                </c:pt>
                <c:pt idx="317">
                  <c:v>421258.360000001</c:v>
                </c:pt>
                <c:pt idx="318">
                  <c:v>422472.380000002</c:v>
                </c:pt>
                <c:pt idx="319">
                  <c:v>423686.400000002</c:v>
                </c:pt>
                <c:pt idx="320">
                  <c:v>424900.420000002</c:v>
                </c:pt>
                <c:pt idx="321">
                  <c:v>426114.440000002</c:v>
                </c:pt>
                <c:pt idx="322">
                  <c:v>427328.460000002</c:v>
                </c:pt>
                <c:pt idx="323">
                  <c:v>428542.480000002</c:v>
                </c:pt>
                <c:pt idx="324">
                  <c:v>429756.500000002</c:v>
                </c:pt>
                <c:pt idx="325">
                  <c:v>430970.520000002</c:v>
                </c:pt>
                <c:pt idx="326">
                  <c:v>432184.540000002</c:v>
                </c:pt>
                <c:pt idx="327">
                  <c:v>433398.560000002</c:v>
                </c:pt>
                <c:pt idx="328">
                  <c:v>434612.580000002</c:v>
                </c:pt>
                <c:pt idx="329">
                  <c:v>435826.600000002</c:v>
                </c:pt>
                <c:pt idx="330">
                  <c:v>437040.620000002</c:v>
                </c:pt>
                <c:pt idx="331">
                  <c:v>438254.640000002</c:v>
                </c:pt>
                <c:pt idx="332">
                  <c:v>439468.660000002</c:v>
                </c:pt>
                <c:pt idx="333">
                  <c:v>440682.680000002</c:v>
                </c:pt>
                <c:pt idx="334">
                  <c:v>441896.700000002</c:v>
                </c:pt>
                <c:pt idx="335">
                  <c:v>443110.720000002</c:v>
                </c:pt>
                <c:pt idx="336">
                  <c:v>444324.740000002</c:v>
                </c:pt>
                <c:pt idx="337">
                  <c:v>445538.760000002</c:v>
                </c:pt>
                <c:pt idx="338">
                  <c:v>446752.780000002</c:v>
                </c:pt>
                <c:pt idx="339">
                  <c:v>447966.800000002</c:v>
                </c:pt>
                <c:pt idx="340">
                  <c:v>449180.820000002</c:v>
                </c:pt>
                <c:pt idx="341">
                  <c:v>450394.840000002</c:v>
                </c:pt>
                <c:pt idx="342">
                  <c:v>451608.860000002</c:v>
                </c:pt>
                <c:pt idx="343">
                  <c:v>452822.880000002</c:v>
                </c:pt>
                <c:pt idx="344">
                  <c:v>454036.900000002</c:v>
                </c:pt>
                <c:pt idx="345">
                  <c:v>455250.920000002</c:v>
                </c:pt>
                <c:pt idx="346">
                  <c:v>456464.940000002</c:v>
                </c:pt>
                <c:pt idx="347">
                  <c:v>457678.960000002</c:v>
                </c:pt>
                <c:pt idx="348">
                  <c:v>458892.980000002</c:v>
                </c:pt>
                <c:pt idx="349">
                  <c:v>460107.000000002</c:v>
                </c:pt>
                <c:pt idx="350">
                  <c:v>461321.020000002</c:v>
                </c:pt>
                <c:pt idx="351">
                  <c:v>462535.040000002</c:v>
                </c:pt>
                <c:pt idx="352">
                  <c:v>463749.060000002</c:v>
                </c:pt>
                <c:pt idx="353">
                  <c:v>464963.080000002</c:v>
                </c:pt>
                <c:pt idx="354">
                  <c:v>466177.100000002</c:v>
                </c:pt>
                <c:pt idx="355">
                  <c:v>467391.120000002</c:v>
                </c:pt>
                <c:pt idx="356">
                  <c:v>468605.140000002</c:v>
                </c:pt>
                <c:pt idx="357">
                  <c:v>469819.160000002</c:v>
                </c:pt>
                <c:pt idx="358">
                  <c:v>471033.180000002</c:v>
                </c:pt>
                <c:pt idx="359">
                  <c:v>472247.200000002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rent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rgbClr val="ff0000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</c:spPr>
          </c:marker>
          <c:dPt>
            <c:idx val="97"/>
            <c:marker>
              <c:symbol val="diamond"/>
              <c:size val="8"/>
              <c:spPr>
                <a:solidFill>
                  <a:srgbClr val="ff0000"/>
                </a:solidFill>
              </c:spPr>
            </c:marker>
          </c:dPt>
          <c:dPt>
            <c:idx val="112"/>
            <c:marker>
              <c:symbol val="diamond"/>
              <c:size val="8"/>
              <c:spPr>
                <a:solidFill>
                  <a:srgbClr val="ff0000"/>
                </a:solidFill>
              </c:spPr>
            </c:marker>
          </c:dPt>
          <c:dLbls>
            <c:dLbl>
              <c:idx val="9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'Payment for buying home (30 yea'!$D$5:$D$363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</c:numCache>
            </c:numRef>
          </c:xVal>
          <c:yVal>
            <c:numRef>
              <c:f>'Payment for buying home (30 yea'!$K$5:$K$363</c:f>
              <c:numCache>
                <c:formatCode>General</c:formatCode>
                <c:ptCount val="359"/>
                <c:pt idx="0">
                  <c:v>3400</c:v>
                </c:pt>
                <c:pt idx="1">
                  <c:v>5100</c:v>
                </c:pt>
                <c:pt idx="2">
                  <c:v>6800</c:v>
                </c:pt>
                <c:pt idx="3">
                  <c:v>8500</c:v>
                </c:pt>
                <c:pt idx="4">
                  <c:v>10200</c:v>
                </c:pt>
                <c:pt idx="5">
                  <c:v>11900</c:v>
                </c:pt>
                <c:pt idx="6">
                  <c:v>13600</c:v>
                </c:pt>
                <c:pt idx="7">
                  <c:v>15300</c:v>
                </c:pt>
                <c:pt idx="8">
                  <c:v>17000</c:v>
                </c:pt>
                <c:pt idx="9">
                  <c:v>18700</c:v>
                </c:pt>
                <c:pt idx="10">
                  <c:v>20400</c:v>
                </c:pt>
                <c:pt idx="11">
                  <c:v>22100</c:v>
                </c:pt>
                <c:pt idx="12">
                  <c:v>23800</c:v>
                </c:pt>
                <c:pt idx="13">
                  <c:v>25500</c:v>
                </c:pt>
                <c:pt idx="14">
                  <c:v>27200</c:v>
                </c:pt>
                <c:pt idx="15">
                  <c:v>28900</c:v>
                </c:pt>
                <c:pt idx="16">
                  <c:v>30600</c:v>
                </c:pt>
                <c:pt idx="17">
                  <c:v>32300</c:v>
                </c:pt>
                <c:pt idx="18">
                  <c:v>34000</c:v>
                </c:pt>
                <c:pt idx="19">
                  <c:v>35700</c:v>
                </c:pt>
                <c:pt idx="20">
                  <c:v>37400</c:v>
                </c:pt>
                <c:pt idx="21">
                  <c:v>39100</c:v>
                </c:pt>
                <c:pt idx="22">
                  <c:v>40800</c:v>
                </c:pt>
                <c:pt idx="23">
                  <c:v>42500</c:v>
                </c:pt>
                <c:pt idx="24">
                  <c:v>44200</c:v>
                </c:pt>
                <c:pt idx="25">
                  <c:v>45900</c:v>
                </c:pt>
                <c:pt idx="26">
                  <c:v>47600</c:v>
                </c:pt>
                <c:pt idx="27">
                  <c:v>49300</c:v>
                </c:pt>
                <c:pt idx="28">
                  <c:v>51000</c:v>
                </c:pt>
                <c:pt idx="29">
                  <c:v>52700</c:v>
                </c:pt>
                <c:pt idx="30">
                  <c:v>54400</c:v>
                </c:pt>
                <c:pt idx="31">
                  <c:v>56100</c:v>
                </c:pt>
                <c:pt idx="32">
                  <c:v>57800</c:v>
                </c:pt>
                <c:pt idx="33">
                  <c:v>59500</c:v>
                </c:pt>
                <c:pt idx="34">
                  <c:v>61200</c:v>
                </c:pt>
                <c:pt idx="35">
                  <c:v>62900</c:v>
                </c:pt>
                <c:pt idx="36">
                  <c:v>64600</c:v>
                </c:pt>
                <c:pt idx="37">
                  <c:v>66300</c:v>
                </c:pt>
                <c:pt idx="38">
                  <c:v>68000</c:v>
                </c:pt>
                <c:pt idx="39">
                  <c:v>69700</c:v>
                </c:pt>
                <c:pt idx="40">
                  <c:v>71400</c:v>
                </c:pt>
                <c:pt idx="41">
                  <c:v>73100</c:v>
                </c:pt>
                <c:pt idx="42">
                  <c:v>74800</c:v>
                </c:pt>
                <c:pt idx="43">
                  <c:v>76500</c:v>
                </c:pt>
                <c:pt idx="44">
                  <c:v>78200</c:v>
                </c:pt>
                <c:pt idx="45">
                  <c:v>79900</c:v>
                </c:pt>
                <c:pt idx="46">
                  <c:v>81600</c:v>
                </c:pt>
                <c:pt idx="47">
                  <c:v>83300</c:v>
                </c:pt>
                <c:pt idx="48">
                  <c:v>85000</c:v>
                </c:pt>
                <c:pt idx="49">
                  <c:v>86700</c:v>
                </c:pt>
                <c:pt idx="50">
                  <c:v>88400</c:v>
                </c:pt>
                <c:pt idx="51">
                  <c:v>90100</c:v>
                </c:pt>
                <c:pt idx="52">
                  <c:v>91800</c:v>
                </c:pt>
                <c:pt idx="53">
                  <c:v>93500</c:v>
                </c:pt>
                <c:pt idx="54">
                  <c:v>95200</c:v>
                </c:pt>
                <c:pt idx="55">
                  <c:v>96900</c:v>
                </c:pt>
                <c:pt idx="56">
                  <c:v>98600</c:v>
                </c:pt>
                <c:pt idx="57">
                  <c:v>100300</c:v>
                </c:pt>
                <c:pt idx="58">
                  <c:v>102000</c:v>
                </c:pt>
                <c:pt idx="59">
                  <c:v>103700</c:v>
                </c:pt>
                <c:pt idx="60">
                  <c:v>105400</c:v>
                </c:pt>
                <c:pt idx="61">
                  <c:v>107100</c:v>
                </c:pt>
                <c:pt idx="62">
                  <c:v>108800</c:v>
                </c:pt>
                <c:pt idx="63">
                  <c:v>110500</c:v>
                </c:pt>
                <c:pt idx="64">
                  <c:v>112200</c:v>
                </c:pt>
                <c:pt idx="65">
                  <c:v>113900</c:v>
                </c:pt>
                <c:pt idx="66">
                  <c:v>115600</c:v>
                </c:pt>
                <c:pt idx="67">
                  <c:v>117300</c:v>
                </c:pt>
                <c:pt idx="68">
                  <c:v>119000</c:v>
                </c:pt>
                <c:pt idx="69">
                  <c:v>120700</c:v>
                </c:pt>
                <c:pt idx="70">
                  <c:v>122400</c:v>
                </c:pt>
                <c:pt idx="71">
                  <c:v>124100</c:v>
                </c:pt>
                <c:pt idx="72">
                  <c:v>125800</c:v>
                </c:pt>
                <c:pt idx="73">
                  <c:v>127500</c:v>
                </c:pt>
                <c:pt idx="74">
                  <c:v>129200</c:v>
                </c:pt>
                <c:pt idx="75">
                  <c:v>130900</c:v>
                </c:pt>
                <c:pt idx="76">
                  <c:v>132600</c:v>
                </c:pt>
                <c:pt idx="77">
                  <c:v>134300</c:v>
                </c:pt>
                <c:pt idx="78">
                  <c:v>136000</c:v>
                </c:pt>
                <c:pt idx="79">
                  <c:v>137700</c:v>
                </c:pt>
                <c:pt idx="80">
                  <c:v>139400</c:v>
                </c:pt>
                <c:pt idx="81">
                  <c:v>141100</c:v>
                </c:pt>
                <c:pt idx="82">
                  <c:v>142800</c:v>
                </c:pt>
                <c:pt idx="83">
                  <c:v>144500</c:v>
                </c:pt>
                <c:pt idx="84">
                  <c:v>146200</c:v>
                </c:pt>
                <c:pt idx="85">
                  <c:v>147900</c:v>
                </c:pt>
                <c:pt idx="86">
                  <c:v>149600</c:v>
                </c:pt>
                <c:pt idx="87">
                  <c:v>151300</c:v>
                </c:pt>
                <c:pt idx="88">
                  <c:v>153000</c:v>
                </c:pt>
                <c:pt idx="89">
                  <c:v>154700</c:v>
                </c:pt>
                <c:pt idx="90">
                  <c:v>156400</c:v>
                </c:pt>
                <c:pt idx="91">
                  <c:v>158100</c:v>
                </c:pt>
                <c:pt idx="92">
                  <c:v>159800</c:v>
                </c:pt>
                <c:pt idx="93">
                  <c:v>161500</c:v>
                </c:pt>
                <c:pt idx="94">
                  <c:v>163200</c:v>
                </c:pt>
                <c:pt idx="95">
                  <c:v>164900</c:v>
                </c:pt>
                <c:pt idx="96">
                  <c:v>166600</c:v>
                </c:pt>
                <c:pt idx="97">
                  <c:v>168300</c:v>
                </c:pt>
                <c:pt idx="98">
                  <c:v>170000</c:v>
                </c:pt>
                <c:pt idx="99">
                  <c:v>171700</c:v>
                </c:pt>
                <c:pt idx="100">
                  <c:v>173400</c:v>
                </c:pt>
                <c:pt idx="101">
                  <c:v>175100</c:v>
                </c:pt>
                <c:pt idx="102">
                  <c:v>176800</c:v>
                </c:pt>
                <c:pt idx="103">
                  <c:v>178500</c:v>
                </c:pt>
                <c:pt idx="104">
                  <c:v>180200</c:v>
                </c:pt>
                <c:pt idx="105">
                  <c:v>181900</c:v>
                </c:pt>
                <c:pt idx="106">
                  <c:v>183600</c:v>
                </c:pt>
                <c:pt idx="107">
                  <c:v>185300</c:v>
                </c:pt>
                <c:pt idx="108">
                  <c:v>187000</c:v>
                </c:pt>
                <c:pt idx="109">
                  <c:v>188700</c:v>
                </c:pt>
                <c:pt idx="110">
                  <c:v>190400</c:v>
                </c:pt>
                <c:pt idx="111">
                  <c:v>192100</c:v>
                </c:pt>
                <c:pt idx="112">
                  <c:v>193800</c:v>
                </c:pt>
                <c:pt idx="113">
                  <c:v>195500</c:v>
                </c:pt>
                <c:pt idx="114">
                  <c:v>197200</c:v>
                </c:pt>
                <c:pt idx="115">
                  <c:v>198900</c:v>
                </c:pt>
                <c:pt idx="116">
                  <c:v>200600</c:v>
                </c:pt>
                <c:pt idx="117">
                  <c:v>202300</c:v>
                </c:pt>
                <c:pt idx="118">
                  <c:v>204000</c:v>
                </c:pt>
                <c:pt idx="119">
                  <c:v>205700</c:v>
                </c:pt>
                <c:pt idx="120">
                  <c:v>207400</c:v>
                </c:pt>
                <c:pt idx="121">
                  <c:v>209100</c:v>
                </c:pt>
                <c:pt idx="122">
                  <c:v>210800</c:v>
                </c:pt>
                <c:pt idx="123">
                  <c:v>212500</c:v>
                </c:pt>
                <c:pt idx="124">
                  <c:v>214200</c:v>
                </c:pt>
                <c:pt idx="125">
                  <c:v>215900</c:v>
                </c:pt>
                <c:pt idx="126">
                  <c:v>217600</c:v>
                </c:pt>
                <c:pt idx="127">
                  <c:v>219300</c:v>
                </c:pt>
                <c:pt idx="128">
                  <c:v>221000</c:v>
                </c:pt>
                <c:pt idx="129">
                  <c:v>222700</c:v>
                </c:pt>
                <c:pt idx="130">
                  <c:v>224400</c:v>
                </c:pt>
                <c:pt idx="131">
                  <c:v>226100</c:v>
                </c:pt>
                <c:pt idx="132">
                  <c:v>227800</c:v>
                </c:pt>
                <c:pt idx="133">
                  <c:v>229500</c:v>
                </c:pt>
                <c:pt idx="134">
                  <c:v>231200</c:v>
                </c:pt>
                <c:pt idx="135">
                  <c:v>232900</c:v>
                </c:pt>
                <c:pt idx="136">
                  <c:v>234600</c:v>
                </c:pt>
                <c:pt idx="137">
                  <c:v>236300</c:v>
                </c:pt>
                <c:pt idx="138">
                  <c:v>238000</c:v>
                </c:pt>
                <c:pt idx="139">
                  <c:v>239700</c:v>
                </c:pt>
                <c:pt idx="140">
                  <c:v>241400</c:v>
                </c:pt>
                <c:pt idx="141">
                  <c:v>243100</c:v>
                </c:pt>
                <c:pt idx="142">
                  <c:v>244800</c:v>
                </c:pt>
                <c:pt idx="143">
                  <c:v>246500</c:v>
                </c:pt>
                <c:pt idx="144">
                  <c:v>248200</c:v>
                </c:pt>
                <c:pt idx="145">
                  <c:v>249900</c:v>
                </c:pt>
                <c:pt idx="146">
                  <c:v>251600</c:v>
                </c:pt>
                <c:pt idx="147">
                  <c:v>253300</c:v>
                </c:pt>
                <c:pt idx="148">
                  <c:v>255000</c:v>
                </c:pt>
                <c:pt idx="149">
                  <c:v>256700</c:v>
                </c:pt>
                <c:pt idx="150">
                  <c:v>258400</c:v>
                </c:pt>
                <c:pt idx="151">
                  <c:v>260100</c:v>
                </c:pt>
                <c:pt idx="152">
                  <c:v>261800</c:v>
                </c:pt>
                <c:pt idx="153">
                  <c:v>263500</c:v>
                </c:pt>
                <c:pt idx="154">
                  <c:v>265200</c:v>
                </c:pt>
                <c:pt idx="155">
                  <c:v>266900</c:v>
                </c:pt>
                <c:pt idx="156">
                  <c:v>268600</c:v>
                </c:pt>
                <c:pt idx="157">
                  <c:v>270300</c:v>
                </c:pt>
                <c:pt idx="158">
                  <c:v>272000</c:v>
                </c:pt>
                <c:pt idx="159">
                  <c:v>273700</c:v>
                </c:pt>
                <c:pt idx="160">
                  <c:v>275400</c:v>
                </c:pt>
                <c:pt idx="161">
                  <c:v>277100</c:v>
                </c:pt>
                <c:pt idx="162">
                  <c:v>278800</c:v>
                </c:pt>
                <c:pt idx="163">
                  <c:v>280500</c:v>
                </c:pt>
                <c:pt idx="164">
                  <c:v>282200</c:v>
                </c:pt>
                <c:pt idx="165">
                  <c:v>283900</c:v>
                </c:pt>
                <c:pt idx="166">
                  <c:v>285600</c:v>
                </c:pt>
                <c:pt idx="167">
                  <c:v>287300</c:v>
                </c:pt>
                <c:pt idx="168">
                  <c:v>289000</c:v>
                </c:pt>
                <c:pt idx="169">
                  <c:v>290700</c:v>
                </c:pt>
                <c:pt idx="170">
                  <c:v>292400</c:v>
                </c:pt>
                <c:pt idx="171">
                  <c:v>294100</c:v>
                </c:pt>
                <c:pt idx="172">
                  <c:v>295800</c:v>
                </c:pt>
                <c:pt idx="173">
                  <c:v>297500</c:v>
                </c:pt>
                <c:pt idx="174">
                  <c:v>299200</c:v>
                </c:pt>
                <c:pt idx="175">
                  <c:v>300900</c:v>
                </c:pt>
                <c:pt idx="176">
                  <c:v>302600</c:v>
                </c:pt>
                <c:pt idx="177">
                  <c:v>304300</c:v>
                </c:pt>
                <c:pt idx="178">
                  <c:v>306000</c:v>
                </c:pt>
                <c:pt idx="179">
                  <c:v>307700</c:v>
                </c:pt>
                <c:pt idx="180">
                  <c:v>309400</c:v>
                </c:pt>
                <c:pt idx="181">
                  <c:v>311100</c:v>
                </c:pt>
                <c:pt idx="182">
                  <c:v>312800</c:v>
                </c:pt>
                <c:pt idx="183">
                  <c:v>314500</c:v>
                </c:pt>
                <c:pt idx="184">
                  <c:v>316200</c:v>
                </c:pt>
                <c:pt idx="185">
                  <c:v>317900</c:v>
                </c:pt>
                <c:pt idx="186">
                  <c:v>319600</c:v>
                </c:pt>
                <c:pt idx="187">
                  <c:v>321300</c:v>
                </c:pt>
                <c:pt idx="188">
                  <c:v>323000</c:v>
                </c:pt>
                <c:pt idx="189">
                  <c:v>324700</c:v>
                </c:pt>
                <c:pt idx="190">
                  <c:v>326400</c:v>
                </c:pt>
                <c:pt idx="191">
                  <c:v>328100</c:v>
                </c:pt>
                <c:pt idx="192">
                  <c:v>329800</c:v>
                </c:pt>
                <c:pt idx="193">
                  <c:v>331500</c:v>
                </c:pt>
                <c:pt idx="194">
                  <c:v>333200</c:v>
                </c:pt>
                <c:pt idx="195">
                  <c:v>334900</c:v>
                </c:pt>
                <c:pt idx="196">
                  <c:v>336600</c:v>
                </c:pt>
                <c:pt idx="197">
                  <c:v>338300</c:v>
                </c:pt>
                <c:pt idx="198">
                  <c:v>340000</c:v>
                </c:pt>
                <c:pt idx="199">
                  <c:v>341700</c:v>
                </c:pt>
                <c:pt idx="200">
                  <c:v>343400</c:v>
                </c:pt>
                <c:pt idx="201">
                  <c:v>345100</c:v>
                </c:pt>
                <c:pt idx="202">
                  <c:v>346800</c:v>
                </c:pt>
                <c:pt idx="203">
                  <c:v>348500</c:v>
                </c:pt>
                <c:pt idx="204">
                  <c:v>350200</c:v>
                </c:pt>
                <c:pt idx="205">
                  <c:v>351900</c:v>
                </c:pt>
                <c:pt idx="206">
                  <c:v>353600</c:v>
                </c:pt>
                <c:pt idx="207">
                  <c:v>355300</c:v>
                </c:pt>
                <c:pt idx="208">
                  <c:v>357000</c:v>
                </c:pt>
                <c:pt idx="209">
                  <c:v>358700</c:v>
                </c:pt>
                <c:pt idx="210">
                  <c:v>360400</c:v>
                </c:pt>
                <c:pt idx="211">
                  <c:v>362100</c:v>
                </c:pt>
                <c:pt idx="212">
                  <c:v>363800</c:v>
                </c:pt>
                <c:pt idx="213">
                  <c:v>365500</c:v>
                </c:pt>
                <c:pt idx="214">
                  <c:v>367200</c:v>
                </c:pt>
                <c:pt idx="215">
                  <c:v>368900</c:v>
                </c:pt>
                <c:pt idx="216">
                  <c:v>370600</c:v>
                </c:pt>
                <c:pt idx="217">
                  <c:v>372300</c:v>
                </c:pt>
                <c:pt idx="218">
                  <c:v>374000</c:v>
                </c:pt>
                <c:pt idx="219">
                  <c:v>375700</c:v>
                </c:pt>
                <c:pt idx="220">
                  <c:v>377400</c:v>
                </c:pt>
                <c:pt idx="221">
                  <c:v>379100</c:v>
                </c:pt>
                <c:pt idx="222">
                  <c:v>380800</c:v>
                </c:pt>
                <c:pt idx="223">
                  <c:v>382500</c:v>
                </c:pt>
                <c:pt idx="224">
                  <c:v>384200</c:v>
                </c:pt>
                <c:pt idx="225">
                  <c:v>385900</c:v>
                </c:pt>
                <c:pt idx="226">
                  <c:v>387600</c:v>
                </c:pt>
                <c:pt idx="227">
                  <c:v>389300</c:v>
                </c:pt>
                <c:pt idx="228">
                  <c:v>391000</c:v>
                </c:pt>
                <c:pt idx="229">
                  <c:v>392700</c:v>
                </c:pt>
                <c:pt idx="230">
                  <c:v>394400</c:v>
                </c:pt>
                <c:pt idx="231">
                  <c:v>396100</c:v>
                </c:pt>
                <c:pt idx="232">
                  <c:v>397800</c:v>
                </c:pt>
                <c:pt idx="233">
                  <c:v>399500</c:v>
                </c:pt>
                <c:pt idx="234">
                  <c:v>401200</c:v>
                </c:pt>
                <c:pt idx="235">
                  <c:v>402900</c:v>
                </c:pt>
                <c:pt idx="236">
                  <c:v>404600</c:v>
                </c:pt>
                <c:pt idx="237">
                  <c:v>406300</c:v>
                </c:pt>
                <c:pt idx="238">
                  <c:v>408000</c:v>
                </c:pt>
                <c:pt idx="239">
                  <c:v>409700</c:v>
                </c:pt>
                <c:pt idx="240">
                  <c:v>411400</c:v>
                </c:pt>
                <c:pt idx="241">
                  <c:v>413100</c:v>
                </c:pt>
                <c:pt idx="242">
                  <c:v>414800</c:v>
                </c:pt>
                <c:pt idx="243">
                  <c:v>416500</c:v>
                </c:pt>
                <c:pt idx="244">
                  <c:v>418200</c:v>
                </c:pt>
                <c:pt idx="245">
                  <c:v>419900</c:v>
                </c:pt>
                <c:pt idx="246">
                  <c:v>421600</c:v>
                </c:pt>
                <c:pt idx="247">
                  <c:v>423300</c:v>
                </c:pt>
                <c:pt idx="248">
                  <c:v>425000</c:v>
                </c:pt>
                <c:pt idx="249">
                  <c:v>426700</c:v>
                </c:pt>
                <c:pt idx="250">
                  <c:v>428400</c:v>
                </c:pt>
                <c:pt idx="251">
                  <c:v>430100</c:v>
                </c:pt>
                <c:pt idx="252">
                  <c:v>431800</c:v>
                </c:pt>
                <c:pt idx="253">
                  <c:v>433500</c:v>
                </c:pt>
                <c:pt idx="254">
                  <c:v>435200</c:v>
                </c:pt>
                <c:pt idx="255">
                  <c:v>436900</c:v>
                </c:pt>
                <c:pt idx="256">
                  <c:v>438600</c:v>
                </c:pt>
                <c:pt idx="257">
                  <c:v>440300</c:v>
                </c:pt>
                <c:pt idx="258">
                  <c:v>442000</c:v>
                </c:pt>
                <c:pt idx="259">
                  <c:v>443700</c:v>
                </c:pt>
                <c:pt idx="260">
                  <c:v>445400</c:v>
                </c:pt>
                <c:pt idx="261">
                  <c:v>447100</c:v>
                </c:pt>
                <c:pt idx="262">
                  <c:v>448800</c:v>
                </c:pt>
                <c:pt idx="263">
                  <c:v>450500</c:v>
                </c:pt>
                <c:pt idx="264">
                  <c:v>452200</c:v>
                </c:pt>
                <c:pt idx="265">
                  <c:v>453900</c:v>
                </c:pt>
                <c:pt idx="266">
                  <c:v>455600</c:v>
                </c:pt>
                <c:pt idx="267">
                  <c:v>457300</c:v>
                </c:pt>
                <c:pt idx="268">
                  <c:v>459000</c:v>
                </c:pt>
                <c:pt idx="269">
                  <c:v>460700</c:v>
                </c:pt>
                <c:pt idx="270">
                  <c:v>462400</c:v>
                </c:pt>
                <c:pt idx="271">
                  <c:v>464100</c:v>
                </c:pt>
                <c:pt idx="272">
                  <c:v>465800</c:v>
                </c:pt>
                <c:pt idx="273">
                  <c:v>467500</c:v>
                </c:pt>
                <c:pt idx="274">
                  <c:v>469200</c:v>
                </c:pt>
                <c:pt idx="275">
                  <c:v>470900</c:v>
                </c:pt>
                <c:pt idx="276">
                  <c:v>472600</c:v>
                </c:pt>
                <c:pt idx="277">
                  <c:v>474300</c:v>
                </c:pt>
                <c:pt idx="278">
                  <c:v>476000</c:v>
                </c:pt>
                <c:pt idx="279">
                  <c:v>477700</c:v>
                </c:pt>
                <c:pt idx="280">
                  <c:v>479400</c:v>
                </c:pt>
                <c:pt idx="281">
                  <c:v>481100</c:v>
                </c:pt>
                <c:pt idx="282">
                  <c:v>482800</c:v>
                </c:pt>
                <c:pt idx="283">
                  <c:v>484500</c:v>
                </c:pt>
                <c:pt idx="284">
                  <c:v>486200</c:v>
                </c:pt>
                <c:pt idx="285">
                  <c:v>487900</c:v>
                </c:pt>
                <c:pt idx="286">
                  <c:v>489600</c:v>
                </c:pt>
                <c:pt idx="287">
                  <c:v>491300</c:v>
                </c:pt>
                <c:pt idx="288">
                  <c:v>493000</c:v>
                </c:pt>
                <c:pt idx="289">
                  <c:v>494700</c:v>
                </c:pt>
                <c:pt idx="290">
                  <c:v>496400</c:v>
                </c:pt>
                <c:pt idx="291">
                  <c:v>498100</c:v>
                </c:pt>
                <c:pt idx="292">
                  <c:v>499800</c:v>
                </c:pt>
                <c:pt idx="293">
                  <c:v>501500</c:v>
                </c:pt>
                <c:pt idx="294">
                  <c:v>503200</c:v>
                </c:pt>
                <c:pt idx="295">
                  <c:v>504900</c:v>
                </c:pt>
                <c:pt idx="296">
                  <c:v>506600</c:v>
                </c:pt>
                <c:pt idx="297">
                  <c:v>508300</c:v>
                </c:pt>
                <c:pt idx="298">
                  <c:v>510000</c:v>
                </c:pt>
                <c:pt idx="299">
                  <c:v>511700</c:v>
                </c:pt>
                <c:pt idx="300">
                  <c:v>513400</c:v>
                </c:pt>
                <c:pt idx="301">
                  <c:v>515100</c:v>
                </c:pt>
                <c:pt idx="302">
                  <c:v>516800</c:v>
                </c:pt>
                <c:pt idx="303">
                  <c:v>518500</c:v>
                </c:pt>
                <c:pt idx="304">
                  <c:v>520200</c:v>
                </c:pt>
                <c:pt idx="305">
                  <c:v>521900</c:v>
                </c:pt>
                <c:pt idx="306">
                  <c:v>523600</c:v>
                </c:pt>
                <c:pt idx="307">
                  <c:v>525300</c:v>
                </c:pt>
                <c:pt idx="308">
                  <c:v>527000</c:v>
                </c:pt>
                <c:pt idx="309">
                  <c:v>528700</c:v>
                </c:pt>
                <c:pt idx="310">
                  <c:v>530400</c:v>
                </c:pt>
                <c:pt idx="311">
                  <c:v>532100</c:v>
                </c:pt>
                <c:pt idx="312">
                  <c:v>533800</c:v>
                </c:pt>
                <c:pt idx="313">
                  <c:v>535500</c:v>
                </c:pt>
                <c:pt idx="314">
                  <c:v>537200</c:v>
                </c:pt>
                <c:pt idx="315">
                  <c:v>538900</c:v>
                </c:pt>
                <c:pt idx="316">
                  <c:v>540600</c:v>
                </c:pt>
                <c:pt idx="317">
                  <c:v>542300</c:v>
                </c:pt>
                <c:pt idx="318">
                  <c:v>544000</c:v>
                </c:pt>
                <c:pt idx="319">
                  <c:v>545700</c:v>
                </c:pt>
                <c:pt idx="320">
                  <c:v>547400</c:v>
                </c:pt>
                <c:pt idx="321">
                  <c:v>549100</c:v>
                </c:pt>
                <c:pt idx="322">
                  <c:v>550800</c:v>
                </c:pt>
                <c:pt idx="323">
                  <c:v>552500</c:v>
                </c:pt>
                <c:pt idx="324">
                  <c:v>554200</c:v>
                </c:pt>
                <c:pt idx="325">
                  <c:v>555900</c:v>
                </c:pt>
                <c:pt idx="326">
                  <c:v>557600</c:v>
                </c:pt>
                <c:pt idx="327">
                  <c:v>559300</c:v>
                </c:pt>
                <c:pt idx="328">
                  <c:v>561000</c:v>
                </c:pt>
                <c:pt idx="329">
                  <c:v>562700</c:v>
                </c:pt>
                <c:pt idx="330">
                  <c:v>564400</c:v>
                </c:pt>
                <c:pt idx="331">
                  <c:v>566100</c:v>
                </c:pt>
                <c:pt idx="332">
                  <c:v>567800</c:v>
                </c:pt>
                <c:pt idx="333">
                  <c:v>569500</c:v>
                </c:pt>
                <c:pt idx="334">
                  <c:v>571200</c:v>
                </c:pt>
                <c:pt idx="335">
                  <c:v>572900</c:v>
                </c:pt>
                <c:pt idx="336">
                  <c:v>574600</c:v>
                </c:pt>
                <c:pt idx="337">
                  <c:v>576300</c:v>
                </c:pt>
                <c:pt idx="338">
                  <c:v>578000</c:v>
                </c:pt>
                <c:pt idx="339">
                  <c:v>579700</c:v>
                </c:pt>
                <c:pt idx="340">
                  <c:v>581400</c:v>
                </c:pt>
                <c:pt idx="341">
                  <c:v>583100</c:v>
                </c:pt>
                <c:pt idx="342">
                  <c:v>584800</c:v>
                </c:pt>
                <c:pt idx="343">
                  <c:v>586500</c:v>
                </c:pt>
                <c:pt idx="344">
                  <c:v>588200</c:v>
                </c:pt>
                <c:pt idx="345">
                  <c:v>589900</c:v>
                </c:pt>
                <c:pt idx="346">
                  <c:v>591600</c:v>
                </c:pt>
                <c:pt idx="347">
                  <c:v>593300</c:v>
                </c:pt>
                <c:pt idx="348">
                  <c:v>595000</c:v>
                </c:pt>
                <c:pt idx="349">
                  <c:v>596700</c:v>
                </c:pt>
                <c:pt idx="350">
                  <c:v>598400</c:v>
                </c:pt>
                <c:pt idx="351">
                  <c:v>600100</c:v>
                </c:pt>
                <c:pt idx="352">
                  <c:v>601800</c:v>
                </c:pt>
                <c:pt idx="353">
                  <c:v>603500</c:v>
                </c:pt>
                <c:pt idx="354">
                  <c:v>605200</c:v>
                </c:pt>
                <c:pt idx="355">
                  <c:v>606900</c:v>
                </c:pt>
                <c:pt idx="356">
                  <c:v>608600</c:v>
                </c:pt>
                <c:pt idx="357">
                  <c:v>610300</c:v>
                </c:pt>
                <c:pt idx="358">
                  <c:v>612000</c:v>
                </c:pt>
              </c:numCache>
            </c:numRef>
          </c:yVal>
          <c:smooth val="0"/>
        </c:ser>
        <c:axId val="26443730"/>
        <c:axId val="94545292"/>
      </c:scatterChart>
      <c:valAx>
        <c:axId val="2644373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45292"/>
        <c:crosses val="autoZero"/>
        <c:crossBetween val="between"/>
      </c:valAx>
      <c:valAx>
        <c:axId val="945452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Payment value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437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98640</xdr:colOff>
      <xdr:row>12</xdr:row>
      <xdr:rowOff>29160</xdr:rowOff>
    </xdr:from>
    <xdr:to>
      <xdr:col>2</xdr:col>
      <xdr:colOff>1782360</xdr:colOff>
      <xdr:row>26</xdr:row>
      <xdr:rowOff>183960</xdr:rowOff>
    </xdr:to>
    <xdr:graphicFrame>
      <xdr:nvGraphicFramePr>
        <xdr:cNvPr id="0" name=""/>
        <xdr:cNvGraphicFramePr/>
      </xdr:nvGraphicFramePr>
      <xdr:xfrm>
        <a:off x="98640" y="267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142560</xdr:colOff>
      <xdr:row>12</xdr:row>
      <xdr:rowOff>29160</xdr:rowOff>
    </xdr:from>
    <xdr:to>
      <xdr:col>2</xdr:col>
      <xdr:colOff>1826280</xdr:colOff>
      <xdr:row>26</xdr:row>
      <xdr:rowOff>183960</xdr:rowOff>
    </xdr:to>
    <xdr:graphicFrame>
      <xdr:nvGraphicFramePr>
        <xdr:cNvPr id="1" name=""/>
        <xdr:cNvGraphicFramePr/>
      </xdr:nvGraphicFramePr>
      <xdr:xfrm>
        <a:off x="142560" y="267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142560</xdr:colOff>
      <xdr:row>12</xdr:row>
      <xdr:rowOff>29160</xdr:rowOff>
    </xdr:from>
    <xdr:to>
      <xdr:col>2</xdr:col>
      <xdr:colOff>1826280</xdr:colOff>
      <xdr:row>26</xdr:row>
      <xdr:rowOff>183960</xdr:rowOff>
    </xdr:to>
    <xdr:graphicFrame>
      <xdr:nvGraphicFramePr>
        <xdr:cNvPr id="2" name=""/>
        <xdr:cNvGraphicFramePr/>
      </xdr:nvGraphicFramePr>
      <xdr:xfrm>
        <a:off x="142560" y="267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46.25"/>
    <col collapsed="false" customWidth="false" hidden="false" outlineLevel="0" max="2" min="2" style="1" width="11.52"/>
    <col collapsed="false" customWidth="true" hidden="false" outlineLevel="0" max="3" min="3" style="1" width="112.32"/>
    <col collapsed="false" customWidth="true" hidden="false" outlineLevel="0" max="4" min="4" style="1" width="23.94"/>
    <col collapsed="false" customWidth="true" hidden="false" outlineLevel="0" max="5" min="5" style="1" width="20.74"/>
    <col collapsed="false" customWidth="true" hidden="false" outlineLevel="0" max="6" min="6" style="1" width="25.74"/>
    <col collapsed="false" customWidth="true" hidden="false" outlineLevel="0" max="7" min="7" style="1" width="23.38"/>
    <col collapsed="false" customWidth="true" hidden="false" outlineLevel="0" max="8" min="8" style="1" width="15.18"/>
    <col collapsed="false" customWidth="true" hidden="false" outlineLevel="0" max="9" min="9" style="1" width="22.13"/>
    <col collapsed="false" customWidth="true" hidden="false" outlineLevel="0" max="10" min="10" style="1" width="16.43"/>
    <col collapsed="false" customWidth="true" hidden="false" outlineLevel="0" max="11" min="11" style="1" width="17.4"/>
    <col collapsed="false" customWidth="true" hidden="false" outlineLevel="0" max="12" min="12" style="1" width="18.11"/>
    <col collapsed="false" customWidth="false" hidden="false" outlineLevel="0" max="64" min="13" style="1" width="11.52"/>
  </cols>
  <sheetData>
    <row r="1" customFormat="false" ht="17.35" hidden="false" customHeight="false" outlineLevel="0" collapsed="false">
      <c r="A1" s="1" t="s">
        <v>0</v>
      </c>
      <c r="B1" s="2" t="n">
        <v>176000</v>
      </c>
      <c r="C1" s="3"/>
      <c r="D1" s="1" t="s">
        <v>1</v>
      </c>
      <c r="H1" s="3"/>
      <c r="I1" s="1" t="s">
        <v>2</v>
      </c>
    </row>
    <row r="2" customFormat="false" ht="17.35" hidden="false" customHeight="false" outlineLevel="0" collapsed="false">
      <c r="A2" s="1" t="s">
        <v>3</v>
      </c>
      <c r="B2" s="4" t="n">
        <v>0.03</v>
      </c>
      <c r="C2" s="3"/>
      <c r="E2" s="5" t="n">
        <f aca="false">ROUND(F184+179*G184,2)</f>
        <v>423423.6</v>
      </c>
      <c r="F2" s="5"/>
      <c r="H2" s="3"/>
      <c r="J2" s="5" t="n">
        <f aca="false">ROUND(K183+180*L183,2)</f>
        <v>306000</v>
      </c>
      <c r="K2" s="5"/>
    </row>
    <row r="3" customFormat="false" ht="17.35" hidden="false" customHeight="false" outlineLevel="0" collapsed="false">
      <c r="A3" s="1" t="s">
        <v>4</v>
      </c>
      <c r="B3" s="1" t="n">
        <v>180</v>
      </c>
      <c r="D3" s="6" t="s">
        <v>5</v>
      </c>
      <c r="E3" s="6" t="s">
        <v>6</v>
      </c>
      <c r="F3" s="6" t="s">
        <v>7</v>
      </c>
      <c r="G3" s="6" t="s">
        <v>8</v>
      </c>
      <c r="I3" s="6" t="s">
        <v>5</v>
      </c>
      <c r="J3" s="6" t="s">
        <v>6</v>
      </c>
      <c r="K3" s="6" t="s">
        <v>7</v>
      </c>
      <c r="L3" s="6" t="s">
        <v>8</v>
      </c>
    </row>
    <row r="4" customFormat="false" ht="17.35" hidden="false" customHeight="false" outlineLevel="0" collapsed="false">
      <c r="A4" s="1" t="s">
        <v>9</v>
      </c>
      <c r="B4" s="1" t="n">
        <v>15</v>
      </c>
      <c r="D4" s="1" t="s">
        <v>10</v>
      </c>
      <c r="E4" s="7" t="n">
        <f aca="false">B1*B5</f>
        <v>35200</v>
      </c>
      <c r="F4" s="7" t="n">
        <f aca="false">E4</f>
        <v>35200</v>
      </c>
      <c r="G4" s="1" t="n">
        <v>0</v>
      </c>
      <c r="I4" s="1" t="n">
        <v>1</v>
      </c>
      <c r="J4" s="1" t="n">
        <f aca="false">$B$9</f>
        <v>1700</v>
      </c>
      <c r="K4" s="1" t="n">
        <f aca="false">J4</f>
        <v>1700</v>
      </c>
      <c r="L4" s="1" t="n">
        <f aca="false">$G$4</f>
        <v>0</v>
      </c>
    </row>
    <row r="5" customFormat="false" ht="17.35" hidden="false" customHeight="false" outlineLevel="0" collapsed="false">
      <c r="A5" s="1" t="s">
        <v>11</v>
      </c>
      <c r="B5" s="4" t="n">
        <v>0.2</v>
      </c>
      <c r="D5" s="1" t="n">
        <v>1</v>
      </c>
      <c r="E5" s="7" t="n">
        <f aca="false">$B$8</f>
        <v>1215.42</v>
      </c>
      <c r="F5" s="7" t="n">
        <f aca="false">F4+E5+G5</f>
        <v>36887.42</v>
      </c>
      <c r="G5" s="7" t="n">
        <f aca="false">$B$6+$B$3</f>
        <v>472</v>
      </c>
      <c r="I5" s="1" t="n">
        <v>2</v>
      </c>
      <c r="J5" s="1" t="n">
        <f aca="false">$B$9</f>
        <v>1700</v>
      </c>
      <c r="K5" s="1" t="n">
        <f aca="false">K4+J5</f>
        <v>3400</v>
      </c>
      <c r="L5" s="1" t="n">
        <f aca="false">$G$4</f>
        <v>0</v>
      </c>
    </row>
    <row r="6" customFormat="false" ht="17.35" hidden="false" customHeight="false" outlineLevel="0" collapsed="false">
      <c r="A6" s="1" t="s">
        <v>12</v>
      </c>
      <c r="B6" s="1" t="n">
        <v>292</v>
      </c>
      <c r="D6" s="1" t="n">
        <v>2</v>
      </c>
      <c r="E6" s="7" t="n">
        <f aca="false">$B$8</f>
        <v>1215.42</v>
      </c>
      <c r="F6" s="7" t="n">
        <f aca="false">F5+E6+G6</f>
        <v>38574.84</v>
      </c>
      <c r="G6" s="7" t="n">
        <f aca="false">$B$6+$B$3</f>
        <v>472</v>
      </c>
      <c r="I6" s="1" t="n">
        <v>3</v>
      </c>
      <c r="J6" s="1" t="n">
        <f aca="false">$B$9</f>
        <v>1700</v>
      </c>
      <c r="K6" s="1" t="n">
        <f aca="false">K5+J6</f>
        <v>5100</v>
      </c>
      <c r="L6" s="1" t="n">
        <f aca="false">$G$4</f>
        <v>0</v>
      </c>
    </row>
    <row r="7" customFormat="false" ht="17.35" hidden="false" customHeight="false" outlineLevel="0" collapsed="false">
      <c r="A7" s="1" t="s">
        <v>13</v>
      </c>
      <c r="B7" s="1" t="n">
        <v>0</v>
      </c>
      <c r="D7" s="1" t="n">
        <v>3</v>
      </c>
      <c r="E7" s="7" t="n">
        <f aca="false">$B$8</f>
        <v>1215.42</v>
      </c>
      <c r="F7" s="7" t="n">
        <f aca="false">F6+E7+G7</f>
        <v>40262.26</v>
      </c>
      <c r="G7" s="7" t="n">
        <f aca="false">$B$6+$B$3</f>
        <v>472</v>
      </c>
      <c r="I7" s="1" t="n">
        <v>4</v>
      </c>
      <c r="J7" s="1" t="n">
        <f aca="false">$B$9</f>
        <v>1700</v>
      </c>
      <c r="K7" s="1" t="n">
        <f aca="false">K6+J7</f>
        <v>6800</v>
      </c>
      <c r="L7" s="1" t="n">
        <f aca="false">$G$4</f>
        <v>0</v>
      </c>
    </row>
    <row r="8" customFormat="false" ht="17.35" hidden="false" customHeight="false" outlineLevel="0" collapsed="false">
      <c r="A8" s="1" t="s">
        <v>14</v>
      </c>
      <c r="B8" s="1" t="n">
        <f aca="false">ROUND(B1*(((1+(B2/12))^(12*B4))*(B2/12)/(((1+(B2/12))^(12*B4))-1)),2)</f>
        <v>1215.42</v>
      </c>
      <c r="D8" s="1" t="n">
        <v>4</v>
      </c>
      <c r="E8" s="7" t="n">
        <f aca="false">$B$8</f>
        <v>1215.42</v>
      </c>
      <c r="F8" s="7" t="n">
        <f aca="false">F7+E8+G8</f>
        <v>41949.68</v>
      </c>
      <c r="G8" s="7" t="n">
        <f aca="false">$B$6+$B$3</f>
        <v>472</v>
      </c>
      <c r="I8" s="1" t="n">
        <v>5</v>
      </c>
      <c r="J8" s="1" t="n">
        <f aca="false">$B$9</f>
        <v>1700</v>
      </c>
      <c r="K8" s="1" t="n">
        <f aca="false">K7+J8</f>
        <v>8500</v>
      </c>
      <c r="L8" s="1" t="n">
        <f aca="false">$G$4</f>
        <v>0</v>
      </c>
    </row>
    <row r="9" customFormat="false" ht="17.35" hidden="false" customHeight="false" outlineLevel="0" collapsed="false">
      <c r="A9" s="1" t="s">
        <v>15</v>
      </c>
      <c r="B9" s="1" t="n">
        <v>1700</v>
      </c>
      <c r="D9" s="1" t="n">
        <v>5</v>
      </c>
      <c r="E9" s="7" t="n">
        <f aca="false">$B$8</f>
        <v>1215.42</v>
      </c>
      <c r="F9" s="7" t="n">
        <f aca="false">F8+E9+G9</f>
        <v>43637.1</v>
      </c>
      <c r="G9" s="7" t="n">
        <f aca="false">$B$6+$B$3</f>
        <v>472</v>
      </c>
      <c r="I9" s="1" t="n">
        <v>6</v>
      </c>
      <c r="J9" s="1" t="n">
        <f aca="false">$B$9</f>
        <v>1700</v>
      </c>
      <c r="K9" s="1" t="n">
        <f aca="false">K8+J9</f>
        <v>10200</v>
      </c>
      <c r="L9" s="1" t="n">
        <f aca="false">$G$4</f>
        <v>0</v>
      </c>
    </row>
    <row r="10" customFormat="false" ht="17.35" hidden="false" customHeight="false" outlineLevel="0" collapsed="false">
      <c r="A10" s="1" t="s">
        <v>16</v>
      </c>
      <c r="B10" s="0"/>
      <c r="C10" s="0"/>
      <c r="D10" s="1" t="n">
        <v>6</v>
      </c>
      <c r="E10" s="7" t="n">
        <f aca="false">$B$8</f>
        <v>1215.42</v>
      </c>
      <c r="F10" s="7" t="n">
        <f aca="false">F9+E10+G10</f>
        <v>45324.52</v>
      </c>
      <c r="G10" s="7" t="n">
        <f aca="false">$B$6+$B$3</f>
        <v>472</v>
      </c>
      <c r="I10" s="1" t="n">
        <v>7</v>
      </c>
      <c r="J10" s="1" t="n">
        <f aca="false">$B$9</f>
        <v>1700</v>
      </c>
      <c r="K10" s="1" t="n">
        <f aca="false">K9+J10</f>
        <v>11900</v>
      </c>
      <c r="L10" s="1" t="n">
        <f aca="false">$G$4</f>
        <v>0</v>
      </c>
    </row>
    <row r="11" customFormat="false" ht="17.35" hidden="false" customHeight="false" outlineLevel="0" collapsed="false">
      <c r="A11" s="6" t="s">
        <v>17</v>
      </c>
      <c r="D11" s="1" t="n">
        <v>7</v>
      </c>
      <c r="E11" s="7" t="n">
        <f aca="false">$B$8</f>
        <v>1215.42</v>
      </c>
      <c r="F11" s="7" t="n">
        <f aca="false">F10+E11+G11</f>
        <v>47011.94</v>
      </c>
      <c r="G11" s="7" t="n">
        <f aca="false">$B$6+$B$3</f>
        <v>472</v>
      </c>
      <c r="I11" s="1" t="n">
        <v>8</v>
      </c>
      <c r="J11" s="1" t="n">
        <f aca="false">$B$9</f>
        <v>1700</v>
      </c>
      <c r="K11" s="1" t="n">
        <f aca="false">K10+J11</f>
        <v>13600</v>
      </c>
      <c r="L11" s="1" t="n">
        <f aca="false">$G$4</f>
        <v>0</v>
      </c>
    </row>
    <row r="12" customFormat="false" ht="17.35" hidden="false" customHeight="false" outlineLevel="0" collapsed="false">
      <c r="D12" s="1" t="n">
        <v>8</v>
      </c>
      <c r="E12" s="7" t="n">
        <f aca="false">$B$8</f>
        <v>1215.42</v>
      </c>
      <c r="F12" s="7" t="n">
        <f aca="false">F11+E12+G12</f>
        <v>48699.36</v>
      </c>
      <c r="G12" s="7" t="n">
        <f aca="false">$B$6+$B$3</f>
        <v>472</v>
      </c>
      <c r="I12" s="1" t="n">
        <v>9</v>
      </c>
      <c r="J12" s="1" t="n">
        <f aca="false">$B$9</f>
        <v>1700</v>
      </c>
      <c r="K12" s="1" t="n">
        <f aca="false">K11+J12</f>
        <v>15300</v>
      </c>
      <c r="L12" s="1" t="n">
        <f aca="false">$G$4</f>
        <v>0</v>
      </c>
    </row>
    <row r="13" customFormat="false" ht="17.35" hidden="false" customHeight="false" outlineLevel="0" collapsed="false">
      <c r="D13" s="1" t="n">
        <v>9</v>
      </c>
      <c r="E13" s="7" t="n">
        <f aca="false">$B$8</f>
        <v>1215.42</v>
      </c>
      <c r="F13" s="7" t="n">
        <f aca="false">F12+E13+G13</f>
        <v>50386.78</v>
      </c>
      <c r="G13" s="7" t="n">
        <f aca="false">$B$6+$B$3</f>
        <v>472</v>
      </c>
      <c r="I13" s="1" t="n">
        <v>10</v>
      </c>
      <c r="J13" s="1" t="n">
        <f aca="false">$B$9</f>
        <v>1700</v>
      </c>
      <c r="K13" s="1" t="n">
        <f aca="false">K12+J13</f>
        <v>17000</v>
      </c>
      <c r="L13" s="1" t="n">
        <f aca="false">$G$4</f>
        <v>0</v>
      </c>
    </row>
    <row r="14" customFormat="false" ht="17.35" hidden="false" customHeight="false" outlineLevel="0" collapsed="false">
      <c r="D14" s="1" t="n">
        <v>10</v>
      </c>
      <c r="E14" s="7" t="n">
        <f aca="false">$B$8</f>
        <v>1215.42</v>
      </c>
      <c r="F14" s="7" t="n">
        <f aca="false">F13+E14+G14</f>
        <v>52074.2</v>
      </c>
      <c r="G14" s="7" t="n">
        <f aca="false">$B$6+$B$3</f>
        <v>472</v>
      </c>
      <c r="I14" s="1" t="n">
        <v>11</v>
      </c>
      <c r="J14" s="1" t="n">
        <f aca="false">$B$9</f>
        <v>1700</v>
      </c>
      <c r="K14" s="1" t="n">
        <f aca="false">K13+J14</f>
        <v>18700</v>
      </c>
      <c r="L14" s="1" t="n">
        <f aca="false">$G$4</f>
        <v>0</v>
      </c>
    </row>
    <row r="15" customFormat="false" ht="17.35" hidden="false" customHeight="false" outlineLevel="0" collapsed="false">
      <c r="D15" s="1" t="n">
        <v>11</v>
      </c>
      <c r="E15" s="7" t="n">
        <f aca="false">$B$8</f>
        <v>1215.42</v>
      </c>
      <c r="F15" s="7" t="n">
        <f aca="false">F14+E15+G15</f>
        <v>53761.62</v>
      </c>
      <c r="G15" s="7" t="n">
        <f aca="false">$B$6+$B$3</f>
        <v>472</v>
      </c>
      <c r="I15" s="1" t="n">
        <v>12</v>
      </c>
      <c r="J15" s="1" t="n">
        <f aca="false">$B$9</f>
        <v>1700</v>
      </c>
      <c r="K15" s="1" t="n">
        <f aca="false">K14+J15</f>
        <v>20400</v>
      </c>
      <c r="L15" s="1" t="n">
        <f aca="false">$G$4</f>
        <v>0</v>
      </c>
    </row>
    <row r="16" customFormat="false" ht="17.35" hidden="false" customHeight="false" outlineLevel="0" collapsed="false">
      <c r="D16" s="1" t="n">
        <v>12</v>
      </c>
      <c r="E16" s="7" t="n">
        <f aca="false">$B$8</f>
        <v>1215.42</v>
      </c>
      <c r="F16" s="7" t="n">
        <f aca="false">F15+E16+G16</f>
        <v>55449.04</v>
      </c>
      <c r="G16" s="7" t="n">
        <f aca="false">$B$6+$B$3</f>
        <v>472</v>
      </c>
      <c r="I16" s="1" t="n">
        <v>13</v>
      </c>
      <c r="J16" s="1" t="n">
        <f aca="false">$B$9</f>
        <v>1700</v>
      </c>
      <c r="K16" s="1" t="n">
        <f aca="false">K15+J16</f>
        <v>22100</v>
      </c>
      <c r="L16" s="1" t="n">
        <f aca="false">$G$4</f>
        <v>0</v>
      </c>
    </row>
    <row r="17" customFormat="false" ht="17.35" hidden="false" customHeight="false" outlineLevel="0" collapsed="false">
      <c r="D17" s="1" t="n">
        <v>13</v>
      </c>
      <c r="E17" s="7" t="n">
        <f aca="false">$B$8</f>
        <v>1215.42</v>
      </c>
      <c r="F17" s="7" t="n">
        <f aca="false">F16+E17+G17</f>
        <v>57136.46</v>
      </c>
      <c r="G17" s="7" t="n">
        <f aca="false">$B$6+$B$3</f>
        <v>472</v>
      </c>
      <c r="I17" s="1" t="n">
        <v>14</v>
      </c>
      <c r="J17" s="1" t="n">
        <f aca="false">$B$9</f>
        <v>1700</v>
      </c>
      <c r="K17" s="1" t="n">
        <f aca="false">K16+J17</f>
        <v>23800</v>
      </c>
      <c r="L17" s="1" t="n">
        <f aca="false">$G$4</f>
        <v>0</v>
      </c>
    </row>
    <row r="18" customFormat="false" ht="17.35" hidden="false" customHeight="false" outlineLevel="0" collapsed="false">
      <c r="D18" s="1" t="n">
        <v>14</v>
      </c>
      <c r="E18" s="7" t="n">
        <f aca="false">$B$8</f>
        <v>1215.42</v>
      </c>
      <c r="F18" s="7" t="n">
        <f aca="false">F17+E18+G18</f>
        <v>58823.88</v>
      </c>
      <c r="G18" s="7" t="n">
        <f aca="false">$B$6+$B$3</f>
        <v>472</v>
      </c>
      <c r="I18" s="1" t="n">
        <v>15</v>
      </c>
      <c r="J18" s="1" t="n">
        <f aca="false">$B$9</f>
        <v>1700</v>
      </c>
      <c r="K18" s="1" t="n">
        <f aca="false">K17+J18</f>
        <v>25500</v>
      </c>
      <c r="L18" s="1" t="n">
        <f aca="false">$G$4</f>
        <v>0</v>
      </c>
    </row>
    <row r="19" customFormat="false" ht="17.35" hidden="false" customHeight="false" outlineLevel="0" collapsed="false">
      <c r="D19" s="1" t="n">
        <v>15</v>
      </c>
      <c r="E19" s="7" t="n">
        <f aca="false">$B$8</f>
        <v>1215.42</v>
      </c>
      <c r="F19" s="7" t="n">
        <f aca="false">F18+E19+G19</f>
        <v>60511.3</v>
      </c>
      <c r="G19" s="7" t="n">
        <f aca="false">$B$6+$B$3</f>
        <v>472</v>
      </c>
      <c r="I19" s="1" t="n">
        <v>16</v>
      </c>
      <c r="J19" s="1" t="n">
        <f aca="false">$B$9</f>
        <v>1700</v>
      </c>
      <c r="K19" s="1" t="n">
        <f aca="false">K18+J19</f>
        <v>27200</v>
      </c>
      <c r="L19" s="1" t="n">
        <f aca="false">$G$4</f>
        <v>0</v>
      </c>
    </row>
    <row r="20" customFormat="false" ht="17.35" hidden="false" customHeight="false" outlineLevel="0" collapsed="false">
      <c r="D20" s="1" t="n">
        <v>16</v>
      </c>
      <c r="E20" s="7" t="n">
        <f aca="false">$B$8</f>
        <v>1215.42</v>
      </c>
      <c r="F20" s="7" t="n">
        <f aca="false">F19+E20+G20</f>
        <v>62198.72</v>
      </c>
      <c r="G20" s="7" t="n">
        <f aca="false">$B$6+$B$3</f>
        <v>472</v>
      </c>
      <c r="I20" s="1" t="n">
        <v>17</v>
      </c>
      <c r="J20" s="1" t="n">
        <f aca="false">$B$9</f>
        <v>1700</v>
      </c>
      <c r="K20" s="1" t="n">
        <f aca="false">K19+J20</f>
        <v>28900</v>
      </c>
      <c r="L20" s="1" t="n">
        <f aca="false">$G$4</f>
        <v>0</v>
      </c>
    </row>
    <row r="21" customFormat="false" ht="17.35" hidden="false" customHeight="false" outlineLevel="0" collapsed="false">
      <c r="D21" s="1" t="n">
        <v>17</v>
      </c>
      <c r="E21" s="7" t="n">
        <f aca="false">$B$8</f>
        <v>1215.42</v>
      </c>
      <c r="F21" s="7" t="n">
        <f aca="false">F20+E21+G21</f>
        <v>63886.14</v>
      </c>
      <c r="G21" s="7" t="n">
        <f aca="false">$B$6+$B$3</f>
        <v>472</v>
      </c>
      <c r="I21" s="1" t="n">
        <v>18</v>
      </c>
      <c r="J21" s="1" t="n">
        <f aca="false">$B$9</f>
        <v>1700</v>
      </c>
      <c r="K21" s="1" t="n">
        <f aca="false">K20+J21</f>
        <v>30600</v>
      </c>
      <c r="L21" s="1" t="n">
        <f aca="false">$G$4</f>
        <v>0</v>
      </c>
    </row>
    <row r="22" customFormat="false" ht="17.35" hidden="false" customHeight="false" outlineLevel="0" collapsed="false">
      <c r="D22" s="1" t="n">
        <v>18</v>
      </c>
      <c r="E22" s="7" t="n">
        <f aca="false">$B$8</f>
        <v>1215.42</v>
      </c>
      <c r="F22" s="7" t="n">
        <f aca="false">F21+E22+G22</f>
        <v>65573.56</v>
      </c>
      <c r="G22" s="7" t="n">
        <f aca="false">$B$6+$B$3</f>
        <v>472</v>
      </c>
      <c r="I22" s="1" t="n">
        <v>19</v>
      </c>
      <c r="J22" s="1" t="n">
        <f aca="false">$B$9</f>
        <v>1700</v>
      </c>
      <c r="K22" s="1" t="n">
        <f aca="false">K21+J22</f>
        <v>32300</v>
      </c>
      <c r="L22" s="1" t="n">
        <f aca="false">$G$4</f>
        <v>0</v>
      </c>
    </row>
    <row r="23" customFormat="false" ht="17.35" hidden="false" customHeight="false" outlineLevel="0" collapsed="false">
      <c r="D23" s="1" t="n">
        <v>19</v>
      </c>
      <c r="E23" s="7" t="n">
        <f aca="false">$B$8</f>
        <v>1215.42</v>
      </c>
      <c r="F23" s="7" t="n">
        <f aca="false">F22+E23+G23</f>
        <v>67260.98</v>
      </c>
      <c r="G23" s="7" t="n">
        <f aca="false">$B$6+$B$3</f>
        <v>472</v>
      </c>
      <c r="I23" s="1" t="n">
        <v>20</v>
      </c>
      <c r="J23" s="1" t="n">
        <f aca="false">$B$9</f>
        <v>1700</v>
      </c>
      <c r="K23" s="1" t="n">
        <f aca="false">K22+J23</f>
        <v>34000</v>
      </c>
      <c r="L23" s="1" t="n">
        <f aca="false">$G$4</f>
        <v>0</v>
      </c>
    </row>
    <row r="24" customFormat="false" ht="17.35" hidden="false" customHeight="false" outlineLevel="0" collapsed="false">
      <c r="D24" s="1" t="n">
        <v>20</v>
      </c>
      <c r="E24" s="7" t="n">
        <f aca="false">$B$8</f>
        <v>1215.42</v>
      </c>
      <c r="F24" s="7" t="n">
        <f aca="false">F23+E24+G24</f>
        <v>68948.4</v>
      </c>
      <c r="G24" s="7" t="n">
        <f aca="false">$B$6+$B$3</f>
        <v>472</v>
      </c>
      <c r="I24" s="1" t="n">
        <v>21</v>
      </c>
      <c r="J24" s="1" t="n">
        <f aca="false">$B$9</f>
        <v>1700</v>
      </c>
      <c r="K24" s="1" t="n">
        <f aca="false">K23+J24</f>
        <v>35700</v>
      </c>
      <c r="L24" s="1" t="n">
        <f aca="false">$G$4</f>
        <v>0</v>
      </c>
    </row>
    <row r="25" customFormat="false" ht="17.35" hidden="false" customHeight="false" outlineLevel="0" collapsed="false">
      <c r="D25" s="1" t="n">
        <v>21</v>
      </c>
      <c r="E25" s="7" t="n">
        <f aca="false">$B$8</f>
        <v>1215.42</v>
      </c>
      <c r="F25" s="7" t="n">
        <f aca="false">F24+E25+G25</f>
        <v>70635.82</v>
      </c>
      <c r="G25" s="7" t="n">
        <f aca="false">$B$6+$B$3</f>
        <v>472</v>
      </c>
      <c r="I25" s="1" t="n">
        <v>22</v>
      </c>
      <c r="J25" s="1" t="n">
        <f aca="false">$B$9</f>
        <v>1700</v>
      </c>
      <c r="K25" s="1" t="n">
        <f aca="false">K24+J25</f>
        <v>37400</v>
      </c>
      <c r="L25" s="1" t="n">
        <f aca="false">$G$4</f>
        <v>0</v>
      </c>
    </row>
    <row r="26" customFormat="false" ht="17.35" hidden="false" customHeight="false" outlineLevel="0" collapsed="false">
      <c r="D26" s="1" t="n">
        <v>22</v>
      </c>
      <c r="E26" s="7" t="n">
        <f aca="false">$B$8</f>
        <v>1215.42</v>
      </c>
      <c r="F26" s="7" t="n">
        <f aca="false">F25+E26+G26</f>
        <v>72323.24</v>
      </c>
      <c r="G26" s="7" t="n">
        <f aca="false">$B$6+$B$3</f>
        <v>472</v>
      </c>
      <c r="I26" s="1" t="n">
        <v>23</v>
      </c>
      <c r="J26" s="1" t="n">
        <f aca="false">$B$9</f>
        <v>1700</v>
      </c>
      <c r="K26" s="1" t="n">
        <f aca="false">K25+J26</f>
        <v>39100</v>
      </c>
      <c r="L26" s="1" t="n">
        <f aca="false">$G$4</f>
        <v>0</v>
      </c>
    </row>
    <row r="27" customFormat="false" ht="17.35" hidden="false" customHeight="false" outlineLevel="0" collapsed="false">
      <c r="D27" s="1" t="n">
        <v>23</v>
      </c>
      <c r="E27" s="7" t="n">
        <f aca="false">$B$8</f>
        <v>1215.42</v>
      </c>
      <c r="F27" s="7" t="n">
        <f aca="false">F26+E27+G27</f>
        <v>74010.66</v>
      </c>
      <c r="G27" s="7" t="n">
        <f aca="false">$B$6+$B$3</f>
        <v>472</v>
      </c>
      <c r="I27" s="1" t="n">
        <v>24</v>
      </c>
      <c r="J27" s="1" t="n">
        <f aca="false">$B$9</f>
        <v>1700</v>
      </c>
      <c r="K27" s="1" t="n">
        <f aca="false">K26+J27</f>
        <v>40800</v>
      </c>
      <c r="L27" s="1" t="n">
        <f aca="false">$G$4</f>
        <v>0</v>
      </c>
    </row>
    <row r="28" customFormat="false" ht="17.35" hidden="false" customHeight="false" outlineLevel="0" collapsed="false">
      <c r="C28" s="1" t="s">
        <v>18</v>
      </c>
      <c r="D28" s="1" t="n">
        <v>24</v>
      </c>
      <c r="E28" s="7" t="n">
        <f aca="false">$B$8</f>
        <v>1215.42</v>
      </c>
      <c r="F28" s="7" t="n">
        <f aca="false">F27+E28+G28</f>
        <v>75698.08</v>
      </c>
      <c r="G28" s="7" t="n">
        <f aca="false">$B$6+$B$3</f>
        <v>472</v>
      </c>
      <c r="I28" s="1" t="n">
        <v>25</v>
      </c>
      <c r="J28" s="1" t="n">
        <f aca="false">$B$9</f>
        <v>1700</v>
      </c>
      <c r="K28" s="1" t="n">
        <f aca="false">K27+J28</f>
        <v>42500</v>
      </c>
      <c r="L28" s="1" t="n">
        <f aca="false">$G$4</f>
        <v>0</v>
      </c>
    </row>
    <row r="29" customFormat="false" ht="17.35" hidden="false" customHeight="false" outlineLevel="0" collapsed="false">
      <c r="A29" s="0"/>
      <c r="D29" s="1" t="n">
        <v>25</v>
      </c>
      <c r="E29" s="7" t="n">
        <f aca="false">$B$8</f>
        <v>1215.42</v>
      </c>
      <c r="F29" s="7" t="n">
        <f aca="false">F28+E29+G29</f>
        <v>77385.5</v>
      </c>
      <c r="G29" s="7" t="n">
        <f aca="false">$B$6+$B$3</f>
        <v>472</v>
      </c>
      <c r="I29" s="1" t="n">
        <v>26</v>
      </c>
      <c r="J29" s="1" t="n">
        <f aca="false">$B$9</f>
        <v>1700</v>
      </c>
      <c r="K29" s="1" t="n">
        <f aca="false">K28+J29</f>
        <v>44200</v>
      </c>
      <c r="L29" s="1" t="n">
        <f aca="false">$G$4</f>
        <v>0</v>
      </c>
    </row>
    <row r="30" customFormat="false" ht="17.35" hidden="false" customHeight="false" outlineLevel="0" collapsed="false">
      <c r="D30" s="1" t="n">
        <v>26</v>
      </c>
      <c r="E30" s="7" t="n">
        <f aca="false">$B$8</f>
        <v>1215.42</v>
      </c>
      <c r="F30" s="7" t="n">
        <f aca="false">F29+E30+G30</f>
        <v>79072.92</v>
      </c>
      <c r="G30" s="7" t="n">
        <f aca="false">$B$6+$B$3</f>
        <v>472</v>
      </c>
      <c r="I30" s="1" t="n">
        <v>27</v>
      </c>
      <c r="J30" s="1" t="n">
        <f aca="false">$B$9</f>
        <v>1700</v>
      </c>
      <c r="K30" s="1" t="n">
        <f aca="false">K29+J30</f>
        <v>45900</v>
      </c>
      <c r="L30" s="1" t="n">
        <f aca="false">$G$4</f>
        <v>0</v>
      </c>
    </row>
    <row r="31" customFormat="false" ht="17.35" hidden="false" customHeight="false" outlineLevel="0" collapsed="false">
      <c r="D31" s="1" t="n">
        <v>27</v>
      </c>
      <c r="E31" s="7" t="n">
        <f aca="false">$B$8</f>
        <v>1215.42</v>
      </c>
      <c r="F31" s="7" t="n">
        <f aca="false">F30+E31+G31</f>
        <v>80760.3399999999</v>
      </c>
      <c r="G31" s="7" t="n">
        <f aca="false">$B$6+$B$3</f>
        <v>472</v>
      </c>
      <c r="I31" s="1" t="n">
        <v>28</v>
      </c>
      <c r="J31" s="1" t="n">
        <f aca="false">$B$9</f>
        <v>1700</v>
      </c>
      <c r="K31" s="1" t="n">
        <f aca="false">K30+J31</f>
        <v>47600</v>
      </c>
      <c r="L31" s="1" t="n">
        <f aca="false">$G$4</f>
        <v>0</v>
      </c>
    </row>
    <row r="32" customFormat="false" ht="17.35" hidden="false" customHeight="false" outlineLevel="0" collapsed="false">
      <c r="D32" s="1" t="n">
        <v>28</v>
      </c>
      <c r="E32" s="7" t="n">
        <f aca="false">$B$8</f>
        <v>1215.42</v>
      </c>
      <c r="F32" s="7" t="n">
        <f aca="false">F31+E32+G32</f>
        <v>82447.7599999999</v>
      </c>
      <c r="G32" s="7" t="n">
        <f aca="false">$B$6+$B$3</f>
        <v>472</v>
      </c>
      <c r="I32" s="1" t="n">
        <v>29</v>
      </c>
      <c r="J32" s="1" t="n">
        <f aca="false">$B$9</f>
        <v>1700</v>
      </c>
      <c r="K32" s="1" t="n">
        <f aca="false">K31+J32</f>
        <v>49300</v>
      </c>
      <c r="L32" s="1" t="n">
        <f aca="false">$G$4</f>
        <v>0</v>
      </c>
    </row>
    <row r="33" customFormat="false" ht="17.35" hidden="false" customHeight="false" outlineLevel="0" collapsed="false">
      <c r="D33" s="1" t="n">
        <v>29</v>
      </c>
      <c r="E33" s="7" t="n">
        <f aca="false">$B$8</f>
        <v>1215.42</v>
      </c>
      <c r="F33" s="7" t="n">
        <f aca="false">F32+E33+G33</f>
        <v>84135.1799999999</v>
      </c>
      <c r="G33" s="7" t="n">
        <f aca="false">$B$6+$B$3</f>
        <v>472</v>
      </c>
      <c r="I33" s="1" t="n">
        <v>30</v>
      </c>
      <c r="J33" s="1" t="n">
        <f aca="false">$B$9</f>
        <v>1700</v>
      </c>
      <c r="K33" s="1" t="n">
        <f aca="false">K32+J33</f>
        <v>51000</v>
      </c>
      <c r="L33" s="1" t="n">
        <f aca="false">$G$4</f>
        <v>0</v>
      </c>
    </row>
    <row r="34" customFormat="false" ht="17.35" hidden="false" customHeight="false" outlineLevel="0" collapsed="false">
      <c r="D34" s="1" t="n">
        <v>30</v>
      </c>
      <c r="E34" s="7" t="n">
        <f aca="false">$B$8</f>
        <v>1215.42</v>
      </c>
      <c r="F34" s="7" t="n">
        <f aca="false">F33+E34+G34</f>
        <v>85822.5999999999</v>
      </c>
      <c r="G34" s="7" t="n">
        <f aca="false">$B$6+$B$3</f>
        <v>472</v>
      </c>
      <c r="I34" s="1" t="n">
        <v>31</v>
      </c>
      <c r="J34" s="1" t="n">
        <f aca="false">$B$9</f>
        <v>1700</v>
      </c>
      <c r="K34" s="1" t="n">
        <f aca="false">K33+J34</f>
        <v>52700</v>
      </c>
      <c r="L34" s="1" t="n">
        <f aca="false">$G$4</f>
        <v>0</v>
      </c>
    </row>
    <row r="35" customFormat="false" ht="17.35" hidden="false" customHeight="false" outlineLevel="0" collapsed="false">
      <c r="D35" s="1" t="n">
        <v>31</v>
      </c>
      <c r="E35" s="7" t="n">
        <f aca="false">$B$8</f>
        <v>1215.42</v>
      </c>
      <c r="F35" s="7" t="n">
        <f aca="false">F34+E35+G35</f>
        <v>87510.0199999999</v>
      </c>
      <c r="G35" s="7" t="n">
        <f aca="false">$B$6+$B$3</f>
        <v>472</v>
      </c>
      <c r="I35" s="1" t="n">
        <v>32</v>
      </c>
      <c r="J35" s="1" t="n">
        <f aca="false">$B$9</f>
        <v>1700</v>
      </c>
      <c r="K35" s="1" t="n">
        <f aca="false">K34+J35</f>
        <v>54400</v>
      </c>
      <c r="L35" s="1" t="n">
        <f aca="false">$G$4</f>
        <v>0</v>
      </c>
    </row>
    <row r="36" customFormat="false" ht="17.35" hidden="false" customHeight="false" outlineLevel="0" collapsed="false">
      <c r="D36" s="1" t="n">
        <v>32</v>
      </c>
      <c r="E36" s="7" t="n">
        <f aca="false">$B$8</f>
        <v>1215.42</v>
      </c>
      <c r="F36" s="7" t="n">
        <f aca="false">F35+E36+G36</f>
        <v>89197.4399999999</v>
      </c>
      <c r="G36" s="7" t="n">
        <f aca="false">$B$6+$B$3</f>
        <v>472</v>
      </c>
      <c r="I36" s="1" t="n">
        <v>33</v>
      </c>
      <c r="J36" s="1" t="n">
        <f aca="false">$B$9</f>
        <v>1700</v>
      </c>
      <c r="K36" s="1" t="n">
        <f aca="false">K35+J36</f>
        <v>56100</v>
      </c>
      <c r="L36" s="1" t="n">
        <f aca="false">$G$4</f>
        <v>0</v>
      </c>
    </row>
    <row r="37" customFormat="false" ht="17.35" hidden="false" customHeight="false" outlineLevel="0" collapsed="false">
      <c r="D37" s="1" t="n">
        <v>33</v>
      </c>
      <c r="E37" s="7" t="n">
        <f aca="false">$B$8</f>
        <v>1215.42</v>
      </c>
      <c r="F37" s="7" t="n">
        <f aca="false">F36+E37+G37</f>
        <v>90884.8599999999</v>
      </c>
      <c r="G37" s="7" t="n">
        <f aca="false">$B$6+$B$3</f>
        <v>472</v>
      </c>
      <c r="I37" s="1" t="n">
        <v>34</v>
      </c>
      <c r="J37" s="1" t="n">
        <f aca="false">$B$9</f>
        <v>1700</v>
      </c>
      <c r="K37" s="1" t="n">
        <f aca="false">K36+J37</f>
        <v>57800</v>
      </c>
      <c r="L37" s="1" t="n">
        <f aca="false">$G$4</f>
        <v>0</v>
      </c>
    </row>
    <row r="38" customFormat="false" ht="17.35" hidden="false" customHeight="false" outlineLevel="0" collapsed="false">
      <c r="D38" s="1" t="n">
        <v>34</v>
      </c>
      <c r="E38" s="7" t="n">
        <f aca="false">$B$8</f>
        <v>1215.42</v>
      </c>
      <c r="F38" s="7" t="n">
        <f aca="false">F37+E38+G38</f>
        <v>92572.2799999999</v>
      </c>
      <c r="G38" s="7" t="n">
        <f aca="false">$B$6+$B$3</f>
        <v>472</v>
      </c>
      <c r="I38" s="1" t="n">
        <v>35</v>
      </c>
      <c r="J38" s="1" t="n">
        <f aca="false">$B$9</f>
        <v>1700</v>
      </c>
      <c r="K38" s="1" t="n">
        <f aca="false">K37+J38</f>
        <v>59500</v>
      </c>
      <c r="L38" s="1" t="n">
        <f aca="false">$G$4</f>
        <v>0</v>
      </c>
    </row>
    <row r="39" customFormat="false" ht="17.35" hidden="false" customHeight="false" outlineLevel="0" collapsed="false">
      <c r="D39" s="1" t="n">
        <v>35</v>
      </c>
      <c r="E39" s="7" t="n">
        <f aca="false">$B$8</f>
        <v>1215.42</v>
      </c>
      <c r="F39" s="7" t="n">
        <f aca="false">F38+E39+G39</f>
        <v>94259.6999999999</v>
      </c>
      <c r="G39" s="7" t="n">
        <f aca="false">$B$6+$B$3</f>
        <v>472</v>
      </c>
      <c r="I39" s="1" t="n">
        <v>36</v>
      </c>
      <c r="J39" s="1" t="n">
        <f aca="false">$B$9</f>
        <v>1700</v>
      </c>
      <c r="K39" s="1" t="n">
        <f aca="false">K38+J39</f>
        <v>61200</v>
      </c>
      <c r="L39" s="1" t="n">
        <f aca="false">$G$4</f>
        <v>0</v>
      </c>
    </row>
    <row r="40" customFormat="false" ht="17.35" hidden="false" customHeight="false" outlineLevel="0" collapsed="false">
      <c r="D40" s="1" t="n">
        <v>36</v>
      </c>
      <c r="E40" s="7" t="n">
        <f aca="false">$B$8</f>
        <v>1215.42</v>
      </c>
      <c r="F40" s="7" t="n">
        <f aca="false">F39+E40+G40</f>
        <v>95947.1199999999</v>
      </c>
      <c r="G40" s="7" t="n">
        <f aca="false">$B$6+$B$3</f>
        <v>472</v>
      </c>
      <c r="I40" s="1" t="n">
        <v>37</v>
      </c>
      <c r="J40" s="1" t="n">
        <f aca="false">$B$9</f>
        <v>1700</v>
      </c>
      <c r="K40" s="1" t="n">
        <f aca="false">K39+J40</f>
        <v>62900</v>
      </c>
      <c r="L40" s="1" t="n">
        <f aca="false">$G$4</f>
        <v>0</v>
      </c>
    </row>
    <row r="41" customFormat="false" ht="17.35" hidden="false" customHeight="false" outlineLevel="0" collapsed="false">
      <c r="D41" s="1" t="n">
        <v>37</v>
      </c>
      <c r="E41" s="7" t="n">
        <f aca="false">$B$8</f>
        <v>1215.42</v>
      </c>
      <c r="F41" s="7" t="n">
        <f aca="false">F40+E41+G41</f>
        <v>97634.5399999999</v>
      </c>
      <c r="G41" s="7" t="n">
        <f aca="false">$B$6+$B$3</f>
        <v>472</v>
      </c>
      <c r="I41" s="1" t="n">
        <v>38</v>
      </c>
      <c r="J41" s="1" t="n">
        <f aca="false">$B$9</f>
        <v>1700</v>
      </c>
      <c r="K41" s="1" t="n">
        <f aca="false">K40+J41</f>
        <v>64600</v>
      </c>
      <c r="L41" s="1" t="n">
        <f aca="false">$G$4</f>
        <v>0</v>
      </c>
    </row>
    <row r="42" customFormat="false" ht="17.35" hidden="false" customHeight="false" outlineLevel="0" collapsed="false">
      <c r="D42" s="1" t="n">
        <v>38</v>
      </c>
      <c r="E42" s="7" t="n">
        <f aca="false">$B$8</f>
        <v>1215.42</v>
      </c>
      <c r="F42" s="7" t="n">
        <f aca="false">F41+E42+G42</f>
        <v>99321.9599999999</v>
      </c>
      <c r="G42" s="7" t="n">
        <f aca="false">$B$6+$B$3</f>
        <v>472</v>
      </c>
      <c r="I42" s="1" t="n">
        <v>39</v>
      </c>
      <c r="J42" s="1" t="n">
        <f aca="false">$B$9</f>
        <v>1700</v>
      </c>
      <c r="K42" s="1" t="n">
        <f aca="false">K41+J42</f>
        <v>66300</v>
      </c>
      <c r="L42" s="1" t="n">
        <f aca="false">$G$4</f>
        <v>0</v>
      </c>
    </row>
    <row r="43" customFormat="false" ht="17.35" hidden="false" customHeight="false" outlineLevel="0" collapsed="false">
      <c r="D43" s="1" t="n">
        <v>39</v>
      </c>
      <c r="E43" s="7" t="n">
        <f aca="false">$B$8</f>
        <v>1215.42</v>
      </c>
      <c r="F43" s="7" t="n">
        <f aca="false">F42+E43+G43</f>
        <v>101009.38</v>
      </c>
      <c r="G43" s="7" t="n">
        <f aca="false">$B$6+$B$3</f>
        <v>472</v>
      </c>
      <c r="I43" s="1" t="n">
        <v>40</v>
      </c>
      <c r="J43" s="1" t="n">
        <f aca="false">$B$9</f>
        <v>1700</v>
      </c>
      <c r="K43" s="1" t="n">
        <f aca="false">K42+J43</f>
        <v>68000</v>
      </c>
      <c r="L43" s="1" t="n">
        <f aca="false">$G$4</f>
        <v>0</v>
      </c>
    </row>
    <row r="44" customFormat="false" ht="17.35" hidden="false" customHeight="false" outlineLevel="0" collapsed="false">
      <c r="D44" s="1" t="n">
        <v>40</v>
      </c>
      <c r="E44" s="7" t="n">
        <f aca="false">$B$8</f>
        <v>1215.42</v>
      </c>
      <c r="F44" s="7" t="n">
        <f aca="false">F43+E44+G44</f>
        <v>102696.8</v>
      </c>
      <c r="G44" s="7" t="n">
        <f aca="false">$B$6+$B$3</f>
        <v>472</v>
      </c>
      <c r="I44" s="1" t="n">
        <v>41</v>
      </c>
      <c r="J44" s="1" t="n">
        <f aca="false">$B$9</f>
        <v>1700</v>
      </c>
      <c r="K44" s="1" t="n">
        <f aca="false">K43+J44</f>
        <v>69700</v>
      </c>
      <c r="L44" s="1" t="n">
        <f aca="false">$G$4</f>
        <v>0</v>
      </c>
    </row>
    <row r="45" customFormat="false" ht="17.35" hidden="false" customHeight="false" outlineLevel="0" collapsed="false">
      <c r="D45" s="1" t="n">
        <v>41</v>
      </c>
      <c r="E45" s="7" t="n">
        <f aca="false">$B$8</f>
        <v>1215.42</v>
      </c>
      <c r="F45" s="7" t="n">
        <f aca="false">F44+E45+G45</f>
        <v>104384.22</v>
      </c>
      <c r="G45" s="7" t="n">
        <f aca="false">$B$6+$B$3</f>
        <v>472</v>
      </c>
      <c r="I45" s="1" t="n">
        <v>42</v>
      </c>
      <c r="J45" s="1" t="n">
        <f aca="false">$B$9</f>
        <v>1700</v>
      </c>
      <c r="K45" s="1" t="n">
        <f aca="false">K44+J45</f>
        <v>71400</v>
      </c>
      <c r="L45" s="1" t="n">
        <f aca="false">$G$4</f>
        <v>0</v>
      </c>
    </row>
    <row r="46" customFormat="false" ht="17.35" hidden="false" customHeight="false" outlineLevel="0" collapsed="false">
      <c r="D46" s="1" t="n">
        <v>42</v>
      </c>
      <c r="E46" s="7" t="n">
        <f aca="false">$B$8</f>
        <v>1215.42</v>
      </c>
      <c r="F46" s="7" t="n">
        <f aca="false">F45+E46+G46</f>
        <v>106071.64</v>
      </c>
      <c r="G46" s="7" t="n">
        <f aca="false">$B$6+$B$3</f>
        <v>472</v>
      </c>
      <c r="I46" s="1" t="n">
        <v>43</v>
      </c>
      <c r="J46" s="1" t="n">
        <f aca="false">$B$9</f>
        <v>1700</v>
      </c>
      <c r="K46" s="1" t="n">
        <f aca="false">K45+J46</f>
        <v>73100</v>
      </c>
      <c r="L46" s="1" t="n">
        <f aca="false">$G$4</f>
        <v>0</v>
      </c>
    </row>
    <row r="47" customFormat="false" ht="17.35" hidden="false" customHeight="false" outlineLevel="0" collapsed="false">
      <c r="D47" s="1" t="n">
        <v>43</v>
      </c>
      <c r="E47" s="7" t="n">
        <f aca="false">$B$8</f>
        <v>1215.42</v>
      </c>
      <c r="F47" s="7" t="n">
        <f aca="false">F46+E47+G47</f>
        <v>107759.06</v>
      </c>
      <c r="G47" s="7" t="n">
        <f aca="false">$B$6+$B$3</f>
        <v>472</v>
      </c>
      <c r="I47" s="1" t="n">
        <v>44</v>
      </c>
      <c r="J47" s="1" t="n">
        <f aca="false">$B$9</f>
        <v>1700</v>
      </c>
      <c r="K47" s="1" t="n">
        <f aca="false">K46+J47</f>
        <v>74800</v>
      </c>
      <c r="L47" s="1" t="n">
        <f aca="false">$G$4</f>
        <v>0</v>
      </c>
    </row>
    <row r="48" customFormat="false" ht="17.35" hidden="false" customHeight="false" outlineLevel="0" collapsed="false">
      <c r="D48" s="1" t="n">
        <v>44</v>
      </c>
      <c r="E48" s="7" t="n">
        <f aca="false">$B$8</f>
        <v>1215.42</v>
      </c>
      <c r="F48" s="7" t="n">
        <f aca="false">F47+E48+G48</f>
        <v>109446.48</v>
      </c>
      <c r="G48" s="7" t="n">
        <f aca="false">$B$6+$B$3</f>
        <v>472</v>
      </c>
      <c r="I48" s="1" t="n">
        <v>45</v>
      </c>
      <c r="J48" s="1" t="n">
        <f aca="false">$B$9</f>
        <v>1700</v>
      </c>
      <c r="K48" s="1" t="n">
        <f aca="false">K47+J48</f>
        <v>76500</v>
      </c>
      <c r="L48" s="1" t="n">
        <f aca="false">$G$4</f>
        <v>0</v>
      </c>
    </row>
    <row r="49" customFormat="false" ht="17.35" hidden="false" customHeight="false" outlineLevel="0" collapsed="false">
      <c r="D49" s="1" t="n">
        <v>45</v>
      </c>
      <c r="E49" s="7" t="n">
        <f aca="false">$B$8</f>
        <v>1215.42</v>
      </c>
      <c r="F49" s="7" t="n">
        <f aca="false">F48+E49+G49</f>
        <v>111133.9</v>
      </c>
      <c r="G49" s="7" t="n">
        <f aca="false">$B$6+$B$3</f>
        <v>472</v>
      </c>
      <c r="I49" s="1" t="n">
        <v>46</v>
      </c>
      <c r="J49" s="1" t="n">
        <f aca="false">$B$9</f>
        <v>1700</v>
      </c>
      <c r="K49" s="1" t="n">
        <f aca="false">K48+J49</f>
        <v>78200</v>
      </c>
      <c r="L49" s="1" t="n">
        <f aca="false">$G$4</f>
        <v>0</v>
      </c>
    </row>
    <row r="50" customFormat="false" ht="17.35" hidden="false" customHeight="false" outlineLevel="0" collapsed="false">
      <c r="D50" s="1" t="n">
        <v>46</v>
      </c>
      <c r="E50" s="7" t="n">
        <f aca="false">$B$8</f>
        <v>1215.42</v>
      </c>
      <c r="F50" s="7" t="n">
        <f aca="false">F49+E50+G50</f>
        <v>112821.32</v>
      </c>
      <c r="G50" s="7" t="n">
        <f aca="false">$B$6+$B$3</f>
        <v>472</v>
      </c>
      <c r="I50" s="1" t="n">
        <v>47</v>
      </c>
      <c r="J50" s="1" t="n">
        <f aca="false">$B$9</f>
        <v>1700</v>
      </c>
      <c r="K50" s="1" t="n">
        <f aca="false">K49+J50</f>
        <v>79900</v>
      </c>
      <c r="L50" s="1" t="n">
        <f aca="false">$G$4</f>
        <v>0</v>
      </c>
    </row>
    <row r="51" customFormat="false" ht="17.35" hidden="false" customHeight="false" outlineLevel="0" collapsed="false">
      <c r="D51" s="1" t="n">
        <v>47</v>
      </c>
      <c r="E51" s="7" t="n">
        <f aca="false">$B$8</f>
        <v>1215.42</v>
      </c>
      <c r="F51" s="7" t="n">
        <f aca="false">F50+E51+G51</f>
        <v>114508.74</v>
      </c>
      <c r="G51" s="7" t="n">
        <f aca="false">$B$6+$B$3</f>
        <v>472</v>
      </c>
      <c r="I51" s="1" t="n">
        <v>48</v>
      </c>
      <c r="J51" s="1" t="n">
        <f aca="false">$B$9</f>
        <v>1700</v>
      </c>
      <c r="K51" s="1" t="n">
        <f aca="false">K50+J51</f>
        <v>81600</v>
      </c>
      <c r="L51" s="1" t="n">
        <f aca="false">$G$4</f>
        <v>0</v>
      </c>
    </row>
    <row r="52" customFormat="false" ht="17.35" hidden="false" customHeight="false" outlineLevel="0" collapsed="false">
      <c r="D52" s="1" t="n">
        <v>48</v>
      </c>
      <c r="E52" s="7" t="n">
        <f aca="false">$B$8</f>
        <v>1215.42</v>
      </c>
      <c r="F52" s="7" t="n">
        <f aca="false">F51+E52+G52</f>
        <v>116196.16</v>
      </c>
      <c r="G52" s="7" t="n">
        <f aca="false">$B$6+$B$3</f>
        <v>472</v>
      </c>
      <c r="I52" s="1" t="n">
        <v>49</v>
      </c>
      <c r="J52" s="1" t="n">
        <f aca="false">$B$9</f>
        <v>1700</v>
      </c>
      <c r="K52" s="1" t="n">
        <f aca="false">K51+J52</f>
        <v>83300</v>
      </c>
      <c r="L52" s="1" t="n">
        <f aca="false">$G$4</f>
        <v>0</v>
      </c>
    </row>
    <row r="53" customFormat="false" ht="17.35" hidden="false" customHeight="false" outlineLevel="0" collapsed="false">
      <c r="D53" s="1" t="n">
        <v>49</v>
      </c>
      <c r="E53" s="7" t="n">
        <f aca="false">$B$8</f>
        <v>1215.42</v>
      </c>
      <c r="F53" s="7" t="n">
        <f aca="false">F52+E53+G53</f>
        <v>117883.58</v>
      </c>
      <c r="G53" s="7" t="n">
        <f aca="false">$B$6+$B$3</f>
        <v>472</v>
      </c>
      <c r="I53" s="1" t="n">
        <v>50</v>
      </c>
      <c r="J53" s="1" t="n">
        <f aca="false">$B$9</f>
        <v>1700</v>
      </c>
      <c r="K53" s="1" t="n">
        <f aca="false">K52+J53</f>
        <v>85000</v>
      </c>
      <c r="L53" s="1" t="n">
        <f aca="false">$G$4</f>
        <v>0</v>
      </c>
    </row>
    <row r="54" customFormat="false" ht="17.35" hidden="false" customHeight="false" outlineLevel="0" collapsed="false">
      <c r="D54" s="1" t="n">
        <v>50</v>
      </c>
      <c r="E54" s="7" t="n">
        <f aca="false">$B$8</f>
        <v>1215.42</v>
      </c>
      <c r="F54" s="7" t="n">
        <f aca="false">F53+E54+G54</f>
        <v>119571</v>
      </c>
      <c r="G54" s="7" t="n">
        <f aca="false">$B$6+$B$3</f>
        <v>472</v>
      </c>
      <c r="I54" s="1" t="n">
        <v>51</v>
      </c>
      <c r="J54" s="1" t="n">
        <f aca="false">$B$9</f>
        <v>1700</v>
      </c>
      <c r="K54" s="1" t="n">
        <f aca="false">K53+J54</f>
        <v>86700</v>
      </c>
      <c r="L54" s="1" t="n">
        <f aca="false">$G$4</f>
        <v>0</v>
      </c>
    </row>
    <row r="55" customFormat="false" ht="17.35" hidden="false" customHeight="false" outlineLevel="0" collapsed="false">
      <c r="D55" s="1" t="n">
        <v>51</v>
      </c>
      <c r="E55" s="7" t="n">
        <f aca="false">$B$8</f>
        <v>1215.42</v>
      </c>
      <c r="F55" s="7" t="n">
        <f aca="false">F54+E55+G55</f>
        <v>121258.42</v>
      </c>
      <c r="G55" s="7" t="n">
        <f aca="false">$B$6+$B$3</f>
        <v>472</v>
      </c>
      <c r="I55" s="1" t="n">
        <v>52</v>
      </c>
      <c r="J55" s="1" t="n">
        <f aca="false">$B$9</f>
        <v>1700</v>
      </c>
      <c r="K55" s="1" t="n">
        <f aca="false">K54+J55</f>
        <v>88400</v>
      </c>
      <c r="L55" s="1" t="n">
        <f aca="false">$G$4</f>
        <v>0</v>
      </c>
    </row>
    <row r="56" customFormat="false" ht="17.35" hidden="false" customHeight="false" outlineLevel="0" collapsed="false">
      <c r="D56" s="1" t="n">
        <v>52</v>
      </c>
      <c r="E56" s="7" t="n">
        <f aca="false">$B$8</f>
        <v>1215.42</v>
      </c>
      <c r="F56" s="7" t="n">
        <f aca="false">F55+E56+G56</f>
        <v>122945.84</v>
      </c>
      <c r="G56" s="7" t="n">
        <f aca="false">$B$6+$B$3</f>
        <v>472</v>
      </c>
      <c r="I56" s="1" t="n">
        <v>53</v>
      </c>
      <c r="J56" s="1" t="n">
        <f aca="false">$B$9</f>
        <v>1700</v>
      </c>
      <c r="K56" s="1" t="n">
        <f aca="false">K55+J56</f>
        <v>90100</v>
      </c>
      <c r="L56" s="1" t="n">
        <f aca="false">$G$4</f>
        <v>0</v>
      </c>
    </row>
    <row r="57" customFormat="false" ht="17.35" hidden="false" customHeight="false" outlineLevel="0" collapsed="false">
      <c r="D57" s="1" t="n">
        <v>53</v>
      </c>
      <c r="E57" s="7" t="n">
        <f aca="false">$B$8</f>
        <v>1215.42</v>
      </c>
      <c r="F57" s="7" t="n">
        <f aca="false">F56+E57+G57</f>
        <v>124633.26</v>
      </c>
      <c r="G57" s="7" t="n">
        <f aca="false">$B$6+$B$3</f>
        <v>472</v>
      </c>
      <c r="I57" s="1" t="n">
        <v>54</v>
      </c>
      <c r="J57" s="1" t="n">
        <f aca="false">$B$9</f>
        <v>1700</v>
      </c>
      <c r="K57" s="1" t="n">
        <f aca="false">K56+J57</f>
        <v>91800</v>
      </c>
      <c r="L57" s="1" t="n">
        <f aca="false">$G$4</f>
        <v>0</v>
      </c>
    </row>
    <row r="58" customFormat="false" ht="17.35" hidden="false" customHeight="false" outlineLevel="0" collapsed="false">
      <c r="D58" s="1" t="n">
        <v>54</v>
      </c>
      <c r="E58" s="7" t="n">
        <f aca="false">$B$8</f>
        <v>1215.42</v>
      </c>
      <c r="F58" s="7" t="n">
        <f aca="false">F57+E58+G58</f>
        <v>126320.68</v>
      </c>
      <c r="G58" s="7" t="n">
        <f aca="false">$B$6+$B$3</f>
        <v>472</v>
      </c>
      <c r="I58" s="1" t="n">
        <v>55</v>
      </c>
      <c r="J58" s="1" t="n">
        <f aca="false">$B$9</f>
        <v>1700</v>
      </c>
      <c r="K58" s="1" t="n">
        <f aca="false">K57+J58</f>
        <v>93500</v>
      </c>
      <c r="L58" s="1" t="n">
        <f aca="false">$G$4</f>
        <v>0</v>
      </c>
    </row>
    <row r="59" customFormat="false" ht="17.35" hidden="false" customHeight="false" outlineLevel="0" collapsed="false">
      <c r="D59" s="1" t="n">
        <v>55</v>
      </c>
      <c r="E59" s="7" t="n">
        <f aca="false">$B$8</f>
        <v>1215.42</v>
      </c>
      <c r="F59" s="7" t="n">
        <f aca="false">F58+E59+G59</f>
        <v>128008.1</v>
      </c>
      <c r="G59" s="7" t="n">
        <f aca="false">$B$6+$B$3</f>
        <v>472</v>
      </c>
      <c r="I59" s="1" t="n">
        <v>56</v>
      </c>
      <c r="J59" s="1" t="n">
        <f aca="false">$B$9</f>
        <v>1700</v>
      </c>
      <c r="K59" s="1" t="n">
        <f aca="false">K58+J59</f>
        <v>95200</v>
      </c>
      <c r="L59" s="1" t="n">
        <f aca="false">$G$4</f>
        <v>0</v>
      </c>
    </row>
    <row r="60" customFormat="false" ht="17.35" hidden="false" customHeight="false" outlineLevel="0" collapsed="false">
      <c r="D60" s="1" t="n">
        <v>56</v>
      </c>
      <c r="E60" s="7" t="n">
        <f aca="false">$B$8</f>
        <v>1215.42</v>
      </c>
      <c r="F60" s="7" t="n">
        <f aca="false">F59+E60+G60</f>
        <v>129695.52</v>
      </c>
      <c r="G60" s="7" t="n">
        <f aca="false">$B$6+$B$3</f>
        <v>472</v>
      </c>
      <c r="I60" s="1" t="n">
        <v>57</v>
      </c>
      <c r="J60" s="1" t="n">
        <f aca="false">$B$9</f>
        <v>1700</v>
      </c>
      <c r="K60" s="1" t="n">
        <f aca="false">K59+J60</f>
        <v>96900</v>
      </c>
      <c r="L60" s="1" t="n">
        <f aca="false">$G$4</f>
        <v>0</v>
      </c>
    </row>
    <row r="61" customFormat="false" ht="17.35" hidden="false" customHeight="false" outlineLevel="0" collapsed="false">
      <c r="D61" s="1" t="n">
        <v>57</v>
      </c>
      <c r="E61" s="7" t="n">
        <f aca="false">$B$8</f>
        <v>1215.42</v>
      </c>
      <c r="F61" s="7" t="n">
        <f aca="false">F60+E61+G61</f>
        <v>131382.94</v>
      </c>
      <c r="G61" s="7" t="n">
        <f aca="false">$B$6+$B$3</f>
        <v>472</v>
      </c>
      <c r="I61" s="1" t="n">
        <v>58</v>
      </c>
      <c r="J61" s="1" t="n">
        <f aca="false">$B$9</f>
        <v>1700</v>
      </c>
      <c r="K61" s="1" t="n">
        <f aca="false">K60+J61</f>
        <v>98600</v>
      </c>
      <c r="L61" s="1" t="n">
        <f aca="false">$G$4</f>
        <v>0</v>
      </c>
    </row>
    <row r="62" customFormat="false" ht="17.35" hidden="false" customHeight="false" outlineLevel="0" collapsed="false">
      <c r="D62" s="1" t="n">
        <v>58</v>
      </c>
      <c r="E62" s="7" t="n">
        <f aca="false">$B$8</f>
        <v>1215.42</v>
      </c>
      <c r="F62" s="7" t="n">
        <f aca="false">F61+E62+G62</f>
        <v>133070.36</v>
      </c>
      <c r="G62" s="7" t="n">
        <f aca="false">$B$6+$B$3</f>
        <v>472</v>
      </c>
      <c r="I62" s="1" t="n">
        <v>59</v>
      </c>
      <c r="J62" s="1" t="n">
        <f aca="false">$B$9</f>
        <v>1700</v>
      </c>
      <c r="K62" s="1" t="n">
        <f aca="false">K61+J62</f>
        <v>100300</v>
      </c>
      <c r="L62" s="1" t="n">
        <f aca="false">$G$4</f>
        <v>0</v>
      </c>
    </row>
    <row r="63" customFormat="false" ht="17.35" hidden="false" customHeight="false" outlineLevel="0" collapsed="false">
      <c r="D63" s="1" t="n">
        <v>59</v>
      </c>
      <c r="E63" s="7" t="n">
        <f aca="false">$B$8</f>
        <v>1215.42</v>
      </c>
      <c r="F63" s="7" t="n">
        <f aca="false">F62+E63+G63</f>
        <v>134757.78</v>
      </c>
      <c r="G63" s="7" t="n">
        <f aca="false">$B$6+$B$3</f>
        <v>472</v>
      </c>
      <c r="I63" s="1" t="n">
        <v>60</v>
      </c>
      <c r="J63" s="1" t="n">
        <f aca="false">$B$9</f>
        <v>1700</v>
      </c>
      <c r="K63" s="1" t="n">
        <f aca="false">K62+J63</f>
        <v>102000</v>
      </c>
      <c r="L63" s="1" t="n">
        <f aca="false">$G$4</f>
        <v>0</v>
      </c>
    </row>
    <row r="64" customFormat="false" ht="17.35" hidden="false" customHeight="false" outlineLevel="0" collapsed="false">
      <c r="D64" s="1" t="n">
        <v>60</v>
      </c>
      <c r="E64" s="7" t="n">
        <f aca="false">$B$8</f>
        <v>1215.42</v>
      </c>
      <c r="F64" s="7" t="n">
        <f aca="false">F63+E64+G64</f>
        <v>136445.2</v>
      </c>
      <c r="G64" s="7" t="n">
        <f aca="false">$B$6+$B$3</f>
        <v>472</v>
      </c>
      <c r="I64" s="1" t="n">
        <v>61</v>
      </c>
      <c r="J64" s="1" t="n">
        <f aca="false">$B$9</f>
        <v>1700</v>
      </c>
      <c r="K64" s="1" t="n">
        <f aca="false">K63+J64</f>
        <v>103700</v>
      </c>
      <c r="L64" s="1" t="n">
        <f aca="false">$G$4</f>
        <v>0</v>
      </c>
    </row>
    <row r="65" customFormat="false" ht="17.35" hidden="false" customHeight="false" outlineLevel="0" collapsed="false">
      <c r="D65" s="1" t="n">
        <v>61</v>
      </c>
      <c r="E65" s="7" t="n">
        <f aca="false">$B$8</f>
        <v>1215.42</v>
      </c>
      <c r="F65" s="7" t="n">
        <f aca="false">F64+E65+G65</f>
        <v>138132.62</v>
      </c>
      <c r="G65" s="7" t="n">
        <f aca="false">$B$6+$B$3</f>
        <v>472</v>
      </c>
      <c r="I65" s="1" t="n">
        <v>62</v>
      </c>
      <c r="J65" s="1" t="n">
        <f aca="false">$B$9</f>
        <v>1700</v>
      </c>
      <c r="K65" s="1" t="n">
        <f aca="false">K64+J65</f>
        <v>105400</v>
      </c>
      <c r="L65" s="1" t="n">
        <f aca="false">$G$4</f>
        <v>0</v>
      </c>
    </row>
    <row r="66" customFormat="false" ht="17.35" hidden="false" customHeight="false" outlineLevel="0" collapsed="false">
      <c r="D66" s="1" t="n">
        <v>62</v>
      </c>
      <c r="E66" s="7" t="n">
        <f aca="false">$B$8</f>
        <v>1215.42</v>
      </c>
      <c r="F66" s="7" t="n">
        <f aca="false">F65+E66+G66</f>
        <v>139820.04</v>
      </c>
      <c r="G66" s="7" t="n">
        <f aca="false">$B$6+$B$3</f>
        <v>472</v>
      </c>
      <c r="I66" s="1" t="n">
        <v>63</v>
      </c>
      <c r="J66" s="1" t="n">
        <f aca="false">$B$9</f>
        <v>1700</v>
      </c>
      <c r="K66" s="1" t="n">
        <f aca="false">K65+J66</f>
        <v>107100</v>
      </c>
      <c r="L66" s="1" t="n">
        <f aca="false">$G$4</f>
        <v>0</v>
      </c>
    </row>
    <row r="67" customFormat="false" ht="17.35" hidden="false" customHeight="false" outlineLevel="0" collapsed="false">
      <c r="D67" s="1" t="n">
        <v>63</v>
      </c>
      <c r="E67" s="7" t="n">
        <f aca="false">$B$8</f>
        <v>1215.42</v>
      </c>
      <c r="F67" s="7" t="n">
        <f aca="false">F66+E67+G67</f>
        <v>141507.46</v>
      </c>
      <c r="G67" s="7" t="n">
        <f aca="false">$B$6+$B$3</f>
        <v>472</v>
      </c>
      <c r="I67" s="1" t="n">
        <v>64</v>
      </c>
      <c r="J67" s="1" t="n">
        <f aca="false">$B$9</f>
        <v>1700</v>
      </c>
      <c r="K67" s="1" t="n">
        <f aca="false">K66+J67</f>
        <v>108800</v>
      </c>
      <c r="L67" s="1" t="n">
        <f aca="false">$G$4</f>
        <v>0</v>
      </c>
    </row>
    <row r="68" customFormat="false" ht="17.35" hidden="false" customHeight="false" outlineLevel="0" collapsed="false">
      <c r="D68" s="1" t="n">
        <v>64</v>
      </c>
      <c r="E68" s="7" t="n">
        <f aca="false">$B$8</f>
        <v>1215.42</v>
      </c>
      <c r="F68" s="7" t="n">
        <f aca="false">F67+E68+G68</f>
        <v>143194.88</v>
      </c>
      <c r="G68" s="7" t="n">
        <f aca="false">$B$6+$B$3</f>
        <v>472</v>
      </c>
      <c r="I68" s="1" t="n">
        <v>65</v>
      </c>
      <c r="J68" s="1" t="n">
        <f aca="false">$B$9</f>
        <v>1700</v>
      </c>
      <c r="K68" s="1" t="n">
        <f aca="false">K67+J68</f>
        <v>110500</v>
      </c>
      <c r="L68" s="1" t="n">
        <f aca="false">$G$4</f>
        <v>0</v>
      </c>
    </row>
    <row r="69" customFormat="false" ht="17.35" hidden="false" customHeight="false" outlineLevel="0" collapsed="false">
      <c r="D69" s="1" t="n">
        <v>65</v>
      </c>
      <c r="E69" s="7" t="n">
        <f aca="false">$B$8</f>
        <v>1215.42</v>
      </c>
      <c r="F69" s="7" t="n">
        <f aca="false">F68+E69+G69</f>
        <v>144882.3</v>
      </c>
      <c r="G69" s="7" t="n">
        <f aca="false">$B$6+$B$3</f>
        <v>472</v>
      </c>
      <c r="I69" s="1" t="n">
        <v>66</v>
      </c>
      <c r="J69" s="1" t="n">
        <f aca="false">$B$9</f>
        <v>1700</v>
      </c>
      <c r="K69" s="1" t="n">
        <f aca="false">K68+J69</f>
        <v>112200</v>
      </c>
      <c r="L69" s="1" t="n">
        <f aca="false">$G$4</f>
        <v>0</v>
      </c>
    </row>
    <row r="70" customFormat="false" ht="17.35" hidden="false" customHeight="false" outlineLevel="0" collapsed="false">
      <c r="D70" s="1" t="n">
        <v>66</v>
      </c>
      <c r="E70" s="7" t="n">
        <f aca="false">$B$8</f>
        <v>1215.42</v>
      </c>
      <c r="F70" s="7" t="n">
        <f aca="false">F69+E70+G70</f>
        <v>146569.72</v>
      </c>
      <c r="G70" s="7" t="n">
        <f aca="false">$B$6+$B$3</f>
        <v>472</v>
      </c>
      <c r="I70" s="1" t="n">
        <v>67</v>
      </c>
      <c r="J70" s="1" t="n">
        <f aca="false">$B$9</f>
        <v>1700</v>
      </c>
      <c r="K70" s="1" t="n">
        <f aca="false">K69+J70</f>
        <v>113900</v>
      </c>
      <c r="L70" s="1" t="n">
        <f aca="false">$G$4</f>
        <v>0</v>
      </c>
    </row>
    <row r="71" customFormat="false" ht="17.35" hidden="false" customHeight="false" outlineLevel="0" collapsed="false">
      <c r="D71" s="1" t="n">
        <v>67</v>
      </c>
      <c r="E71" s="7" t="n">
        <f aca="false">$B$8</f>
        <v>1215.42</v>
      </c>
      <c r="F71" s="7" t="n">
        <f aca="false">F70+E71+G71</f>
        <v>148257.14</v>
      </c>
      <c r="G71" s="7" t="n">
        <f aca="false">$B$6+$B$3</f>
        <v>472</v>
      </c>
      <c r="I71" s="1" t="n">
        <v>68</v>
      </c>
      <c r="J71" s="1" t="n">
        <f aca="false">$B$9</f>
        <v>1700</v>
      </c>
      <c r="K71" s="1" t="n">
        <f aca="false">K70+J71</f>
        <v>115600</v>
      </c>
      <c r="L71" s="1" t="n">
        <f aca="false">$G$4</f>
        <v>0</v>
      </c>
    </row>
    <row r="72" customFormat="false" ht="17.35" hidden="false" customHeight="false" outlineLevel="0" collapsed="false">
      <c r="D72" s="1" t="n">
        <v>68</v>
      </c>
      <c r="E72" s="7" t="n">
        <f aca="false">$B$8</f>
        <v>1215.42</v>
      </c>
      <c r="F72" s="7" t="n">
        <f aca="false">F71+E72+G72</f>
        <v>149944.56</v>
      </c>
      <c r="G72" s="7" t="n">
        <f aca="false">$B$6+$B$3</f>
        <v>472</v>
      </c>
      <c r="I72" s="1" t="n">
        <v>69</v>
      </c>
      <c r="J72" s="1" t="n">
        <f aca="false">$B$9</f>
        <v>1700</v>
      </c>
      <c r="K72" s="1" t="n">
        <f aca="false">K71+J72</f>
        <v>117300</v>
      </c>
      <c r="L72" s="1" t="n">
        <f aca="false">$G$4</f>
        <v>0</v>
      </c>
    </row>
    <row r="73" customFormat="false" ht="17.35" hidden="false" customHeight="false" outlineLevel="0" collapsed="false">
      <c r="D73" s="1" t="n">
        <v>69</v>
      </c>
      <c r="E73" s="7" t="n">
        <f aca="false">$B$8</f>
        <v>1215.42</v>
      </c>
      <c r="F73" s="7" t="n">
        <f aca="false">F72+E73+G73</f>
        <v>151631.98</v>
      </c>
      <c r="G73" s="7" t="n">
        <f aca="false">$B$6+$B$3</f>
        <v>472</v>
      </c>
      <c r="I73" s="1" t="n">
        <v>70</v>
      </c>
      <c r="J73" s="1" t="n">
        <f aca="false">$B$9</f>
        <v>1700</v>
      </c>
      <c r="K73" s="1" t="n">
        <f aca="false">K72+J73</f>
        <v>119000</v>
      </c>
      <c r="L73" s="1" t="n">
        <f aca="false">$G$4</f>
        <v>0</v>
      </c>
    </row>
    <row r="74" customFormat="false" ht="17.35" hidden="false" customHeight="false" outlineLevel="0" collapsed="false">
      <c r="D74" s="1" t="n">
        <v>70</v>
      </c>
      <c r="E74" s="7" t="n">
        <f aca="false">$B$8</f>
        <v>1215.42</v>
      </c>
      <c r="F74" s="7" t="n">
        <f aca="false">F73+E74+G74</f>
        <v>153319.4</v>
      </c>
      <c r="G74" s="7" t="n">
        <f aca="false">$B$6+$B$3</f>
        <v>472</v>
      </c>
      <c r="I74" s="1" t="n">
        <v>71</v>
      </c>
      <c r="J74" s="1" t="n">
        <f aca="false">$B$9</f>
        <v>1700</v>
      </c>
      <c r="K74" s="1" t="n">
        <f aca="false">K73+J74</f>
        <v>120700</v>
      </c>
      <c r="L74" s="1" t="n">
        <f aca="false">$G$4</f>
        <v>0</v>
      </c>
    </row>
    <row r="75" customFormat="false" ht="17.35" hidden="false" customHeight="false" outlineLevel="0" collapsed="false">
      <c r="D75" s="1" t="n">
        <v>71</v>
      </c>
      <c r="E75" s="7" t="n">
        <f aca="false">$B$8</f>
        <v>1215.42</v>
      </c>
      <c r="F75" s="7" t="n">
        <f aca="false">F74+E75+G75</f>
        <v>155006.82</v>
      </c>
      <c r="G75" s="7" t="n">
        <f aca="false">$B$6+$B$3</f>
        <v>472</v>
      </c>
      <c r="I75" s="1" t="n">
        <v>72</v>
      </c>
      <c r="J75" s="1" t="n">
        <f aca="false">$B$9</f>
        <v>1700</v>
      </c>
      <c r="K75" s="1" t="n">
        <f aca="false">K74+J75</f>
        <v>122400</v>
      </c>
      <c r="L75" s="1" t="n">
        <f aca="false">$G$4</f>
        <v>0</v>
      </c>
    </row>
    <row r="76" customFormat="false" ht="17.35" hidden="false" customHeight="false" outlineLevel="0" collapsed="false">
      <c r="D76" s="1" t="n">
        <v>72</v>
      </c>
      <c r="E76" s="7" t="n">
        <f aca="false">$B$8</f>
        <v>1215.42</v>
      </c>
      <c r="F76" s="7" t="n">
        <f aca="false">F75+E76+G76</f>
        <v>156694.24</v>
      </c>
      <c r="G76" s="7" t="n">
        <f aca="false">$B$6+$B$3</f>
        <v>472</v>
      </c>
      <c r="I76" s="1" t="n">
        <v>73</v>
      </c>
      <c r="J76" s="1" t="n">
        <f aca="false">$B$9</f>
        <v>1700</v>
      </c>
      <c r="K76" s="1" t="n">
        <f aca="false">K75+J76</f>
        <v>124100</v>
      </c>
      <c r="L76" s="1" t="n">
        <f aca="false">$G$4</f>
        <v>0</v>
      </c>
    </row>
    <row r="77" customFormat="false" ht="17.35" hidden="false" customHeight="false" outlineLevel="0" collapsed="false">
      <c r="D77" s="1" t="n">
        <v>73</v>
      </c>
      <c r="E77" s="7" t="n">
        <f aca="false">$B$8</f>
        <v>1215.42</v>
      </c>
      <c r="F77" s="7" t="n">
        <f aca="false">F76+E77+G77</f>
        <v>158381.66</v>
      </c>
      <c r="G77" s="7" t="n">
        <f aca="false">$B$6+$B$3</f>
        <v>472</v>
      </c>
      <c r="I77" s="1" t="n">
        <v>74</v>
      </c>
      <c r="J77" s="1" t="n">
        <f aca="false">$B$9</f>
        <v>1700</v>
      </c>
      <c r="K77" s="1" t="n">
        <f aca="false">K76+J77</f>
        <v>125800</v>
      </c>
      <c r="L77" s="1" t="n">
        <f aca="false">$G$4</f>
        <v>0</v>
      </c>
    </row>
    <row r="78" customFormat="false" ht="17.35" hidden="false" customHeight="false" outlineLevel="0" collapsed="false">
      <c r="D78" s="1" t="n">
        <v>74</v>
      </c>
      <c r="E78" s="7" t="n">
        <f aca="false">$B$8</f>
        <v>1215.42</v>
      </c>
      <c r="F78" s="7" t="n">
        <f aca="false">F77+E78+G78</f>
        <v>160069.08</v>
      </c>
      <c r="G78" s="7" t="n">
        <f aca="false">$B$6+$B$3</f>
        <v>472</v>
      </c>
      <c r="I78" s="1" t="n">
        <v>75</v>
      </c>
      <c r="J78" s="1" t="n">
        <f aca="false">$B$9</f>
        <v>1700</v>
      </c>
      <c r="K78" s="1" t="n">
        <f aca="false">K77+J78</f>
        <v>127500</v>
      </c>
      <c r="L78" s="1" t="n">
        <f aca="false">$G$4</f>
        <v>0</v>
      </c>
    </row>
    <row r="79" customFormat="false" ht="17.35" hidden="false" customHeight="false" outlineLevel="0" collapsed="false">
      <c r="D79" s="1" t="n">
        <v>75</v>
      </c>
      <c r="E79" s="7" t="n">
        <f aca="false">$B$8</f>
        <v>1215.42</v>
      </c>
      <c r="F79" s="7" t="n">
        <f aca="false">F78+E79+G79</f>
        <v>161756.5</v>
      </c>
      <c r="G79" s="7" t="n">
        <f aca="false">$B$6+$B$3</f>
        <v>472</v>
      </c>
      <c r="I79" s="1" t="n">
        <v>76</v>
      </c>
      <c r="J79" s="1" t="n">
        <f aca="false">$B$9</f>
        <v>1700</v>
      </c>
      <c r="K79" s="1" t="n">
        <f aca="false">K78+J79</f>
        <v>129200</v>
      </c>
      <c r="L79" s="1" t="n">
        <f aca="false">$G$4</f>
        <v>0</v>
      </c>
    </row>
    <row r="80" customFormat="false" ht="17.35" hidden="false" customHeight="false" outlineLevel="0" collapsed="false">
      <c r="D80" s="1" t="n">
        <v>76</v>
      </c>
      <c r="E80" s="7" t="n">
        <f aca="false">$B$8</f>
        <v>1215.42</v>
      </c>
      <c r="F80" s="7" t="n">
        <f aca="false">F79+E80+G80</f>
        <v>163443.92</v>
      </c>
      <c r="G80" s="7" t="n">
        <f aca="false">$B$6+$B$3</f>
        <v>472</v>
      </c>
      <c r="I80" s="1" t="n">
        <v>77</v>
      </c>
      <c r="J80" s="1" t="n">
        <f aca="false">$B$9</f>
        <v>1700</v>
      </c>
      <c r="K80" s="1" t="n">
        <f aca="false">K79+J80</f>
        <v>130900</v>
      </c>
      <c r="L80" s="1" t="n">
        <f aca="false">$G$4</f>
        <v>0</v>
      </c>
    </row>
    <row r="81" customFormat="false" ht="17.35" hidden="false" customHeight="false" outlineLevel="0" collapsed="false">
      <c r="D81" s="1" t="n">
        <v>77</v>
      </c>
      <c r="E81" s="7" t="n">
        <f aca="false">$B$8</f>
        <v>1215.42</v>
      </c>
      <c r="F81" s="7" t="n">
        <f aca="false">F80+E81+G81</f>
        <v>165131.34</v>
      </c>
      <c r="G81" s="7" t="n">
        <f aca="false">$B$6+$B$3</f>
        <v>472</v>
      </c>
      <c r="I81" s="1" t="n">
        <v>78</v>
      </c>
      <c r="J81" s="1" t="n">
        <f aca="false">$B$9</f>
        <v>1700</v>
      </c>
      <c r="K81" s="1" t="n">
        <f aca="false">K80+J81</f>
        <v>132600</v>
      </c>
      <c r="L81" s="1" t="n">
        <f aca="false">$G$4</f>
        <v>0</v>
      </c>
    </row>
    <row r="82" customFormat="false" ht="17.35" hidden="false" customHeight="false" outlineLevel="0" collapsed="false">
      <c r="D82" s="1" t="n">
        <v>78</v>
      </c>
      <c r="E82" s="7" t="n">
        <f aca="false">$B$8</f>
        <v>1215.42</v>
      </c>
      <c r="F82" s="7" t="n">
        <f aca="false">F81+E82+G82</f>
        <v>166818.76</v>
      </c>
      <c r="G82" s="7" t="n">
        <f aca="false">$B$6+$B$3</f>
        <v>472</v>
      </c>
      <c r="I82" s="1" t="n">
        <v>79</v>
      </c>
      <c r="J82" s="1" t="n">
        <f aca="false">$B$9</f>
        <v>1700</v>
      </c>
      <c r="K82" s="1" t="n">
        <f aca="false">K81+J82</f>
        <v>134300</v>
      </c>
      <c r="L82" s="1" t="n">
        <f aca="false">$G$4</f>
        <v>0</v>
      </c>
    </row>
    <row r="83" customFormat="false" ht="17.35" hidden="false" customHeight="false" outlineLevel="0" collapsed="false">
      <c r="D83" s="1" t="n">
        <v>79</v>
      </c>
      <c r="E83" s="7" t="n">
        <f aca="false">$B$8</f>
        <v>1215.42</v>
      </c>
      <c r="F83" s="7" t="n">
        <f aca="false">F82+E83+G83</f>
        <v>168506.18</v>
      </c>
      <c r="G83" s="7" t="n">
        <f aca="false">$B$6+$B$3</f>
        <v>472</v>
      </c>
      <c r="I83" s="1" t="n">
        <v>80</v>
      </c>
      <c r="J83" s="1" t="n">
        <f aca="false">$B$9</f>
        <v>1700</v>
      </c>
      <c r="K83" s="1" t="n">
        <f aca="false">K82+J83</f>
        <v>136000</v>
      </c>
      <c r="L83" s="1" t="n">
        <f aca="false">$G$4</f>
        <v>0</v>
      </c>
    </row>
    <row r="84" customFormat="false" ht="17.35" hidden="false" customHeight="false" outlineLevel="0" collapsed="false">
      <c r="D84" s="1" t="n">
        <v>80</v>
      </c>
      <c r="E84" s="7" t="n">
        <f aca="false">$B$8</f>
        <v>1215.42</v>
      </c>
      <c r="F84" s="7" t="n">
        <f aca="false">F83+E84+G84</f>
        <v>170193.6</v>
      </c>
      <c r="G84" s="7" t="n">
        <f aca="false">$B$6+$B$3</f>
        <v>472</v>
      </c>
      <c r="I84" s="1" t="n">
        <v>81</v>
      </c>
      <c r="J84" s="1" t="n">
        <f aca="false">$B$9</f>
        <v>1700</v>
      </c>
      <c r="K84" s="1" t="n">
        <f aca="false">K83+J84</f>
        <v>137700</v>
      </c>
      <c r="L84" s="1" t="n">
        <f aca="false">$G$4</f>
        <v>0</v>
      </c>
    </row>
    <row r="85" customFormat="false" ht="17.35" hidden="false" customHeight="false" outlineLevel="0" collapsed="false">
      <c r="D85" s="1" t="n">
        <v>81</v>
      </c>
      <c r="E85" s="7" t="n">
        <f aca="false">$B$8</f>
        <v>1215.42</v>
      </c>
      <c r="F85" s="7" t="n">
        <f aca="false">F84+E85+G85</f>
        <v>171881.02</v>
      </c>
      <c r="G85" s="7" t="n">
        <f aca="false">$B$6+$B$3</f>
        <v>472</v>
      </c>
      <c r="I85" s="1" t="n">
        <v>82</v>
      </c>
      <c r="J85" s="1" t="n">
        <f aca="false">$B$9</f>
        <v>1700</v>
      </c>
      <c r="K85" s="1" t="n">
        <f aca="false">K84+J85</f>
        <v>139400</v>
      </c>
      <c r="L85" s="1" t="n">
        <f aca="false">$G$4</f>
        <v>0</v>
      </c>
    </row>
    <row r="86" customFormat="false" ht="17.35" hidden="false" customHeight="false" outlineLevel="0" collapsed="false">
      <c r="D86" s="1" t="n">
        <v>82</v>
      </c>
      <c r="E86" s="7" t="n">
        <f aca="false">$B$8</f>
        <v>1215.42</v>
      </c>
      <c r="F86" s="7" t="n">
        <f aca="false">F85+E86+G86</f>
        <v>173568.44</v>
      </c>
      <c r="G86" s="7" t="n">
        <f aca="false">$B$6+$B$3</f>
        <v>472</v>
      </c>
      <c r="I86" s="1" t="n">
        <v>83</v>
      </c>
      <c r="J86" s="1" t="n">
        <f aca="false">$B$9</f>
        <v>1700</v>
      </c>
      <c r="K86" s="1" t="n">
        <f aca="false">K85+J86</f>
        <v>141100</v>
      </c>
      <c r="L86" s="1" t="n">
        <f aca="false">$G$4</f>
        <v>0</v>
      </c>
    </row>
    <row r="87" customFormat="false" ht="17.35" hidden="false" customHeight="false" outlineLevel="0" collapsed="false">
      <c r="D87" s="1" t="n">
        <v>83</v>
      </c>
      <c r="E87" s="7" t="n">
        <f aca="false">$B$8</f>
        <v>1215.42</v>
      </c>
      <c r="F87" s="7" t="n">
        <f aca="false">F86+E87+G87</f>
        <v>175255.86</v>
      </c>
      <c r="G87" s="7" t="n">
        <f aca="false">$B$6+$B$3</f>
        <v>472</v>
      </c>
      <c r="I87" s="1" t="n">
        <v>84</v>
      </c>
      <c r="J87" s="1" t="n">
        <f aca="false">$B$9</f>
        <v>1700</v>
      </c>
      <c r="K87" s="1" t="n">
        <f aca="false">K86+J87</f>
        <v>142800</v>
      </c>
      <c r="L87" s="1" t="n">
        <f aca="false">$G$4</f>
        <v>0</v>
      </c>
    </row>
    <row r="88" customFormat="false" ht="17.35" hidden="false" customHeight="false" outlineLevel="0" collapsed="false">
      <c r="D88" s="1" t="n">
        <v>84</v>
      </c>
      <c r="E88" s="7" t="n">
        <f aca="false">$B$8</f>
        <v>1215.42</v>
      </c>
      <c r="F88" s="7" t="n">
        <f aca="false">F87+E88+G88</f>
        <v>176943.28</v>
      </c>
      <c r="G88" s="7" t="n">
        <f aca="false">$B$6+$B$3</f>
        <v>472</v>
      </c>
      <c r="I88" s="1" t="n">
        <v>85</v>
      </c>
      <c r="J88" s="1" t="n">
        <f aca="false">$B$9</f>
        <v>1700</v>
      </c>
      <c r="K88" s="1" t="n">
        <f aca="false">K87+J88</f>
        <v>144500</v>
      </c>
      <c r="L88" s="1" t="n">
        <f aca="false">$G$4</f>
        <v>0</v>
      </c>
    </row>
    <row r="89" customFormat="false" ht="17.35" hidden="false" customHeight="false" outlineLevel="0" collapsed="false">
      <c r="D89" s="1" t="n">
        <v>85</v>
      </c>
      <c r="E89" s="7" t="n">
        <f aca="false">$B$8</f>
        <v>1215.42</v>
      </c>
      <c r="F89" s="7" t="n">
        <f aca="false">F88+E89+G89</f>
        <v>178630.7</v>
      </c>
      <c r="G89" s="7" t="n">
        <f aca="false">$B$6+$B$3</f>
        <v>472</v>
      </c>
      <c r="I89" s="1" t="n">
        <v>86</v>
      </c>
      <c r="J89" s="1" t="n">
        <f aca="false">$B$9</f>
        <v>1700</v>
      </c>
      <c r="K89" s="1" t="n">
        <f aca="false">K88+J89</f>
        <v>146200</v>
      </c>
      <c r="L89" s="1" t="n">
        <f aca="false">$G$4</f>
        <v>0</v>
      </c>
    </row>
    <row r="90" customFormat="false" ht="17.35" hidden="false" customHeight="false" outlineLevel="0" collapsed="false">
      <c r="D90" s="1" t="n">
        <v>86</v>
      </c>
      <c r="E90" s="7" t="n">
        <f aca="false">$B$8</f>
        <v>1215.42</v>
      </c>
      <c r="F90" s="7" t="n">
        <f aca="false">F89+E90+G90</f>
        <v>180318.12</v>
      </c>
      <c r="G90" s="7" t="n">
        <f aca="false">$B$6+$B$3</f>
        <v>472</v>
      </c>
      <c r="I90" s="1" t="n">
        <v>87</v>
      </c>
      <c r="J90" s="1" t="n">
        <f aca="false">$B$9</f>
        <v>1700</v>
      </c>
      <c r="K90" s="1" t="n">
        <f aca="false">K89+J90</f>
        <v>147900</v>
      </c>
      <c r="L90" s="1" t="n">
        <f aca="false">$G$4</f>
        <v>0</v>
      </c>
    </row>
    <row r="91" customFormat="false" ht="17.35" hidden="false" customHeight="false" outlineLevel="0" collapsed="false">
      <c r="D91" s="1" t="n">
        <v>87</v>
      </c>
      <c r="E91" s="7" t="n">
        <f aca="false">$B$8</f>
        <v>1215.42</v>
      </c>
      <c r="F91" s="7" t="n">
        <f aca="false">F90+E91+G91</f>
        <v>182005.54</v>
      </c>
      <c r="G91" s="7" t="n">
        <f aca="false">$B$6+$B$3</f>
        <v>472</v>
      </c>
      <c r="I91" s="1" t="n">
        <v>88</v>
      </c>
      <c r="J91" s="1" t="n">
        <f aca="false">$B$9</f>
        <v>1700</v>
      </c>
      <c r="K91" s="1" t="n">
        <f aca="false">K90+J91</f>
        <v>149600</v>
      </c>
      <c r="L91" s="1" t="n">
        <f aca="false">$G$4</f>
        <v>0</v>
      </c>
    </row>
    <row r="92" customFormat="false" ht="17.35" hidden="false" customHeight="false" outlineLevel="0" collapsed="false">
      <c r="D92" s="1" t="n">
        <v>88</v>
      </c>
      <c r="E92" s="7" t="n">
        <f aca="false">$B$8</f>
        <v>1215.42</v>
      </c>
      <c r="F92" s="7" t="n">
        <f aca="false">F91+E92+G92</f>
        <v>183692.96</v>
      </c>
      <c r="G92" s="7" t="n">
        <f aca="false">$B$6+$B$3</f>
        <v>472</v>
      </c>
      <c r="I92" s="1" t="n">
        <v>89</v>
      </c>
      <c r="J92" s="1" t="n">
        <f aca="false">$B$9</f>
        <v>1700</v>
      </c>
      <c r="K92" s="1" t="n">
        <f aca="false">K91+J92</f>
        <v>151300</v>
      </c>
      <c r="L92" s="1" t="n">
        <f aca="false">$G$4</f>
        <v>0</v>
      </c>
    </row>
    <row r="93" customFormat="false" ht="17.35" hidden="false" customHeight="false" outlineLevel="0" collapsed="false">
      <c r="D93" s="1" t="n">
        <v>89</v>
      </c>
      <c r="E93" s="7" t="n">
        <f aca="false">$B$8</f>
        <v>1215.42</v>
      </c>
      <c r="F93" s="7" t="n">
        <f aca="false">F92+E93+G93</f>
        <v>185380.38</v>
      </c>
      <c r="G93" s="7" t="n">
        <f aca="false">$B$6+$B$3</f>
        <v>472</v>
      </c>
      <c r="I93" s="1" t="n">
        <v>90</v>
      </c>
      <c r="J93" s="1" t="n">
        <f aca="false">$B$9</f>
        <v>1700</v>
      </c>
      <c r="K93" s="1" t="n">
        <f aca="false">K92+J93</f>
        <v>153000</v>
      </c>
      <c r="L93" s="1" t="n">
        <f aca="false">$G$4</f>
        <v>0</v>
      </c>
    </row>
    <row r="94" customFormat="false" ht="17.35" hidden="false" customHeight="false" outlineLevel="0" collapsed="false">
      <c r="D94" s="1" t="n">
        <v>90</v>
      </c>
      <c r="E94" s="7" t="n">
        <f aca="false">$B$8</f>
        <v>1215.42</v>
      </c>
      <c r="F94" s="7" t="n">
        <f aca="false">F93+E94+G94</f>
        <v>187067.8</v>
      </c>
      <c r="G94" s="7" t="n">
        <f aca="false">$B$6+$B$3</f>
        <v>472</v>
      </c>
      <c r="I94" s="1" t="n">
        <v>91</v>
      </c>
      <c r="J94" s="1" t="n">
        <f aca="false">$B$9</f>
        <v>1700</v>
      </c>
      <c r="K94" s="1" t="n">
        <f aca="false">K93+J94</f>
        <v>154700</v>
      </c>
      <c r="L94" s="1" t="n">
        <f aca="false">$G$4</f>
        <v>0</v>
      </c>
    </row>
    <row r="95" customFormat="false" ht="17.35" hidden="false" customHeight="false" outlineLevel="0" collapsed="false">
      <c r="D95" s="1" t="n">
        <v>91</v>
      </c>
      <c r="E95" s="7" t="n">
        <f aca="false">$B$8</f>
        <v>1215.42</v>
      </c>
      <c r="F95" s="7" t="n">
        <f aca="false">F94+E95+G95</f>
        <v>188755.22</v>
      </c>
      <c r="G95" s="7" t="n">
        <f aca="false">$B$6+$B$3</f>
        <v>472</v>
      </c>
      <c r="I95" s="1" t="n">
        <v>92</v>
      </c>
      <c r="J95" s="1" t="n">
        <f aca="false">$B$9</f>
        <v>1700</v>
      </c>
      <c r="K95" s="1" t="n">
        <f aca="false">K94+J95</f>
        <v>156400</v>
      </c>
      <c r="L95" s="1" t="n">
        <f aca="false">$G$4</f>
        <v>0</v>
      </c>
    </row>
    <row r="96" customFormat="false" ht="17.35" hidden="false" customHeight="false" outlineLevel="0" collapsed="false">
      <c r="D96" s="1" t="n">
        <v>92</v>
      </c>
      <c r="E96" s="7" t="n">
        <f aca="false">$B$8</f>
        <v>1215.42</v>
      </c>
      <c r="F96" s="7" t="n">
        <f aca="false">F95+E96+G96</f>
        <v>190442.64</v>
      </c>
      <c r="G96" s="7" t="n">
        <f aca="false">$B$6+$B$3</f>
        <v>472</v>
      </c>
      <c r="I96" s="1" t="n">
        <v>93</v>
      </c>
      <c r="J96" s="1" t="n">
        <f aca="false">$B$9</f>
        <v>1700</v>
      </c>
      <c r="K96" s="1" t="n">
        <f aca="false">K95+J96</f>
        <v>158100</v>
      </c>
      <c r="L96" s="1" t="n">
        <f aca="false">$G$4</f>
        <v>0</v>
      </c>
    </row>
    <row r="97" customFormat="false" ht="17.35" hidden="false" customHeight="false" outlineLevel="0" collapsed="false">
      <c r="D97" s="1" t="n">
        <v>93</v>
      </c>
      <c r="E97" s="7" t="n">
        <f aca="false">$B$8</f>
        <v>1215.42</v>
      </c>
      <c r="F97" s="7" t="n">
        <f aca="false">F96+E97+G97</f>
        <v>192130.06</v>
      </c>
      <c r="G97" s="7" t="n">
        <f aca="false">$B$6+$B$3</f>
        <v>472</v>
      </c>
      <c r="I97" s="1" t="n">
        <v>94</v>
      </c>
      <c r="J97" s="1" t="n">
        <f aca="false">$B$9</f>
        <v>1700</v>
      </c>
      <c r="K97" s="1" t="n">
        <f aca="false">K96+J97</f>
        <v>159800</v>
      </c>
      <c r="L97" s="1" t="n">
        <f aca="false">$G$4</f>
        <v>0</v>
      </c>
    </row>
    <row r="98" customFormat="false" ht="17.35" hidden="false" customHeight="false" outlineLevel="0" collapsed="false">
      <c r="D98" s="1" t="n">
        <v>94</v>
      </c>
      <c r="E98" s="7" t="n">
        <f aca="false">$B$8</f>
        <v>1215.42</v>
      </c>
      <c r="F98" s="7" t="n">
        <f aca="false">F97+E98+G98</f>
        <v>193817.48</v>
      </c>
      <c r="G98" s="7" t="n">
        <f aca="false">$B$6+$B$3</f>
        <v>472</v>
      </c>
      <c r="I98" s="1" t="n">
        <v>95</v>
      </c>
      <c r="J98" s="1" t="n">
        <f aca="false">$B$9</f>
        <v>1700</v>
      </c>
      <c r="K98" s="1" t="n">
        <f aca="false">K97+J98</f>
        <v>161500</v>
      </c>
      <c r="L98" s="1" t="n">
        <f aca="false">$G$4</f>
        <v>0</v>
      </c>
    </row>
    <row r="99" customFormat="false" ht="17.35" hidden="false" customHeight="false" outlineLevel="0" collapsed="false">
      <c r="D99" s="1" t="n">
        <v>95</v>
      </c>
      <c r="E99" s="7" t="n">
        <f aca="false">$B$8</f>
        <v>1215.42</v>
      </c>
      <c r="F99" s="7" t="n">
        <f aca="false">F98+E99+G99</f>
        <v>195504.9</v>
      </c>
      <c r="G99" s="7" t="n">
        <f aca="false">$B$6+$B$3</f>
        <v>472</v>
      </c>
      <c r="I99" s="1" t="n">
        <v>96</v>
      </c>
      <c r="J99" s="1" t="n">
        <f aca="false">$B$9</f>
        <v>1700</v>
      </c>
      <c r="K99" s="1" t="n">
        <f aca="false">K98+J99</f>
        <v>163200</v>
      </c>
      <c r="L99" s="1" t="n">
        <f aca="false">$G$4</f>
        <v>0</v>
      </c>
    </row>
    <row r="100" customFormat="false" ht="17.35" hidden="false" customHeight="false" outlineLevel="0" collapsed="false">
      <c r="D100" s="1" t="n">
        <v>96</v>
      </c>
      <c r="E100" s="7" t="n">
        <f aca="false">$B$8</f>
        <v>1215.42</v>
      </c>
      <c r="F100" s="7" t="n">
        <f aca="false">F99+E100+G100</f>
        <v>197192.32</v>
      </c>
      <c r="G100" s="7" t="n">
        <f aca="false">$B$6+$B$3</f>
        <v>472</v>
      </c>
      <c r="I100" s="1" t="n">
        <v>97</v>
      </c>
      <c r="J100" s="1" t="n">
        <f aca="false">$B$9</f>
        <v>1700</v>
      </c>
      <c r="K100" s="1" t="n">
        <f aca="false">K99+J100</f>
        <v>164900</v>
      </c>
      <c r="L100" s="1" t="n">
        <f aca="false">$G$4</f>
        <v>0</v>
      </c>
    </row>
    <row r="101" customFormat="false" ht="17.35" hidden="false" customHeight="false" outlineLevel="0" collapsed="false">
      <c r="D101" s="1" t="n">
        <v>97</v>
      </c>
      <c r="E101" s="7" t="n">
        <f aca="false">$B$8</f>
        <v>1215.42</v>
      </c>
      <c r="F101" s="7" t="n">
        <f aca="false">F100+E101+G101</f>
        <v>198879.74</v>
      </c>
      <c r="G101" s="7" t="n">
        <f aca="false">$B$6+$B$3</f>
        <v>472</v>
      </c>
      <c r="I101" s="1" t="n">
        <v>98</v>
      </c>
      <c r="J101" s="1" t="n">
        <f aca="false">$B$9</f>
        <v>1700</v>
      </c>
      <c r="K101" s="1" t="n">
        <f aca="false">K100+J101</f>
        <v>166600</v>
      </c>
      <c r="L101" s="1" t="n">
        <f aca="false">$G$4</f>
        <v>0</v>
      </c>
    </row>
    <row r="102" customFormat="false" ht="17.35" hidden="false" customHeight="false" outlineLevel="0" collapsed="false">
      <c r="D102" s="1" t="n">
        <v>98</v>
      </c>
      <c r="E102" s="7" t="n">
        <f aca="false">$B$8</f>
        <v>1215.42</v>
      </c>
      <c r="F102" s="7" t="n">
        <f aca="false">F101+E102+G102</f>
        <v>200567.16</v>
      </c>
      <c r="G102" s="7" t="n">
        <f aca="false">$B$6+$B$3</f>
        <v>472</v>
      </c>
      <c r="I102" s="1" t="n">
        <v>99</v>
      </c>
      <c r="J102" s="1" t="n">
        <f aca="false">$B$9</f>
        <v>1700</v>
      </c>
      <c r="K102" s="1" t="n">
        <f aca="false">K101+J102</f>
        <v>168300</v>
      </c>
      <c r="L102" s="1" t="n">
        <f aca="false">$G$4</f>
        <v>0</v>
      </c>
    </row>
    <row r="103" customFormat="false" ht="17.35" hidden="false" customHeight="false" outlineLevel="0" collapsed="false">
      <c r="D103" s="1" t="n">
        <v>99</v>
      </c>
      <c r="E103" s="7" t="n">
        <f aca="false">$B$8</f>
        <v>1215.42</v>
      </c>
      <c r="F103" s="7" t="n">
        <f aca="false">F102+E103+G103</f>
        <v>202254.58</v>
      </c>
      <c r="G103" s="7" t="n">
        <f aca="false">$B$6+$B$3</f>
        <v>472</v>
      </c>
      <c r="I103" s="1" t="n">
        <v>100</v>
      </c>
      <c r="J103" s="1" t="n">
        <f aca="false">$B$9</f>
        <v>1700</v>
      </c>
      <c r="K103" s="1" t="n">
        <f aca="false">K102+J103</f>
        <v>170000</v>
      </c>
      <c r="L103" s="1" t="n">
        <f aca="false">$G$4</f>
        <v>0</v>
      </c>
    </row>
    <row r="104" customFormat="false" ht="17.35" hidden="false" customHeight="false" outlineLevel="0" collapsed="false">
      <c r="D104" s="1" t="n">
        <v>100</v>
      </c>
      <c r="E104" s="7" t="n">
        <f aca="false">$B$8</f>
        <v>1215.42</v>
      </c>
      <c r="F104" s="7" t="n">
        <f aca="false">F103+E104+G104</f>
        <v>203942</v>
      </c>
      <c r="G104" s="7" t="n">
        <f aca="false">$B$6+$B$3</f>
        <v>472</v>
      </c>
      <c r="I104" s="1" t="n">
        <v>101</v>
      </c>
      <c r="J104" s="1" t="n">
        <f aca="false">$B$9</f>
        <v>1700</v>
      </c>
      <c r="K104" s="1" t="n">
        <f aca="false">K103+J104</f>
        <v>171700</v>
      </c>
      <c r="L104" s="1" t="n">
        <f aca="false">$G$4</f>
        <v>0</v>
      </c>
    </row>
    <row r="105" customFormat="false" ht="17.35" hidden="false" customHeight="false" outlineLevel="0" collapsed="false">
      <c r="D105" s="1" t="n">
        <v>101</v>
      </c>
      <c r="E105" s="7" t="n">
        <f aca="false">$B$8</f>
        <v>1215.42</v>
      </c>
      <c r="F105" s="7" t="n">
        <f aca="false">F104+E105+G105</f>
        <v>205629.42</v>
      </c>
      <c r="G105" s="7" t="n">
        <f aca="false">$B$6+$B$3</f>
        <v>472</v>
      </c>
      <c r="I105" s="1" t="n">
        <v>102</v>
      </c>
      <c r="J105" s="1" t="n">
        <f aca="false">$B$9</f>
        <v>1700</v>
      </c>
      <c r="K105" s="1" t="n">
        <f aca="false">K104+J105</f>
        <v>173400</v>
      </c>
      <c r="L105" s="1" t="n">
        <f aca="false">$G$4</f>
        <v>0</v>
      </c>
    </row>
    <row r="106" customFormat="false" ht="17.35" hidden="false" customHeight="false" outlineLevel="0" collapsed="false">
      <c r="D106" s="1" t="n">
        <v>102</v>
      </c>
      <c r="E106" s="7" t="n">
        <f aca="false">$B$8</f>
        <v>1215.42</v>
      </c>
      <c r="F106" s="7" t="n">
        <f aca="false">F105+E106+G106</f>
        <v>207316.84</v>
      </c>
      <c r="G106" s="7" t="n">
        <f aca="false">$B$6+$B$3</f>
        <v>472</v>
      </c>
      <c r="I106" s="1" t="n">
        <v>103</v>
      </c>
      <c r="J106" s="1" t="n">
        <f aca="false">$B$9</f>
        <v>1700</v>
      </c>
      <c r="K106" s="1" t="n">
        <f aca="false">K105+J106</f>
        <v>175100</v>
      </c>
      <c r="L106" s="1" t="n">
        <f aca="false">$G$4</f>
        <v>0</v>
      </c>
    </row>
    <row r="107" customFormat="false" ht="17.35" hidden="false" customHeight="false" outlineLevel="0" collapsed="false">
      <c r="D107" s="1" t="n">
        <v>103</v>
      </c>
      <c r="E107" s="7" t="n">
        <f aca="false">$B$8</f>
        <v>1215.42</v>
      </c>
      <c r="F107" s="7" t="n">
        <f aca="false">F106+E107+G107</f>
        <v>209004.26</v>
      </c>
      <c r="G107" s="7" t="n">
        <f aca="false">$B$6+$B$3</f>
        <v>472</v>
      </c>
      <c r="I107" s="1" t="n">
        <v>104</v>
      </c>
      <c r="J107" s="1" t="n">
        <f aca="false">$B$9</f>
        <v>1700</v>
      </c>
      <c r="K107" s="1" t="n">
        <f aca="false">K106+J107</f>
        <v>176800</v>
      </c>
      <c r="L107" s="1" t="n">
        <f aca="false">$G$4</f>
        <v>0</v>
      </c>
    </row>
    <row r="108" customFormat="false" ht="17.35" hidden="false" customHeight="false" outlineLevel="0" collapsed="false">
      <c r="D108" s="1" t="n">
        <v>104</v>
      </c>
      <c r="E108" s="7" t="n">
        <f aca="false">$B$8</f>
        <v>1215.42</v>
      </c>
      <c r="F108" s="7" t="n">
        <f aca="false">F107+E108+G108</f>
        <v>210691.68</v>
      </c>
      <c r="G108" s="7" t="n">
        <f aca="false">$B$6+$B$3</f>
        <v>472</v>
      </c>
      <c r="I108" s="1" t="n">
        <v>105</v>
      </c>
      <c r="J108" s="1" t="n">
        <f aca="false">$B$9</f>
        <v>1700</v>
      </c>
      <c r="K108" s="1" t="n">
        <f aca="false">K107+J108</f>
        <v>178500</v>
      </c>
      <c r="L108" s="1" t="n">
        <f aca="false">$G$4</f>
        <v>0</v>
      </c>
    </row>
    <row r="109" customFormat="false" ht="17.35" hidden="false" customHeight="false" outlineLevel="0" collapsed="false">
      <c r="D109" s="1" t="n">
        <v>105</v>
      </c>
      <c r="E109" s="7" t="n">
        <f aca="false">$B$8</f>
        <v>1215.42</v>
      </c>
      <c r="F109" s="7" t="n">
        <f aca="false">F108+E109+G109</f>
        <v>212379.1</v>
      </c>
      <c r="G109" s="7" t="n">
        <f aca="false">$B$6+$B$3</f>
        <v>472</v>
      </c>
      <c r="I109" s="1" t="n">
        <v>106</v>
      </c>
      <c r="J109" s="1" t="n">
        <f aca="false">$B$9</f>
        <v>1700</v>
      </c>
      <c r="K109" s="1" t="n">
        <f aca="false">K108+J109</f>
        <v>180200</v>
      </c>
      <c r="L109" s="1" t="n">
        <f aca="false">$G$4</f>
        <v>0</v>
      </c>
    </row>
    <row r="110" customFormat="false" ht="17.35" hidden="false" customHeight="false" outlineLevel="0" collapsed="false">
      <c r="D110" s="1" t="n">
        <v>106</v>
      </c>
      <c r="E110" s="7" t="n">
        <f aca="false">$B$8</f>
        <v>1215.42</v>
      </c>
      <c r="F110" s="7" t="n">
        <f aca="false">F109+E110+G110</f>
        <v>214066.520000001</v>
      </c>
      <c r="G110" s="7" t="n">
        <f aca="false">$B$6+$B$3</f>
        <v>472</v>
      </c>
      <c r="I110" s="1" t="n">
        <v>107</v>
      </c>
      <c r="J110" s="1" t="n">
        <f aca="false">$B$9</f>
        <v>1700</v>
      </c>
      <c r="K110" s="1" t="n">
        <f aca="false">K109+J110</f>
        <v>181900</v>
      </c>
      <c r="L110" s="1" t="n">
        <f aca="false">$G$4</f>
        <v>0</v>
      </c>
    </row>
    <row r="111" customFormat="false" ht="17.35" hidden="false" customHeight="false" outlineLevel="0" collapsed="false">
      <c r="D111" s="1" t="n">
        <v>107</v>
      </c>
      <c r="E111" s="7" t="n">
        <f aca="false">$B$8</f>
        <v>1215.42</v>
      </c>
      <c r="F111" s="7" t="n">
        <f aca="false">F110+E111+G111</f>
        <v>215753.940000001</v>
      </c>
      <c r="G111" s="7" t="n">
        <f aca="false">$B$6+$B$3</f>
        <v>472</v>
      </c>
      <c r="I111" s="1" t="n">
        <v>108</v>
      </c>
      <c r="J111" s="1" t="n">
        <f aca="false">$B$9</f>
        <v>1700</v>
      </c>
      <c r="K111" s="1" t="n">
        <f aca="false">K110+J111</f>
        <v>183600</v>
      </c>
      <c r="L111" s="1" t="n">
        <f aca="false">$G$4</f>
        <v>0</v>
      </c>
    </row>
    <row r="112" customFormat="false" ht="17.35" hidden="false" customHeight="false" outlineLevel="0" collapsed="false">
      <c r="D112" s="1" t="n">
        <v>108</v>
      </c>
      <c r="E112" s="7" t="n">
        <f aca="false">$B$8</f>
        <v>1215.42</v>
      </c>
      <c r="F112" s="7" t="n">
        <f aca="false">F111+E112+G112</f>
        <v>217441.360000001</v>
      </c>
      <c r="G112" s="7" t="n">
        <f aca="false">$B$6+$B$3</f>
        <v>472</v>
      </c>
      <c r="I112" s="1" t="n">
        <v>109</v>
      </c>
      <c r="J112" s="1" t="n">
        <f aca="false">$B$9</f>
        <v>1700</v>
      </c>
      <c r="K112" s="1" t="n">
        <f aca="false">K111+J112</f>
        <v>185300</v>
      </c>
      <c r="L112" s="1" t="n">
        <f aca="false">$G$4</f>
        <v>0</v>
      </c>
    </row>
    <row r="113" customFormat="false" ht="17.35" hidden="false" customHeight="false" outlineLevel="0" collapsed="false">
      <c r="D113" s="1" t="n">
        <v>109</v>
      </c>
      <c r="E113" s="7" t="n">
        <f aca="false">$B$8</f>
        <v>1215.42</v>
      </c>
      <c r="F113" s="7" t="n">
        <f aca="false">F112+E113+G113</f>
        <v>219128.780000001</v>
      </c>
      <c r="G113" s="7" t="n">
        <f aca="false">$B$6+$B$3</f>
        <v>472</v>
      </c>
      <c r="I113" s="1" t="n">
        <v>110</v>
      </c>
      <c r="J113" s="1" t="n">
        <f aca="false">$B$9</f>
        <v>1700</v>
      </c>
      <c r="K113" s="1" t="n">
        <f aca="false">K112+J113</f>
        <v>187000</v>
      </c>
      <c r="L113" s="1" t="n">
        <f aca="false">$G$4</f>
        <v>0</v>
      </c>
    </row>
    <row r="114" customFormat="false" ht="17.35" hidden="false" customHeight="false" outlineLevel="0" collapsed="false">
      <c r="D114" s="1" t="n">
        <v>110</v>
      </c>
      <c r="E114" s="7" t="n">
        <f aca="false">$B$8</f>
        <v>1215.42</v>
      </c>
      <c r="F114" s="7" t="n">
        <f aca="false">F113+E114+G114</f>
        <v>220816.200000001</v>
      </c>
      <c r="G114" s="7" t="n">
        <f aca="false">$B$6+$B$3</f>
        <v>472</v>
      </c>
      <c r="I114" s="1" t="n">
        <v>111</v>
      </c>
      <c r="J114" s="1" t="n">
        <f aca="false">$B$9</f>
        <v>1700</v>
      </c>
      <c r="K114" s="1" t="n">
        <f aca="false">K113+J114</f>
        <v>188700</v>
      </c>
      <c r="L114" s="1" t="n">
        <f aca="false">$G$4</f>
        <v>0</v>
      </c>
    </row>
    <row r="115" customFormat="false" ht="17.35" hidden="false" customHeight="false" outlineLevel="0" collapsed="false">
      <c r="D115" s="1" t="n">
        <v>111</v>
      </c>
      <c r="E115" s="7" t="n">
        <f aca="false">$B$8</f>
        <v>1215.42</v>
      </c>
      <c r="F115" s="7" t="n">
        <f aca="false">F114+E115+G115</f>
        <v>222503.620000001</v>
      </c>
      <c r="G115" s="7" t="n">
        <f aca="false">$B$6+$B$3</f>
        <v>472</v>
      </c>
      <c r="I115" s="1" t="n">
        <v>112</v>
      </c>
      <c r="J115" s="1" t="n">
        <f aca="false">$B$9</f>
        <v>1700</v>
      </c>
      <c r="K115" s="1" t="n">
        <f aca="false">K114+J115</f>
        <v>190400</v>
      </c>
      <c r="L115" s="1" t="n">
        <f aca="false">$G$4</f>
        <v>0</v>
      </c>
    </row>
    <row r="116" customFormat="false" ht="17.35" hidden="false" customHeight="false" outlineLevel="0" collapsed="false">
      <c r="D116" s="1" t="n">
        <v>112</v>
      </c>
      <c r="E116" s="7" t="n">
        <f aca="false">$B$8</f>
        <v>1215.42</v>
      </c>
      <c r="F116" s="7" t="n">
        <f aca="false">F115+E116+G116</f>
        <v>224191.040000001</v>
      </c>
      <c r="G116" s="7" t="n">
        <f aca="false">$B$6+$B$3</f>
        <v>472</v>
      </c>
      <c r="I116" s="1" t="n">
        <v>113</v>
      </c>
      <c r="J116" s="1" t="n">
        <f aca="false">$B$9</f>
        <v>1700</v>
      </c>
      <c r="K116" s="1" t="n">
        <f aca="false">K115+J116</f>
        <v>192100</v>
      </c>
      <c r="L116" s="1" t="n">
        <f aca="false">$G$4</f>
        <v>0</v>
      </c>
    </row>
    <row r="117" customFormat="false" ht="17.35" hidden="false" customHeight="false" outlineLevel="0" collapsed="false">
      <c r="D117" s="1" t="n">
        <v>113</v>
      </c>
      <c r="E117" s="7" t="n">
        <f aca="false">$B$8</f>
        <v>1215.42</v>
      </c>
      <c r="F117" s="7" t="n">
        <f aca="false">F116+E117+G117</f>
        <v>225878.460000001</v>
      </c>
      <c r="G117" s="7" t="n">
        <f aca="false">$B$6+$B$3</f>
        <v>472</v>
      </c>
      <c r="I117" s="1" t="n">
        <v>114</v>
      </c>
      <c r="J117" s="1" t="n">
        <f aca="false">$B$9</f>
        <v>1700</v>
      </c>
      <c r="K117" s="1" t="n">
        <f aca="false">K116+J117</f>
        <v>193800</v>
      </c>
      <c r="L117" s="1" t="n">
        <f aca="false">$G$4</f>
        <v>0</v>
      </c>
    </row>
    <row r="118" customFormat="false" ht="17.35" hidden="false" customHeight="false" outlineLevel="0" collapsed="false">
      <c r="D118" s="1" t="n">
        <v>114</v>
      </c>
      <c r="E118" s="7" t="n">
        <f aca="false">$B$8</f>
        <v>1215.42</v>
      </c>
      <c r="F118" s="7" t="n">
        <f aca="false">F117+E118+G118</f>
        <v>227565.880000001</v>
      </c>
      <c r="G118" s="7" t="n">
        <f aca="false">$B$6+$B$3</f>
        <v>472</v>
      </c>
      <c r="I118" s="1" t="n">
        <v>115</v>
      </c>
      <c r="J118" s="1" t="n">
        <f aca="false">$B$9</f>
        <v>1700</v>
      </c>
      <c r="K118" s="1" t="n">
        <f aca="false">K117+J118</f>
        <v>195500</v>
      </c>
      <c r="L118" s="1" t="n">
        <f aca="false">$G$4</f>
        <v>0</v>
      </c>
    </row>
    <row r="119" customFormat="false" ht="17.35" hidden="false" customHeight="false" outlineLevel="0" collapsed="false">
      <c r="D119" s="1" t="n">
        <v>115</v>
      </c>
      <c r="E119" s="7" t="n">
        <f aca="false">$B$8</f>
        <v>1215.42</v>
      </c>
      <c r="F119" s="7" t="n">
        <f aca="false">F118+E119+G119</f>
        <v>229253.300000001</v>
      </c>
      <c r="G119" s="7" t="n">
        <f aca="false">$B$6+$B$3</f>
        <v>472</v>
      </c>
      <c r="I119" s="1" t="n">
        <v>116</v>
      </c>
      <c r="J119" s="1" t="n">
        <f aca="false">$B$9</f>
        <v>1700</v>
      </c>
      <c r="K119" s="1" t="n">
        <f aca="false">K118+J119</f>
        <v>197200</v>
      </c>
      <c r="L119" s="1" t="n">
        <f aca="false">$G$4</f>
        <v>0</v>
      </c>
    </row>
    <row r="120" customFormat="false" ht="17.35" hidden="false" customHeight="false" outlineLevel="0" collapsed="false">
      <c r="D120" s="1" t="n">
        <v>116</v>
      </c>
      <c r="E120" s="7" t="n">
        <f aca="false">$B$8</f>
        <v>1215.42</v>
      </c>
      <c r="F120" s="7" t="n">
        <f aca="false">F119+E120+G120</f>
        <v>230940.720000001</v>
      </c>
      <c r="G120" s="7" t="n">
        <f aca="false">$B$6+$B$3</f>
        <v>472</v>
      </c>
      <c r="I120" s="1" t="n">
        <v>117</v>
      </c>
      <c r="J120" s="1" t="n">
        <f aca="false">$B$9</f>
        <v>1700</v>
      </c>
      <c r="K120" s="1" t="n">
        <f aca="false">K119+J120</f>
        <v>198900</v>
      </c>
      <c r="L120" s="1" t="n">
        <f aca="false">$G$4</f>
        <v>0</v>
      </c>
    </row>
    <row r="121" customFormat="false" ht="17.35" hidden="false" customHeight="false" outlineLevel="0" collapsed="false">
      <c r="D121" s="1" t="n">
        <v>117</v>
      </c>
      <c r="E121" s="7" t="n">
        <f aca="false">$B$8</f>
        <v>1215.42</v>
      </c>
      <c r="F121" s="7" t="n">
        <f aca="false">F120+E121+G121</f>
        <v>232628.140000001</v>
      </c>
      <c r="G121" s="7" t="n">
        <f aca="false">$B$6+$B$3</f>
        <v>472</v>
      </c>
      <c r="I121" s="1" t="n">
        <v>118</v>
      </c>
      <c r="J121" s="1" t="n">
        <f aca="false">$B$9</f>
        <v>1700</v>
      </c>
      <c r="K121" s="1" t="n">
        <f aca="false">K120+J121</f>
        <v>200600</v>
      </c>
      <c r="L121" s="1" t="n">
        <f aca="false">$G$4</f>
        <v>0</v>
      </c>
    </row>
    <row r="122" customFormat="false" ht="17.35" hidden="false" customHeight="false" outlineLevel="0" collapsed="false">
      <c r="D122" s="1" t="n">
        <v>118</v>
      </c>
      <c r="E122" s="7" t="n">
        <f aca="false">$B$8</f>
        <v>1215.42</v>
      </c>
      <c r="F122" s="7" t="n">
        <f aca="false">F121+E122+G122</f>
        <v>234315.560000001</v>
      </c>
      <c r="G122" s="7" t="n">
        <f aca="false">$B$6+$B$3</f>
        <v>472</v>
      </c>
      <c r="I122" s="1" t="n">
        <v>119</v>
      </c>
      <c r="J122" s="1" t="n">
        <f aca="false">$B$9</f>
        <v>1700</v>
      </c>
      <c r="K122" s="1" t="n">
        <f aca="false">K121+J122</f>
        <v>202300</v>
      </c>
      <c r="L122" s="1" t="n">
        <f aca="false">$G$4</f>
        <v>0</v>
      </c>
    </row>
    <row r="123" customFormat="false" ht="17.35" hidden="false" customHeight="false" outlineLevel="0" collapsed="false">
      <c r="D123" s="1" t="n">
        <v>119</v>
      </c>
      <c r="E123" s="7" t="n">
        <f aca="false">$B$8</f>
        <v>1215.42</v>
      </c>
      <c r="F123" s="7" t="n">
        <f aca="false">F122+E123+G123</f>
        <v>236002.980000001</v>
      </c>
      <c r="G123" s="7" t="n">
        <f aca="false">$B$6+$B$3</f>
        <v>472</v>
      </c>
      <c r="I123" s="1" t="n">
        <v>120</v>
      </c>
      <c r="J123" s="1" t="n">
        <f aca="false">$B$9</f>
        <v>1700</v>
      </c>
      <c r="K123" s="1" t="n">
        <f aca="false">K122+J123</f>
        <v>204000</v>
      </c>
      <c r="L123" s="1" t="n">
        <f aca="false">$G$4</f>
        <v>0</v>
      </c>
    </row>
    <row r="124" customFormat="false" ht="17.35" hidden="false" customHeight="false" outlineLevel="0" collapsed="false">
      <c r="D124" s="1" t="n">
        <v>120</v>
      </c>
      <c r="E124" s="7" t="n">
        <f aca="false">$B$8</f>
        <v>1215.42</v>
      </c>
      <c r="F124" s="7" t="n">
        <f aca="false">F123+E124+G124</f>
        <v>237690.400000001</v>
      </c>
      <c r="G124" s="7" t="n">
        <f aca="false">$B$6+$B$3</f>
        <v>472</v>
      </c>
      <c r="I124" s="1" t="n">
        <v>121</v>
      </c>
      <c r="J124" s="1" t="n">
        <f aca="false">$B$9</f>
        <v>1700</v>
      </c>
      <c r="K124" s="1" t="n">
        <f aca="false">K123+J124</f>
        <v>205700</v>
      </c>
      <c r="L124" s="1" t="n">
        <f aca="false">$G$4</f>
        <v>0</v>
      </c>
    </row>
    <row r="125" customFormat="false" ht="17.35" hidden="false" customHeight="false" outlineLevel="0" collapsed="false">
      <c r="D125" s="1" t="n">
        <v>121</v>
      </c>
      <c r="E125" s="7" t="n">
        <f aca="false">$B$8</f>
        <v>1215.42</v>
      </c>
      <c r="F125" s="7" t="n">
        <f aca="false">F124+E125+G125</f>
        <v>239377.820000001</v>
      </c>
      <c r="G125" s="7" t="n">
        <f aca="false">$B$6+$B$3</f>
        <v>472</v>
      </c>
      <c r="I125" s="1" t="n">
        <v>122</v>
      </c>
      <c r="J125" s="1" t="n">
        <f aca="false">$B$9</f>
        <v>1700</v>
      </c>
      <c r="K125" s="1" t="n">
        <f aca="false">K124+J125</f>
        <v>207400</v>
      </c>
      <c r="L125" s="1" t="n">
        <f aca="false">$G$4</f>
        <v>0</v>
      </c>
    </row>
    <row r="126" customFormat="false" ht="17.35" hidden="false" customHeight="false" outlineLevel="0" collapsed="false">
      <c r="D126" s="1" t="n">
        <v>122</v>
      </c>
      <c r="E126" s="7" t="n">
        <f aca="false">$B$8</f>
        <v>1215.42</v>
      </c>
      <c r="F126" s="7" t="n">
        <f aca="false">F125+E126+G126</f>
        <v>241065.240000001</v>
      </c>
      <c r="G126" s="7" t="n">
        <f aca="false">$B$6+$B$3</f>
        <v>472</v>
      </c>
      <c r="I126" s="1" t="n">
        <v>123</v>
      </c>
      <c r="J126" s="1" t="n">
        <f aca="false">$B$9</f>
        <v>1700</v>
      </c>
      <c r="K126" s="1" t="n">
        <f aca="false">K125+J126</f>
        <v>209100</v>
      </c>
      <c r="L126" s="1" t="n">
        <f aca="false">$G$4</f>
        <v>0</v>
      </c>
    </row>
    <row r="127" customFormat="false" ht="17.35" hidden="false" customHeight="false" outlineLevel="0" collapsed="false">
      <c r="D127" s="1" t="n">
        <v>123</v>
      </c>
      <c r="E127" s="7" t="n">
        <f aca="false">$B$8</f>
        <v>1215.42</v>
      </c>
      <c r="F127" s="7" t="n">
        <f aca="false">F126+E127+G127</f>
        <v>242752.660000001</v>
      </c>
      <c r="G127" s="7" t="n">
        <f aca="false">$B$6+$B$3</f>
        <v>472</v>
      </c>
      <c r="I127" s="1" t="n">
        <v>124</v>
      </c>
      <c r="J127" s="1" t="n">
        <f aca="false">$B$9</f>
        <v>1700</v>
      </c>
      <c r="K127" s="1" t="n">
        <f aca="false">K126+J127</f>
        <v>210800</v>
      </c>
      <c r="L127" s="1" t="n">
        <f aca="false">$G$4</f>
        <v>0</v>
      </c>
    </row>
    <row r="128" customFormat="false" ht="17.35" hidden="false" customHeight="false" outlineLevel="0" collapsed="false">
      <c r="D128" s="1" t="n">
        <v>124</v>
      </c>
      <c r="E128" s="7" t="n">
        <f aca="false">$B$8</f>
        <v>1215.42</v>
      </c>
      <c r="F128" s="7" t="n">
        <f aca="false">F127+E128+G128</f>
        <v>244440.080000001</v>
      </c>
      <c r="G128" s="7" t="n">
        <f aca="false">$B$6+$B$3</f>
        <v>472</v>
      </c>
      <c r="I128" s="1" t="n">
        <v>125</v>
      </c>
      <c r="J128" s="1" t="n">
        <f aca="false">$B$9</f>
        <v>1700</v>
      </c>
      <c r="K128" s="1" t="n">
        <f aca="false">K127+J128</f>
        <v>212500</v>
      </c>
      <c r="L128" s="1" t="n">
        <f aca="false">$G$4</f>
        <v>0</v>
      </c>
    </row>
    <row r="129" customFormat="false" ht="17.35" hidden="false" customHeight="false" outlineLevel="0" collapsed="false">
      <c r="D129" s="1" t="n">
        <v>125</v>
      </c>
      <c r="E129" s="7" t="n">
        <f aca="false">$B$8</f>
        <v>1215.42</v>
      </c>
      <c r="F129" s="7" t="n">
        <f aca="false">F128+E129+G129</f>
        <v>246127.500000001</v>
      </c>
      <c r="G129" s="7" t="n">
        <f aca="false">$B$6+$B$3</f>
        <v>472</v>
      </c>
      <c r="I129" s="1" t="n">
        <v>126</v>
      </c>
      <c r="J129" s="1" t="n">
        <f aca="false">$B$9</f>
        <v>1700</v>
      </c>
      <c r="K129" s="1" t="n">
        <f aca="false">K128+J129</f>
        <v>214200</v>
      </c>
      <c r="L129" s="1" t="n">
        <f aca="false">$G$4</f>
        <v>0</v>
      </c>
    </row>
    <row r="130" customFormat="false" ht="17.35" hidden="false" customHeight="false" outlineLevel="0" collapsed="false">
      <c r="D130" s="1" t="n">
        <v>126</v>
      </c>
      <c r="E130" s="7" t="n">
        <f aca="false">$B$8</f>
        <v>1215.42</v>
      </c>
      <c r="F130" s="7" t="n">
        <f aca="false">F129+E130+G130</f>
        <v>247814.920000001</v>
      </c>
      <c r="G130" s="7" t="n">
        <f aca="false">$B$6+$B$3</f>
        <v>472</v>
      </c>
      <c r="I130" s="1" t="n">
        <v>127</v>
      </c>
      <c r="J130" s="1" t="n">
        <f aca="false">$B$9</f>
        <v>1700</v>
      </c>
      <c r="K130" s="1" t="n">
        <f aca="false">K129+J130</f>
        <v>215900</v>
      </c>
      <c r="L130" s="1" t="n">
        <f aca="false">$G$4</f>
        <v>0</v>
      </c>
    </row>
    <row r="131" customFormat="false" ht="17.35" hidden="false" customHeight="false" outlineLevel="0" collapsed="false">
      <c r="D131" s="1" t="n">
        <v>127</v>
      </c>
      <c r="E131" s="7" t="n">
        <f aca="false">$B$8</f>
        <v>1215.42</v>
      </c>
      <c r="F131" s="7" t="n">
        <f aca="false">F130+E131+G131</f>
        <v>249502.340000001</v>
      </c>
      <c r="G131" s="7" t="n">
        <f aca="false">$B$6+$B$3</f>
        <v>472</v>
      </c>
      <c r="I131" s="1" t="n">
        <v>128</v>
      </c>
      <c r="J131" s="1" t="n">
        <f aca="false">$B$9</f>
        <v>1700</v>
      </c>
      <c r="K131" s="1" t="n">
        <f aca="false">K130+J131</f>
        <v>217600</v>
      </c>
      <c r="L131" s="1" t="n">
        <f aca="false">$G$4</f>
        <v>0</v>
      </c>
    </row>
    <row r="132" customFormat="false" ht="17.35" hidden="false" customHeight="false" outlineLevel="0" collapsed="false">
      <c r="D132" s="1" t="n">
        <v>128</v>
      </c>
      <c r="E132" s="7" t="n">
        <f aca="false">$B$8</f>
        <v>1215.42</v>
      </c>
      <c r="F132" s="7" t="n">
        <f aca="false">F131+E132+G132</f>
        <v>251189.760000001</v>
      </c>
      <c r="G132" s="7" t="n">
        <f aca="false">$B$6+$B$3</f>
        <v>472</v>
      </c>
      <c r="I132" s="1" t="n">
        <v>129</v>
      </c>
      <c r="J132" s="1" t="n">
        <f aca="false">$B$9</f>
        <v>1700</v>
      </c>
      <c r="K132" s="1" t="n">
        <f aca="false">K131+J132</f>
        <v>219300</v>
      </c>
      <c r="L132" s="1" t="n">
        <f aca="false">$G$4</f>
        <v>0</v>
      </c>
    </row>
    <row r="133" customFormat="false" ht="17.35" hidden="false" customHeight="false" outlineLevel="0" collapsed="false">
      <c r="D133" s="1" t="n">
        <v>129</v>
      </c>
      <c r="E133" s="7" t="n">
        <f aca="false">$B$8</f>
        <v>1215.42</v>
      </c>
      <c r="F133" s="7" t="n">
        <f aca="false">F132+E133+G133</f>
        <v>252877.180000001</v>
      </c>
      <c r="G133" s="7" t="n">
        <f aca="false">$B$6+$B$3</f>
        <v>472</v>
      </c>
      <c r="I133" s="1" t="n">
        <v>130</v>
      </c>
      <c r="J133" s="1" t="n">
        <f aca="false">$B$9</f>
        <v>1700</v>
      </c>
      <c r="K133" s="1" t="n">
        <f aca="false">K132+J133</f>
        <v>221000</v>
      </c>
      <c r="L133" s="1" t="n">
        <f aca="false">$G$4</f>
        <v>0</v>
      </c>
    </row>
    <row r="134" customFormat="false" ht="17.35" hidden="false" customHeight="false" outlineLevel="0" collapsed="false">
      <c r="D134" s="1" t="n">
        <v>130</v>
      </c>
      <c r="E134" s="7" t="n">
        <f aca="false">$B$8</f>
        <v>1215.42</v>
      </c>
      <c r="F134" s="7" t="n">
        <f aca="false">F133+E134+G134</f>
        <v>254564.600000001</v>
      </c>
      <c r="G134" s="7" t="n">
        <f aca="false">$B$6+$B$3</f>
        <v>472</v>
      </c>
      <c r="I134" s="1" t="n">
        <v>131</v>
      </c>
      <c r="J134" s="1" t="n">
        <f aca="false">$B$9</f>
        <v>1700</v>
      </c>
      <c r="K134" s="1" t="n">
        <f aca="false">K133+J134</f>
        <v>222700</v>
      </c>
      <c r="L134" s="1" t="n">
        <f aca="false">$G$4</f>
        <v>0</v>
      </c>
    </row>
    <row r="135" customFormat="false" ht="17.35" hidden="false" customHeight="false" outlineLevel="0" collapsed="false">
      <c r="D135" s="1" t="n">
        <v>131</v>
      </c>
      <c r="E135" s="7" t="n">
        <f aca="false">$B$8</f>
        <v>1215.42</v>
      </c>
      <c r="F135" s="7" t="n">
        <f aca="false">F134+E135+G135</f>
        <v>256252.020000001</v>
      </c>
      <c r="G135" s="7" t="n">
        <f aca="false">$B$6+$B$3</f>
        <v>472</v>
      </c>
      <c r="I135" s="1" t="n">
        <v>132</v>
      </c>
      <c r="J135" s="1" t="n">
        <f aca="false">$B$9</f>
        <v>1700</v>
      </c>
      <c r="K135" s="1" t="n">
        <f aca="false">K134+J135</f>
        <v>224400</v>
      </c>
      <c r="L135" s="1" t="n">
        <f aca="false">$G$4</f>
        <v>0</v>
      </c>
    </row>
    <row r="136" customFormat="false" ht="17.35" hidden="false" customHeight="false" outlineLevel="0" collapsed="false">
      <c r="D136" s="1" t="n">
        <v>132</v>
      </c>
      <c r="E136" s="7" t="n">
        <f aca="false">$B$8</f>
        <v>1215.42</v>
      </c>
      <c r="F136" s="7" t="n">
        <f aca="false">F135+E136+G136</f>
        <v>257939.440000001</v>
      </c>
      <c r="G136" s="7" t="n">
        <f aca="false">$B$6+$B$3</f>
        <v>472</v>
      </c>
      <c r="I136" s="1" t="n">
        <v>133</v>
      </c>
      <c r="J136" s="1" t="n">
        <f aca="false">$B$9</f>
        <v>1700</v>
      </c>
      <c r="K136" s="1" t="n">
        <f aca="false">K135+J136</f>
        <v>226100</v>
      </c>
      <c r="L136" s="1" t="n">
        <f aca="false">$G$4</f>
        <v>0</v>
      </c>
    </row>
    <row r="137" customFormat="false" ht="17.35" hidden="false" customHeight="false" outlineLevel="0" collapsed="false">
      <c r="D137" s="1" t="n">
        <v>133</v>
      </c>
      <c r="E137" s="7" t="n">
        <f aca="false">$B$8</f>
        <v>1215.42</v>
      </c>
      <c r="F137" s="7" t="n">
        <f aca="false">F136+E137+G137</f>
        <v>259626.860000001</v>
      </c>
      <c r="G137" s="7" t="n">
        <f aca="false">$B$6+$B$3</f>
        <v>472</v>
      </c>
      <c r="I137" s="1" t="n">
        <v>134</v>
      </c>
      <c r="J137" s="1" t="n">
        <f aca="false">$B$9</f>
        <v>1700</v>
      </c>
      <c r="K137" s="1" t="n">
        <f aca="false">K136+J137</f>
        <v>227800</v>
      </c>
      <c r="L137" s="1" t="n">
        <f aca="false">$G$4</f>
        <v>0</v>
      </c>
    </row>
    <row r="138" customFormat="false" ht="17.35" hidden="false" customHeight="false" outlineLevel="0" collapsed="false">
      <c r="D138" s="1" t="n">
        <v>134</v>
      </c>
      <c r="E138" s="7" t="n">
        <f aca="false">$B$8</f>
        <v>1215.42</v>
      </c>
      <c r="F138" s="7" t="n">
        <f aca="false">F137+E138+G138</f>
        <v>261314.280000001</v>
      </c>
      <c r="G138" s="7" t="n">
        <f aca="false">$B$6+$B$3</f>
        <v>472</v>
      </c>
      <c r="I138" s="1" t="n">
        <v>135</v>
      </c>
      <c r="J138" s="1" t="n">
        <f aca="false">$B$9</f>
        <v>1700</v>
      </c>
      <c r="K138" s="1" t="n">
        <f aca="false">K137+J138</f>
        <v>229500</v>
      </c>
      <c r="L138" s="1" t="n">
        <f aca="false">$G$4</f>
        <v>0</v>
      </c>
    </row>
    <row r="139" customFormat="false" ht="17.35" hidden="false" customHeight="false" outlineLevel="0" collapsed="false">
      <c r="D139" s="1" t="n">
        <v>135</v>
      </c>
      <c r="E139" s="7" t="n">
        <f aca="false">$B$8</f>
        <v>1215.42</v>
      </c>
      <c r="F139" s="7" t="n">
        <f aca="false">F138+E139+G139</f>
        <v>263001.700000001</v>
      </c>
      <c r="G139" s="7" t="n">
        <f aca="false">$B$6+$B$3</f>
        <v>472</v>
      </c>
      <c r="I139" s="1" t="n">
        <v>136</v>
      </c>
      <c r="J139" s="1" t="n">
        <f aca="false">$B$9</f>
        <v>1700</v>
      </c>
      <c r="K139" s="1" t="n">
        <f aca="false">K138+J139</f>
        <v>231200</v>
      </c>
      <c r="L139" s="1" t="n">
        <f aca="false">$G$4</f>
        <v>0</v>
      </c>
    </row>
    <row r="140" customFormat="false" ht="17.35" hidden="false" customHeight="false" outlineLevel="0" collapsed="false">
      <c r="D140" s="1" t="n">
        <v>136</v>
      </c>
      <c r="E140" s="7" t="n">
        <f aca="false">$B$8</f>
        <v>1215.42</v>
      </c>
      <c r="F140" s="7" t="n">
        <f aca="false">F139+E140+G140</f>
        <v>264689.120000001</v>
      </c>
      <c r="G140" s="7" t="n">
        <f aca="false">$B$6+$B$3</f>
        <v>472</v>
      </c>
      <c r="I140" s="1" t="n">
        <v>137</v>
      </c>
      <c r="J140" s="1" t="n">
        <f aca="false">$B$9</f>
        <v>1700</v>
      </c>
      <c r="K140" s="1" t="n">
        <f aca="false">K139+J140</f>
        <v>232900</v>
      </c>
      <c r="L140" s="1" t="n">
        <f aca="false">$G$4</f>
        <v>0</v>
      </c>
    </row>
    <row r="141" customFormat="false" ht="17.35" hidden="false" customHeight="false" outlineLevel="0" collapsed="false">
      <c r="D141" s="1" t="n">
        <v>137</v>
      </c>
      <c r="E141" s="7" t="n">
        <f aca="false">$B$8</f>
        <v>1215.42</v>
      </c>
      <c r="F141" s="7" t="n">
        <f aca="false">F140+E141+G141</f>
        <v>266376.540000001</v>
      </c>
      <c r="G141" s="7" t="n">
        <f aca="false">$B$6+$B$3</f>
        <v>472</v>
      </c>
      <c r="I141" s="1" t="n">
        <v>138</v>
      </c>
      <c r="J141" s="1" t="n">
        <f aca="false">$B$9</f>
        <v>1700</v>
      </c>
      <c r="K141" s="1" t="n">
        <f aca="false">K140+J141</f>
        <v>234600</v>
      </c>
      <c r="L141" s="1" t="n">
        <f aca="false">$G$4</f>
        <v>0</v>
      </c>
    </row>
    <row r="142" customFormat="false" ht="17.35" hidden="false" customHeight="false" outlineLevel="0" collapsed="false">
      <c r="D142" s="1" t="n">
        <v>138</v>
      </c>
      <c r="E142" s="7" t="n">
        <f aca="false">$B$8</f>
        <v>1215.42</v>
      </c>
      <c r="F142" s="7" t="n">
        <f aca="false">F141+E142+G142</f>
        <v>268063.960000001</v>
      </c>
      <c r="G142" s="7" t="n">
        <f aca="false">$B$6+$B$3</f>
        <v>472</v>
      </c>
      <c r="I142" s="1" t="n">
        <v>139</v>
      </c>
      <c r="J142" s="1" t="n">
        <f aca="false">$B$9</f>
        <v>1700</v>
      </c>
      <c r="K142" s="1" t="n">
        <f aca="false">K141+J142</f>
        <v>236300</v>
      </c>
      <c r="L142" s="1" t="n">
        <f aca="false">$G$4</f>
        <v>0</v>
      </c>
    </row>
    <row r="143" customFormat="false" ht="17.35" hidden="false" customHeight="false" outlineLevel="0" collapsed="false">
      <c r="D143" s="1" t="n">
        <v>139</v>
      </c>
      <c r="E143" s="7" t="n">
        <f aca="false">$B$8</f>
        <v>1215.42</v>
      </c>
      <c r="F143" s="7" t="n">
        <f aca="false">F142+E143+G143</f>
        <v>269751.380000001</v>
      </c>
      <c r="G143" s="7" t="n">
        <f aca="false">$B$6+$B$3</f>
        <v>472</v>
      </c>
      <c r="I143" s="1" t="n">
        <v>140</v>
      </c>
      <c r="J143" s="1" t="n">
        <f aca="false">$B$9</f>
        <v>1700</v>
      </c>
      <c r="K143" s="1" t="n">
        <f aca="false">K142+J143</f>
        <v>238000</v>
      </c>
      <c r="L143" s="1" t="n">
        <f aca="false">$G$4</f>
        <v>0</v>
      </c>
    </row>
    <row r="144" customFormat="false" ht="17.35" hidden="false" customHeight="false" outlineLevel="0" collapsed="false">
      <c r="D144" s="1" t="n">
        <v>140</v>
      </c>
      <c r="E144" s="7" t="n">
        <f aca="false">$B$8</f>
        <v>1215.42</v>
      </c>
      <c r="F144" s="7" t="n">
        <f aca="false">F143+E144+G144</f>
        <v>271438.800000001</v>
      </c>
      <c r="G144" s="7" t="n">
        <f aca="false">$B$6+$B$3</f>
        <v>472</v>
      </c>
      <c r="I144" s="1" t="n">
        <v>141</v>
      </c>
      <c r="J144" s="1" t="n">
        <f aca="false">$B$9</f>
        <v>1700</v>
      </c>
      <c r="K144" s="1" t="n">
        <f aca="false">K143+J144</f>
        <v>239700</v>
      </c>
      <c r="L144" s="1" t="n">
        <f aca="false">$G$4</f>
        <v>0</v>
      </c>
    </row>
    <row r="145" customFormat="false" ht="17.35" hidden="false" customHeight="false" outlineLevel="0" collapsed="false">
      <c r="D145" s="1" t="n">
        <v>141</v>
      </c>
      <c r="E145" s="7" t="n">
        <f aca="false">$B$8</f>
        <v>1215.42</v>
      </c>
      <c r="F145" s="7" t="n">
        <f aca="false">F144+E145+G145</f>
        <v>273126.220000001</v>
      </c>
      <c r="G145" s="7" t="n">
        <f aca="false">$B$6+$B$3</f>
        <v>472</v>
      </c>
      <c r="I145" s="1" t="n">
        <v>142</v>
      </c>
      <c r="J145" s="1" t="n">
        <f aca="false">$B$9</f>
        <v>1700</v>
      </c>
      <c r="K145" s="1" t="n">
        <f aca="false">K144+J145</f>
        <v>241400</v>
      </c>
      <c r="L145" s="1" t="n">
        <f aca="false">$G$4</f>
        <v>0</v>
      </c>
    </row>
    <row r="146" customFormat="false" ht="17.35" hidden="false" customHeight="false" outlineLevel="0" collapsed="false">
      <c r="D146" s="1" t="n">
        <v>142</v>
      </c>
      <c r="E146" s="7" t="n">
        <f aca="false">$B$8</f>
        <v>1215.42</v>
      </c>
      <c r="F146" s="7" t="n">
        <f aca="false">F145+E146+G146</f>
        <v>274813.640000001</v>
      </c>
      <c r="G146" s="7" t="n">
        <f aca="false">$B$6+$B$3</f>
        <v>472</v>
      </c>
      <c r="I146" s="1" t="n">
        <v>143</v>
      </c>
      <c r="J146" s="1" t="n">
        <f aca="false">$B$9</f>
        <v>1700</v>
      </c>
      <c r="K146" s="1" t="n">
        <f aca="false">K145+J146</f>
        <v>243100</v>
      </c>
      <c r="L146" s="1" t="n">
        <f aca="false">$G$4</f>
        <v>0</v>
      </c>
    </row>
    <row r="147" customFormat="false" ht="17.35" hidden="false" customHeight="false" outlineLevel="0" collapsed="false">
      <c r="D147" s="1" t="n">
        <v>143</v>
      </c>
      <c r="E147" s="7" t="n">
        <f aca="false">$B$8</f>
        <v>1215.42</v>
      </c>
      <c r="F147" s="7" t="n">
        <f aca="false">F146+E147+G147</f>
        <v>276501.060000001</v>
      </c>
      <c r="G147" s="7" t="n">
        <f aca="false">$B$6+$B$3</f>
        <v>472</v>
      </c>
      <c r="I147" s="1" t="n">
        <v>144</v>
      </c>
      <c r="J147" s="1" t="n">
        <f aca="false">$B$9</f>
        <v>1700</v>
      </c>
      <c r="K147" s="1" t="n">
        <f aca="false">K146+J147</f>
        <v>244800</v>
      </c>
      <c r="L147" s="1" t="n">
        <f aca="false">$G$4</f>
        <v>0</v>
      </c>
    </row>
    <row r="148" customFormat="false" ht="17.35" hidden="false" customHeight="false" outlineLevel="0" collapsed="false">
      <c r="D148" s="1" t="n">
        <v>144</v>
      </c>
      <c r="E148" s="7" t="n">
        <f aca="false">$B$8</f>
        <v>1215.42</v>
      </c>
      <c r="F148" s="7" t="n">
        <f aca="false">F147+E148+G148</f>
        <v>278188.480000001</v>
      </c>
      <c r="G148" s="7" t="n">
        <f aca="false">$B$6+$B$3</f>
        <v>472</v>
      </c>
      <c r="I148" s="1" t="n">
        <v>145</v>
      </c>
      <c r="J148" s="1" t="n">
        <f aca="false">$B$9</f>
        <v>1700</v>
      </c>
      <c r="K148" s="1" t="n">
        <f aca="false">K147+J148</f>
        <v>246500</v>
      </c>
      <c r="L148" s="1" t="n">
        <f aca="false">$G$4</f>
        <v>0</v>
      </c>
    </row>
    <row r="149" customFormat="false" ht="17.35" hidden="false" customHeight="false" outlineLevel="0" collapsed="false">
      <c r="D149" s="1" t="n">
        <v>145</v>
      </c>
      <c r="E149" s="7" t="n">
        <f aca="false">$B$8</f>
        <v>1215.42</v>
      </c>
      <c r="F149" s="7" t="n">
        <f aca="false">F148+E149+G149</f>
        <v>279875.900000001</v>
      </c>
      <c r="G149" s="7" t="n">
        <f aca="false">$B$6+$B$3</f>
        <v>472</v>
      </c>
      <c r="I149" s="1" t="n">
        <v>146</v>
      </c>
      <c r="J149" s="1" t="n">
        <f aca="false">$B$9</f>
        <v>1700</v>
      </c>
      <c r="K149" s="1" t="n">
        <f aca="false">K148+J149</f>
        <v>248200</v>
      </c>
      <c r="L149" s="1" t="n">
        <f aca="false">$G$4</f>
        <v>0</v>
      </c>
    </row>
    <row r="150" customFormat="false" ht="17.35" hidden="false" customHeight="false" outlineLevel="0" collapsed="false">
      <c r="D150" s="1" t="n">
        <v>146</v>
      </c>
      <c r="E150" s="7" t="n">
        <f aca="false">$B$8</f>
        <v>1215.42</v>
      </c>
      <c r="F150" s="7" t="n">
        <f aca="false">F149+E150+G150</f>
        <v>281563.320000001</v>
      </c>
      <c r="G150" s="7" t="n">
        <f aca="false">$B$6+$B$3</f>
        <v>472</v>
      </c>
      <c r="I150" s="1" t="n">
        <v>147</v>
      </c>
      <c r="J150" s="1" t="n">
        <f aca="false">$B$9</f>
        <v>1700</v>
      </c>
      <c r="K150" s="1" t="n">
        <f aca="false">K149+J150</f>
        <v>249900</v>
      </c>
      <c r="L150" s="1" t="n">
        <f aca="false">$G$4</f>
        <v>0</v>
      </c>
    </row>
    <row r="151" customFormat="false" ht="17.35" hidden="false" customHeight="false" outlineLevel="0" collapsed="false">
      <c r="D151" s="1" t="n">
        <v>147</v>
      </c>
      <c r="E151" s="7" t="n">
        <f aca="false">$B$8</f>
        <v>1215.42</v>
      </c>
      <c r="F151" s="7" t="n">
        <f aca="false">F150+E151+G151</f>
        <v>283250.740000001</v>
      </c>
      <c r="G151" s="7" t="n">
        <f aca="false">$B$6+$B$3</f>
        <v>472</v>
      </c>
      <c r="I151" s="1" t="n">
        <v>148</v>
      </c>
      <c r="J151" s="1" t="n">
        <f aca="false">$B$9</f>
        <v>1700</v>
      </c>
      <c r="K151" s="1" t="n">
        <f aca="false">K150+J151</f>
        <v>251600</v>
      </c>
      <c r="L151" s="1" t="n">
        <f aca="false">$G$4</f>
        <v>0</v>
      </c>
    </row>
    <row r="152" customFormat="false" ht="17.35" hidden="false" customHeight="false" outlineLevel="0" collapsed="false">
      <c r="D152" s="1" t="n">
        <v>148</v>
      </c>
      <c r="E152" s="7" t="n">
        <f aca="false">$B$8</f>
        <v>1215.42</v>
      </c>
      <c r="F152" s="7" t="n">
        <f aca="false">F151+E152+G152</f>
        <v>284938.160000001</v>
      </c>
      <c r="G152" s="7" t="n">
        <f aca="false">$B$6+$B$3</f>
        <v>472</v>
      </c>
      <c r="I152" s="1" t="n">
        <v>149</v>
      </c>
      <c r="J152" s="1" t="n">
        <f aca="false">$B$9</f>
        <v>1700</v>
      </c>
      <c r="K152" s="1" t="n">
        <f aca="false">K151+J152</f>
        <v>253300</v>
      </c>
      <c r="L152" s="1" t="n">
        <f aca="false">$G$4</f>
        <v>0</v>
      </c>
    </row>
    <row r="153" customFormat="false" ht="17.35" hidden="false" customHeight="false" outlineLevel="0" collapsed="false">
      <c r="D153" s="1" t="n">
        <v>149</v>
      </c>
      <c r="E153" s="7" t="n">
        <f aca="false">$B$8</f>
        <v>1215.42</v>
      </c>
      <c r="F153" s="7" t="n">
        <f aca="false">F152+E153+G153</f>
        <v>286625.580000001</v>
      </c>
      <c r="G153" s="7" t="n">
        <f aca="false">$B$6+$B$3</f>
        <v>472</v>
      </c>
      <c r="I153" s="1" t="n">
        <v>150</v>
      </c>
      <c r="J153" s="1" t="n">
        <f aca="false">$B$9</f>
        <v>1700</v>
      </c>
      <c r="K153" s="1" t="n">
        <f aca="false">K152+J153</f>
        <v>255000</v>
      </c>
      <c r="L153" s="1" t="n">
        <f aca="false">$G$4</f>
        <v>0</v>
      </c>
    </row>
    <row r="154" customFormat="false" ht="17.35" hidden="false" customHeight="false" outlineLevel="0" collapsed="false">
      <c r="D154" s="1" t="n">
        <v>150</v>
      </c>
      <c r="E154" s="7" t="n">
        <f aca="false">$B$8</f>
        <v>1215.42</v>
      </c>
      <c r="F154" s="7" t="n">
        <f aca="false">F153+E154+G154</f>
        <v>288313.000000001</v>
      </c>
      <c r="G154" s="7" t="n">
        <f aca="false">$B$6+$B$3</f>
        <v>472</v>
      </c>
      <c r="I154" s="1" t="n">
        <v>151</v>
      </c>
      <c r="J154" s="1" t="n">
        <f aca="false">$B$9</f>
        <v>1700</v>
      </c>
      <c r="K154" s="1" t="n">
        <f aca="false">K153+J154</f>
        <v>256700</v>
      </c>
      <c r="L154" s="1" t="n">
        <f aca="false">$G$4</f>
        <v>0</v>
      </c>
    </row>
    <row r="155" customFormat="false" ht="17.35" hidden="false" customHeight="false" outlineLevel="0" collapsed="false">
      <c r="D155" s="1" t="n">
        <v>151</v>
      </c>
      <c r="E155" s="7" t="n">
        <f aca="false">$B$8</f>
        <v>1215.42</v>
      </c>
      <c r="F155" s="7" t="n">
        <f aca="false">F154+E155+G155</f>
        <v>290000.420000001</v>
      </c>
      <c r="G155" s="7" t="n">
        <f aca="false">$B$6+$B$3</f>
        <v>472</v>
      </c>
      <c r="I155" s="1" t="n">
        <v>152</v>
      </c>
      <c r="J155" s="1" t="n">
        <f aca="false">$B$9</f>
        <v>1700</v>
      </c>
      <c r="K155" s="1" t="n">
        <f aca="false">K154+J155</f>
        <v>258400</v>
      </c>
      <c r="L155" s="1" t="n">
        <f aca="false">$G$4</f>
        <v>0</v>
      </c>
    </row>
    <row r="156" customFormat="false" ht="17.35" hidden="false" customHeight="false" outlineLevel="0" collapsed="false">
      <c r="D156" s="1" t="n">
        <v>152</v>
      </c>
      <c r="E156" s="7" t="n">
        <f aca="false">$B$8</f>
        <v>1215.42</v>
      </c>
      <c r="F156" s="7" t="n">
        <f aca="false">F155+E156+G156</f>
        <v>291687.840000001</v>
      </c>
      <c r="G156" s="7" t="n">
        <f aca="false">$B$6+$B$3</f>
        <v>472</v>
      </c>
      <c r="I156" s="1" t="n">
        <v>153</v>
      </c>
      <c r="J156" s="1" t="n">
        <f aca="false">$B$9</f>
        <v>1700</v>
      </c>
      <c r="K156" s="1" t="n">
        <f aca="false">K155+J156</f>
        <v>260100</v>
      </c>
      <c r="L156" s="1" t="n">
        <f aca="false">$G$4</f>
        <v>0</v>
      </c>
    </row>
    <row r="157" customFormat="false" ht="17.35" hidden="false" customHeight="false" outlineLevel="0" collapsed="false">
      <c r="D157" s="1" t="n">
        <v>153</v>
      </c>
      <c r="E157" s="7" t="n">
        <f aca="false">$B$8</f>
        <v>1215.42</v>
      </c>
      <c r="F157" s="7" t="n">
        <f aca="false">F156+E157+G157</f>
        <v>293375.260000001</v>
      </c>
      <c r="G157" s="7" t="n">
        <f aca="false">$B$6+$B$3</f>
        <v>472</v>
      </c>
      <c r="I157" s="1" t="n">
        <v>154</v>
      </c>
      <c r="J157" s="1" t="n">
        <f aca="false">$B$9</f>
        <v>1700</v>
      </c>
      <c r="K157" s="1" t="n">
        <f aca="false">K156+J157</f>
        <v>261800</v>
      </c>
      <c r="L157" s="1" t="n">
        <f aca="false">$G$4</f>
        <v>0</v>
      </c>
    </row>
    <row r="158" customFormat="false" ht="17.35" hidden="false" customHeight="false" outlineLevel="0" collapsed="false">
      <c r="D158" s="1" t="n">
        <v>154</v>
      </c>
      <c r="E158" s="7" t="n">
        <f aca="false">$B$8</f>
        <v>1215.42</v>
      </c>
      <c r="F158" s="7" t="n">
        <f aca="false">F157+E158+G158</f>
        <v>295062.680000001</v>
      </c>
      <c r="G158" s="7" t="n">
        <f aca="false">$B$6+$B$3</f>
        <v>472</v>
      </c>
      <c r="I158" s="1" t="n">
        <v>155</v>
      </c>
      <c r="J158" s="1" t="n">
        <f aca="false">$B$9</f>
        <v>1700</v>
      </c>
      <c r="K158" s="1" t="n">
        <f aca="false">K157+J158</f>
        <v>263500</v>
      </c>
      <c r="L158" s="1" t="n">
        <f aca="false">$G$4</f>
        <v>0</v>
      </c>
    </row>
    <row r="159" customFormat="false" ht="17.35" hidden="false" customHeight="false" outlineLevel="0" collapsed="false">
      <c r="D159" s="1" t="n">
        <v>155</v>
      </c>
      <c r="E159" s="7" t="n">
        <f aca="false">$B$8</f>
        <v>1215.42</v>
      </c>
      <c r="F159" s="7" t="n">
        <f aca="false">F158+E159+G159</f>
        <v>296750.100000001</v>
      </c>
      <c r="G159" s="7" t="n">
        <f aca="false">$B$6+$B$3</f>
        <v>472</v>
      </c>
      <c r="I159" s="1" t="n">
        <v>156</v>
      </c>
      <c r="J159" s="1" t="n">
        <f aca="false">$B$9</f>
        <v>1700</v>
      </c>
      <c r="K159" s="1" t="n">
        <f aca="false">K158+J159</f>
        <v>265200</v>
      </c>
      <c r="L159" s="1" t="n">
        <f aca="false">$G$4</f>
        <v>0</v>
      </c>
    </row>
    <row r="160" customFormat="false" ht="17.35" hidden="false" customHeight="false" outlineLevel="0" collapsed="false">
      <c r="D160" s="1" t="n">
        <v>156</v>
      </c>
      <c r="E160" s="7" t="n">
        <f aca="false">$B$8</f>
        <v>1215.42</v>
      </c>
      <c r="F160" s="7" t="n">
        <f aca="false">F159+E160+G160</f>
        <v>298437.520000001</v>
      </c>
      <c r="G160" s="7" t="n">
        <f aca="false">$B$6+$B$3</f>
        <v>472</v>
      </c>
      <c r="I160" s="1" t="n">
        <v>157</v>
      </c>
      <c r="J160" s="1" t="n">
        <f aca="false">$B$9</f>
        <v>1700</v>
      </c>
      <c r="K160" s="1" t="n">
        <f aca="false">K159+J160</f>
        <v>266900</v>
      </c>
      <c r="L160" s="1" t="n">
        <f aca="false">$G$4</f>
        <v>0</v>
      </c>
    </row>
    <row r="161" customFormat="false" ht="17.35" hidden="false" customHeight="false" outlineLevel="0" collapsed="false">
      <c r="D161" s="1" t="n">
        <v>157</v>
      </c>
      <c r="E161" s="7" t="n">
        <f aca="false">$B$8</f>
        <v>1215.42</v>
      </c>
      <c r="F161" s="7" t="n">
        <f aca="false">F160+E161+G161</f>
        <v>300124.940000001</v>
      </c>
      <c r="G161" s="7" t="n">
        <f aca="false">$B$6+$B$3</f>
        <v>472</v>
      </c>
      <c r="I161" s="1" t="n">
        <v>158</v>
      </c>
      <c r="J161" s="1" t="n">
        <f aca="false">$B$9</f>
        <v>1700</v>
      </c>
      <c r="K161" s="1" t="n">
        <f aca="false">K160+J161</f>
        <v>268600</v>
      </c>
      <c r="L161" s="1" t="n">
        <f aca="false">$G$4</f>
        <v>0</v>
      </c>
    </row>
    <row r="162" customFormat="false" ht="17.35" hidden="false" customHeight="false" outlineLevel="0" collapsed="false">
      <c r="D162" s="1" t="n">
        <v>158</v>
      </c>
      <c r="E162" s="7" t="n">
        <f aca="false">$B$8</f>
        <v>1215.42</v>
      </c>
      <c r="F162" s="7" t="n">
        <f aca="false">F161+E162+G162</f>
        <v>301812.36</v>
      </c>
      <c r="G162" s="7" t="n">
        <f aca="false">$B$6+$B$3</f>
        <v>472</v>
      </c>
      <c r="I162" s="1" t="n">
        <v>159</v>
      </c>
      <c r="J162" s="1" t="n">
        <f aca="false">$B$9</f>
        <v>1700</v>
      </c>
      <c r="K162" s="1" t="n">
        <f aca="false">K161+J162</f>
        <v>270300</v>
      </c>
      <c r="L162" s="1" t="n">
        <f aca="false">$G$4</f>
        <v>0</v>
      </c>
    </row>
    <row r="163" customFormat="false" ht="17.35" hidden="false" customHeight="false" outlineLevel="0" collapsed="false">
      <c r="D163" s="1" t="n">
        <v>159</v>
      </c>
      <c r="E163" s="7" t="n">
        <f aca="false">$B$8</f>
        <v>1215.42</v>
      </c>
      <c r="F163" s="7" t="n">
        <f aca="false">F162+E163+G163</f>
        <v>303499.78</v>
      </c>
      <c r="G163" s="7" t="n">
        <f aca="false">$B$6+$B$3</f>
        <v>472</v>
      </c>
      <c r="I163" s="1" t="n">
        <v>160</v>
      </c>
      <c r="J163" s="1" t="n">
        <f aca="false">$B$9</f>
        <v>1700</v>
      </c>
      <c r="K163" s="1" t="n">
        <f aca="false">K162+J163</f>
        <v>272000</v>
      </c>
      <c r="L163" s="1" t="n">
        <f aca="false">$G$4</f>
        <v>0</v>
      </c>
    </row>
    <row r="164" customFormat="false" ht="17.35" hidden="false" customHeight="false" outlineLevel="0" collapsed="false">
      <c r="D164" s="1" t="n">
        <v>160</v>
      </c>
      <c r="E164" s="7" t="n">
        <f aca="false">$B$8</f>
        <v>1215.42</v>
      </c>
      <c r="F164" s="7" t="n">
        <f aca="false">F163+E164+G164</f>
        <v>305187.2</v>
      </c>
      <c r="G164" s="7" t="n">
        <f aca="false">$B$6+$B$3</f>
        <v>472</v>
      </c>
      <c r="I164" s="1" t="n">
        <v>161</v>
      </c>
      <c r="J164" s="1" t="n">
        <f aca="false">$B$9</f>
        <v>1700</v>
      </c>
      <c r="K164" s="1" t="n">
        <f aca="false">K163+J164</f>
        <v>273700</v>
      </c>
      <c r="L164" s="1" t="n">
        <f aca="false">$G$4</f>
        <v>0</v>
      </c>
    </row>
    <row r="165" customFormat="false" ht="17.35" hidden="false" customHeight="false" outlineLevel="0" collapsed="false">
      <c r="D165" s="1" t="n">
        <v>161</v>
      </c>
      <c r="E165" s="7" t="n">
        <f aca="false">$B$8</f>
        <v>1215.42</v>
      </c>
      <c r="F165" s="7" t="n">
        <f aca="false">F164+E165+G165</f>
        <v>306874.62</v>
      </c>
      <c r="G165" s="7" t="n">
        <f aca="false">$B$6+$B$3</f>
        <v>472</v>
      </c>
      <c r="I165" s="1" t="n">
        <v>162</v>
      </c>
      <c r="J165" s="1" t="n">
        <f aca="false">$B$9</f>
        <v>1700</v>
      </c>
      <c r="K165" s="1" t="n">
        <f aca="false">K164+J165</f>
        <v>275400</v>
      </c>
      <c r="L165" s="1" t="n">
        <f aca="false">$G$4</f>
        <v>0</v>
      </c>
    </row>
    <row r="166" customFormat="false" ht="17.35" hidden="false" customHeight="false" outlineLevel="0" collapsed="false">
      <c r="D166" s="1" t="n">
        <v>162</v>
      </c>
      <c r="E166" s="7" t="n">
        <f aca="false">$B$8</f>
        <v>1215.42</v>
      </c>
      <c r="F166" s="7" t="n">
        <f aca="false">F165+E166+G166</f>
        <v>308562.04</v>
      </c>
      <c r="G166" s="7" t="n">
        <f aca="false">$B$6+$B$3</f>
        <v>472</v>
      </c>
      <c r="I166" s="1" t="n">
        <v>163</v>
      </c>
      <c r="J166" s="1" t="n">
        <f aca="false">$B$9</f>
        <v>1700</v>
      </c>
      <c r="K166" s="1" t="n">
        <f aca="false">K165+J166</f>
        <v>277100</v>
      </c>
      <c r="L166" s="1" t="n">
        <f aca="false">$G$4</f>
        <v>0</v>
      </c>
    </row>
    <row r="167" customFormat="false" ht="17.35" hidden="false" customHeight="false" outlineLevel="0" collapsed="false">
      <c r="D167" s="1" t="n">
        <v>163</v>
      </c>
      <c r="E167" s="7" t="n">
        <f aca="false">$B$8</f>
        <v>1215.42</v>
      </c>
      <c r="F167" s="7" t="n">
        <f aca="false">F166+E167+G167</f>
        <v>310249.46</v>
      </c>
      <c r="G167" s="7" t="n">
        <f aca="false">$B$6+$B$3</f>
        <v>472</v>
      </c>
      <c r="I167" s="1" t="n">
        <v>164</v>
      </c>
      <c r="J167" s="1" t="n">
        <f aca="false">$B$9</f>
        <v>1700</v>
      </c>
      <c r="K167" s="1" t="n">
        <f aca="false">K166+J167</f>
        <v>278800</v>
      </c>
      <c r="L167" s="1" t="n">
        <f aca="false">$G$4</f>
        <v>0</v>
      </c>
    </row>
    <row r="168" customFormat="false" ht="17.35" hidden="false" customHeight="false" outlineLevel="0" collapsed="false">
      <c r="D168" s="1" t="n">
        <v>164</v>
      </c>
      <c r="E168" s="7" t="n">
        <f aca="false">$B$8</f>
        <v>1215.42</v>
      </c>
      <c r="F168" s="7" t="n">
        <f aca="false">F167+E168+G168</f>
        <v>311936.88</v>
      </c>
      <c r="G168" s="7" t="n">
        <f aca="false">$B$6+$B$3</f>
        <v>472</v>
      </c>
      <c r="I168" s="1" t="n">
        <v>165</v>
      </c>
      <c r="J168" s="1" t="n">
        <f aca="false">$B$9</f>
        <v>1700</v>
      </c>
      <c r="K168" s="1" t="n">
        <f aca="false">K167+J168</f>
        <v>280500</v>
      </c>
      <c r="L168" s="1" t="n">
        <f aca="false">$G$4</f>
        <v>0</v>
      </c>
    </row>
    <row r="169" customFormat="false" ht="17.35" hidden="false" customHeight="false" outlineLevel="0" collapsed="false">
      <c r="D169" s="1" t="n">
        <v>165</v>
      </c>
      <c r="E169" s="7" t="n">
        <f aca="false">$B$8</f>
        <v>1215.42</v>
      </c>
      <c r="F169" s="7" t="n">
        <f aca="false">F168+E169+G169</f>
        <v>313624.3</v>
      </c>
      <c r="G169" s="7" t="n">
        <f aca="false">$B$6+$B$3</f>
        <v>472</v>
      </c>
      <c r="I169" s="1" t="n">
        <v>166</v>
      </c>
      <c r="J169" s="1" t="n">
        <f aca="false">$B$9</f>
        <v>1700</v>
      </c>
      <c r="K169" s="1" t="n">
        <f aca="false">K168+J169</f>
        <v>282200</v>
      </c>
      <c r="L169" s="1" t="n">
        <f aca="false">$G$4</f>
        <v>0</v>
      </c>
    </row>
    <row r="170" customFormat="false" ht="17.35" hidden="false" customHeight="false" outlineLevel="0" collapsed="false">
      <c r="D170" s="1" t="n">
        <v>166</v>
      </c>
      <c r="E170" s="7" t="n">
        <f aca="false">$B$8</f>
        <v>1215.42</v>
      </c>
      <c r="F170" s="7" t="n">
        <f aca="false">F169+E170+G170</f>
        <v>315311.72</v>
      </c>
      <c r="G170" s="7" t="n">
        <f aca="false">$B$6+$B$3</f>
        <v>472</v>
      </c>
      <c r="I170" s="1" t="n">
        <v>167</v>
      </c>
      <c r="J170" s="1" t="n">
        <f aca="false">$B$9</f>
        <v>1700</v>
      </c>
      <c r="K170" s="1" t="n">
        <f aca="false">K169+J170</f>
        <v>283900</v>
      </c>
      <c r="L170" s="1" t="n">
        <f aca="false">$G$4</f>
        <v>0</v>
      </c>
    </row>
    <row r="171" customFormat="false" ht="17.35" hidden="false" customHeight="false" outlineLevel="0" collapsed="false">
      <c r="D171" s="1" t="n">
        <v>167</v>
      </c>
      <c r="E171" s="7" t="n">
        <f aca="false">$B$8</f>
        <v>1215.42</v>
      </c>
      <c r="F171" s="7" t="n">
        <f aca="false">F170+E171+G171</f>
        <v>316999.14</v>
      </c>
      <c r="G171" s="7" t="n">
        <f aca="false">$B$6+$B$3</f>
        <v>472</v>
      </c>
      <c r="I171" s="1" t="n">
        <v>168</v>
      </c>
      <c r="J171" s="1" t="n">
        <f aca="false">$B$9</f>
        <v>1700</v>
      </c>
      <c r="K171" s="1" t="n">
        <f aca="false">K170+J171</f>
        <v>285600</v>
      </c>
      <c r="L171" s="1" t="n">
        <f aca="false">$G$4</f>
        <v>0</v>
      </c>
    </row>
    <row r="172" customFormat="false" ht="17.35" hidden="false" customHeight="false" outlineLevel="0" collapsed="false">
      <c r="D172" s="1" t="n">
        <v>168</v>
      </c>
      <c r="E172" s="7" t="n">
        <f aca="false">$B$8</f>
        <v>1215.42</v>
      </c>
      <c r="F172" s="7" t="n">
        <f aca="false">F171+E172+G172</f>
        <v>318686.56</v>
      </c>
      <c r="G172" s="7" t="n">
        <f aca="false">$B$6+$B$3</f>
        <v>472</v>
      </c>
      <c r="I172" s="1" t="n">
        <v>169</v>
      </c>
      <c r="J172" s="1" t="n">
        <f aca="false">$B$9</f>
        <v>1700</v>
      </c>
      <c r="K172" s="1" t="n">
        <f aca="false">K171+J172</f>
        <v>287300</v>
      </c>
      <c r="L172" s="1" t="n">
        <f aca="false">$G$4</f>
        <v>0</v>
      </c>
    </row>
    <row r="173" customFormat="false" ht="17.35" hidden="false" customHeight="false" outlineLevel="0" collapsed="false">
      <c r="D173" s="1" t="n">
        <v>169</v>
      </c>
      <c r="E173" s="7" t="n">
        <f aca="false">$B$8</f>
        <v>1215.42</v>
      </c>
      <c r="F173" s="7" t="n">
        <f aca="false">F172+E173+G173</f>
        <v>320373.98</v>
      </c>
      <c r="G173" s="7" t="n">
        <f aca="false">$B$6+$B$3</f>
        <v>472</v>
      </c>
      <c r="I173" s="1" t="n">
        <v>170</v>
      </c>
      <c r="J173" s="1" t="n">
        <f aca="false">$B$9</f>
        <v>1700</v>
      </c>
      <c r="K173" s="1" t="n">
        <f aca="false">K172+J173</f>
        <v>289000</v>
      </c>
      <c r="L173" s="1" t="n">
        <f aca="false">$G$4</f>
        <v>0</v>
      </c>
    </row>
    <row r="174" customFormat="false" ht="17.35" hidden="false" customHeight="false" outlineLevel="0" collapsed="false">
      <c r="D174" s="1" t="n">
        <v>170</v>
      </c>
      <c r="E174" s="7" t="n">
        <f aca="false">$B$8</f>
        <v>1215.42</v>
      </c>
      <c r="F174" s="7" t="n">
        <f aca="false">F173+E174+G174</f>
        <v>322061.4</v>
      </c>
      <c r="G174" s="7" t="n">
        <f aca="false">$B$6+$B$3</f>
        <v>472</v>
      </c>
      <c r="I174" s="1" t="n">
        <v>171</v>
      </c>
      <c r="J174" s="1" t="n">
        <f aca="false">$B$9</f>
        <v>1700</v>
      </c>
      <c r="K174" s="1" t="n">
        <f aca="false">K173+J174</f>
        <v>290700</v>
      </c>
      <c r="L174" s="1" t="n">
        <f aca="false">$G$4</f>
        <v>0</v>
      </c>
    </row>
    <row r="175" customFormat="false" ht="17.35" hidden="false" customHeight="false" outlineLevel="0" collapsed="false">
      <c r="D175" s="1" t="n">
        <v>171</v>
      </c>
      <c r="E175" s="7" t="n">
        <f aca="false">$B$8</f>
        <v>1215.42</v>
      </c>
      <c r="F175" s="7" t="n">
        <f aca="false">F174+E175+G175</f>
        <v>323748.82</v>
      </c>
      <c r="G175" s="7" t="n">
        <f aca="false">$B$6+$B$3</f>
        <v>472</v>
      </c>
      <c r="I175" s="1" t="n">
        <v>172</v>
      </c>
      <c r="J175" s="1" t="n">
        <f aca="false">$B$9</f>
        <v>1700</v>
      </c>
      <c r="K175" s="1" t="n">
        <f aca="false">K174+J175</f>
        <v>292400</v>
      </c>
      <c r="L175" s="1" t="n">
        <f aca="false">$G$4</f>
        <v>0</v>
      </c>
    </row>
    <row r="176" customFormat="false" ht="17.35" hidden="false" customHeight="false" outlineLevel="0" collapsed="false">
      <c r="D176" s="1" t="n">
        <v>172</v>
      </c>
      <c r="E176" s="7" t="n">
        <f aca="false">$B$8</f>
        <v>1215.42</v>
      </c>
      <c r="F176" s="7" t="n">
        <f aca="false">F175+E176+G176</f>
        <v>325436.24</v>
      </c>
      <c r="G176" s="7" t="n">
        <f aca="false">$B$6+$B$3</f>
        <v>472</v>
      </c>
      <c r="I176" s="1" t="n">
        <v>173</v>
      </c>
      <c r="J176" s="1" t="n">
        <f aca="false">$B$9</f>
        <v>1700</v>
      </c>
      <c r="K176" s="1" t="n">
        <f aca="false">K175+J176</f>
        <v>294100</v>
      </c>
      <c r="L176" s="1" t="n">
        <f aca="false">$G$4</f>
        <v>0</v>
      </c>
    </row>
    <row r="177" customFormat="false" ht="17.35" hidden="false" customHeight="false" outlineLevel="0" collapsed="false">
      <c r="D177" s="1" t="n">
        <v>173</v>
      </c>
      <c r="E177" s="7" t="n">
        <f aca="false">$B$8</f>
        <v>1215.42</v>
      </c>
      <c r="F177" s="7" t="n">
        <f aca="false">F176+E177+G177</f>
        <v>327123.66</v>
      </c>
      <c r="G177" s="7" t="n">
        <f aca="false">$B$6+$B$3</f>
        <v>472</v>
      </c>
      <c r="I177" s="1" t="n">
        <v>174</v>
      </c>
      <c r="J177" s="1" t="n">
        <f aca="false">$B$9</f>
        <v>1700</v>
      </c>
      <c r="K177" s="1" t="n">
        <f aca="false">K176+J177</f>
        <v>295800</v>
      </c>
      <c r="L177" s="1" t="n">
        <f aca="false">$G$4</f>
        <v>0</v>
      </c>
    </row>
    <row r="178" customFormat="false" ht="17.35" hidden="false" customHeight="false" outlineLevel="0" collapsed="false">
      <c r="D178" s="1" t="n">
        <v>174</v>
      </c>
      <c r="E178" s="7" t="n">
        <f aca="false">$B$8</f>
        <v>1215.42</v>
      </c>
      <c r="F178" s="7" t="n">
        <f aca="false">F177+E178+G178</f>
        <v>328811.08</v>
      </c>
      <c r="G178" s="7" t="n">
        <f aca="false">$B$6+$B$3</f>
        <v>472</v>
      </c>
      <c r="I178" s="1" t="n">
        <v>175</v>
      </c>
      <c r="J178" s="1" t="n">
        <f aca="false">$B$9</f>
        <v>1700</v>
      </c>
      <c r="K178" s="1" t="n">
        <f aca="false">K177+J178</f>
        <v>297500</v>
      </c>
      <c r="L178" s="1" t="n">
        <f aca="false">$G$4</f>
        <v>0</v>
      </c>
    </row>
    <row r="179" customFormat="false" ht="17.35" hidden="false" customHeight="false" outlineLevel="0" collapsed="false">
      <c r="D179" s="1" t="n">
        <v>175</v>
      </c>
      <c r="E179" s="7" t="n">
        <f aca="false">$B$8</f>
        <v>1215.42</v>
      </c>
      <c r="F179" s="7" t="n">
        <f aca="false">F178+E179+G179</f>
        <v>330498.5</v>
      </c>
      <c r="G179" s="7" t="n">
        <f aca="false">$B$6+$B$3</f>
        <v>472</v>
      </c>
      <c r="I179" s="1" t="n">
        <v>176</v>
      </c>
      <c r="J179" s="1" t="n">
        <f aca="false">$B$9</f>
        <v>1700</v>
      </c>
      <c r="K179" s="1" t="n">
        <f aca="false">K178+J179</f>
        <v>299200</v>
      </c>
      <c r="L179" s="1" t="n">
        <f aca="false">$G$4</f>
        <v>0</v>
      </c>
    </row>
    <row r="180" customFormat="false" ht="17.35" hidden="false" customHeight="false" outlineLevel="0" collapsed="false">
      <c r="D180" s="1" t="n">
        <v>176</v>
      </c>
      <c r="E180" s="7" t="n">
        <f aca="false">$B$8</f>
        <v>1215.42</v>
      </c>
      <c r="F180" s="7" t="n">
        <f aca="false">F179+E180+G180</f>
        <v>332185.92</v>
      </c>
      <c r="G180" s="7" t="n">
        <f aca="false">$B$6+$B$3</f>
        <v>472</v>
      </c>
      <c r="I180" s="1" t="n">
        <v>177</v>
      </c>
      <c r="J180" s="1" t="n">
        <f aca="false">$B$9</f>
        <v>1700</v>
      </c>
      <c r="K180" s="1" t="n">
        <f aca="false">K179+J180</f>
        <v>300900</v>
      </c>
      <c r="L180" s="1" t="n">
        <f aca="false">$G$4</f>
        <v>0</v>
      </c>
    </row>
    <row r="181" customFormat="false" ht="17.35" hidden="false" customHeight="false" outlineLevel="0" collapsed="false">
      <c r="D181" s="1" t="n">
        <v>177</v>
      </c>
      <c r="E181" s="7" t="n">
        <f aca="false">$B$8</f>
        <v>1215.42</v>
      </c>
      <c r="F181" s="7" t="n">
        <f aca="false">F180+E181+G181</f>
        <v>333873.34</v>
      </c>
      <c r="G181" s="7" t="n">
        <f aca="false">$B$6+$B$3</f>
        <v>472</v>
      </c>
      <c r="I181" s="1" t="n">
        <v>178</v>
      </c>
      <c r="J181" s="1" t="n">
        <f aca="false">$B$9</f>
        <v>1700</v>
      </c>
      <c r="K181" s="1" t="n">
        <f aca="false">K180+J181</f>
        <v>302600</v>
      </c>
      <c r="L181" s="1" t="n">
        <f aca="false">$G$4</f>
        <v>0</v>
      </c>
    </row>
    <row r="182" customFormat="false" ht="17.35" hidden="false" customHeight="false" outlineLevel="0" collapsed="false">
      <c r="D182" s="1" t="n">
        <v>178</v>
      </c>
      <c r="E182" s="7" t="n">
        <f aca="false">$B$8</f>
        <v>1215.42</v>
      </c>
      <c r="F182" s="7" t="n">
        <f aca="false">F181+E182+G182</f>
        <v>335560.76</v>
      </c>
      <c r="G182" s="7" t="n">
        <f aca="false">$B$6+$B$3</f>
        <v>472</v>
      </c>
      <c r="I182" s="1" t="n">
        <v>179</v>
      </c>
      <c r="J182" s="1" t="n">
        <f aca="false">$B$9</f>
        <v>1700</v>
      </c>
      <c r="K182" s="1" t="n">
        <f aca="false">K181+J182</f>
        <v>304300</v>
      </c>
      <c r="L182" s="1" t="n">
        <f aca="false">$G$4</f>
        <v>0</v>
      </c>
    </row>
    <row r="183" customFormat="false" ht="17.35" hidden="false" customHeight="false" outlineLevel="0" collapsed="false">
      <c r="D183" s="1" t="n">
        <v>179</v>
      </c>
      <c r="E183" s="7" t="n">
        <f aca="false">$B$8</f>
        <v>1215.42</v>
      </c>
      <c r="F183" s="7" t="n">
        <f aca="false">F182+E183+G183</f>
        <v>337248.18</v>
      </c>
      <c r="G183" s="7" t="n">
        <f aca="false">$B$6+$B$3</f>
        <v>472</v>
      </c>
      <c r="I183" s="1" t="n">
        <v>180</v>
      </c>
      <c r="J183" s="1" t="n">
        <f aca="false">$B$9</f>
        <v>1700</v>
      </c>
      <c r="K183" s="1" t="n">
        <f aca="false">K182+J183</f>
        <v>306000</v>
      </c>
      <c r="L183" s="1" t="n">
        <f aca="false">$G$4</f>
        <v>0</v>
      </c>
    </row>
    <row r="184" customFormat="false" ht="17.35" hidden="false" customHeight="false" outlineLevel="0" collapsed="false">
      <c r="D184" s="1" t="n">
        <v>180</v>
      </c>
      <c r="E184" s="7" t="n">
        <f aca="false">$B$8</f>
        <v>1215.42</v>
      </c>
      <c r="F184" s="7" t="n">
        <f aca="false">F183+E184+G184</f>
        <v>338935.6</v>
      </c>
      <c r="G184" s="7" t="n">
        <f aca="false">$B$6+$B$3</f>
        <v>472</v>
      </c>
    </row>
  </sheetData>
  <mergeCells count="4">
    <mergeCell ref="D1:G1"/>
    <mergeCell ref="I1:L1"/>
    <mergeCell ref="E2:F2"/>
    <mergeCell ref="J2:K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0" activeCellId="0" sqref="B10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46.25"/>
    <col collapsed="false" customWidth="false" hidden="false" outlineLevel="0" max="2" min="2" style="1" width="11.52"/>
    <col collapsed="false" customWidth="true" hidden="false" outlineLevel="0" max="3" min="3" style="1" width="113.72"/>
    <col collapsed="false" customWidth="true" hidden="false" outlineLevel="0" max="4" min="4" style="1" width="23.94"/>
    <col collapsed="false" customWidth="true" hidden="false" outlineLevel="0" max="5" min="5" style="1" width="20.74"/>
    <col collapsed="false" customWidth="true" hidden="false" outlineLevel="0" max="6" min="6" style="1" width="25.74"/>
    <col collapsed="false" customWidth="true" hidden="false" outlineLevel="0" max="7" min="7" style="1" width="23.38"/>
    <col collapsed="false" customWidth="true" hidden="false" outlineLevel="0" max="8" min="8" style="1" width="15.18"/>
    <col collapsed="false" customWidth="true" hidden="false" outlineLevel="0" max="9" min="9" style="1" width="22.13"/>
    <col collapsed="false" customWidth="true" hidden="false" outlineLevel="0" max="10" min="10" style="1" width="16.43"/>
    <col collapsed="false" customWidth="true" hidden="false" outlineLevel="0" max="11" min="11" style="1" width="17.4"/>
    <col collapsed="false" customWidth="true" hidden="false" outlineLevel="0" max="12" min="12" style="1" width="18.11"/>
    <col collapsed="false" customWidth="false" hidden="false" outlineLevel="0" max="64" min="13" style="1" width="11.52"/>
  </cols>
  <sheetData>
    <row r="1" customFormat="false" ht="17.35" hidden="false" customHeight="false" outlineLevel="0" collapsed="false">
      <c r="A1" s="1" t="s">
        <v>0</v>
      </c>
      <c r="B1" s="2" t="n">
        <v>176000</v>
      </c>
      <c r="C1" s="3"/>
      <c r="D1" s="1" t="s">
        <v>1</v>
      </c>
      <c r="H1" s="3"/>
      <c r="I1" s="1" t="s">
        <v>2</v>
      </c>
    </row>
    <row r="2" customFormat="false" ht="17.35" hidden="false" customHeight="false" outlineLevel="0" collapsed="false">
      <c r="A2" s="1" t="s">
        <v>3</v>
      </c>
      <c r="B2" s="4" t="n">
        <v>0.03</v>
      </c>
      <c r="C2" s="3"/>
      <c r="E2" s="5" t="n">
        <f aca="false">ROUND(F244+239*G244,2)</f>
        <v>495549.6</v>
      </c>
      <c r="F2" s="5"/>
      <c r="H2" s="3"/>
      <c r="J2" s="5" t="n">
        <f aca="false">ROUND(K243+240*L243,2)</f>
        <v>408000</v>
      </c>
      <c r="K2" s="5"/>
    </row>
    <row r="3" customFormat="false" ht="17.35" hidden="false" customHeight="false" outlineLevel="0" collapsed="false">
      <c r="A3" s="1" t="s">
        <v>4</v>
      </c>
      <c r="B3" s="1" t="n">
        <v>180</v>
      </c>
      <c r="D3" s="6" t="s">
        <v>5</v>
      </c>
      <c r="E3" s="6" t="s">
        <v>6</v>
      </c>
      <c r="F3" s="6" t="s">
        <v>7</v>
      </c>
      <c r="G3" s="6" t="s">
        <v>8</v>
      </c>
      <c r="I3" s="6" t="s">
        <v>5</v>
      </c>
      <c r="J3" s="6" t="s">
        <v>6</v>
      </c>
      <c r="K3" s="6" t="s">
        <v>7</v>
      </c>
      <c r="L3" s="6" t="s">
        <v>8</v>
      </c>
    </row>
    <row r="4" customFormat="false" ht="17.35" hidden="false" customHeight="false" outlineLevel="0" collapsed="false">
      <c r="A4" s="1" t="s">
        <v>9</v>
      </c>
      <c r="B4" s="1" t="n">
        <v>20</v>
      </c>
      <c r="D4" s="1" t="s">
        <v>10</v>
      </c>
      <c r="E4" s="7" t="n">
        <f aca="false">B1*B5</f>
        <v>35200</v>
      </c>
      <c r="F4" s="7" t="n">
        <f aca="false">E4</f>
        <v>35200</v>
      </c>
      <c r="G4" s="1" t="n">
        <v>0</v>
      </c>
      <c r="I4" s="1" t="n">
        <v>1</v>
      </c>
      <c r="J4" s="1" t="n">
        <f aca="false">$B$9</f>
        <v>1700</v>
      </c>
      <c r="K4" s="1" t="n">
        <f aca="false">J4</f>
        <v>1700</v>
      </c>
      <c r="L4" s="1" t="n">
        <f aca="false">$G$4</f>
        <v>0</v>
      </c>
    </row>
    <row r="5" customFormat="false" ht="17.35" hidden="false" customHeight="false" outlineLevel="0" collapsed="false">
      <c r="A5" s="1" t="s">
        <v>11</v>
      </c>
      <c r="B5" s="4" t="n">
        <v>0.2</v>
      </c>
      <c r="D5" s="1" t="n">
        <v>1</v>
      </c>
      <c r="E5" s="7" t="n">
        <f aca="false">$B$8</f>
        <v>976.09</v>
      </c>
      <c r="F5" s="7" t="n">
        <f aca="false">F4+E5+G5</f>
        <v>36648.09</v>
      </c>
      <c r="G5" s="7" t="n">
        <f aca="false">$B$6+$B$3</f>
        <v>472</v>
      </c>
      <c r="I5" s="1" t="n">
        <v>2</v>
      </c>
      <c r="J5" s="1" t="n">
        <f aca="false">$B$9</f>
        <v>1700</v>
      </c>
      <c r="K5" s="1" t="n">
        <f aca="false">K4+J5</f>
        <v>3400</v>
      </c>
      <c r="L5" s="1" t="n">
        <f aca="false">$G$4</f>
        <v>0</v>
      </c>
    </row>
    <row r="6" customFormat="false" ht="17.35" hidden="false" customHeight="false" outlineLevel="0" collapsed="false">
      <c r="A6" s="1" t="s">
        <v>12</v>
      </c>
      <c r="B6" s="1" t="n">
        <v>292</v>
      </c>
      <c r="D6" s="1" t="n">
        <v>2</v>
      </c>
      <c r="E6" s="7" t="n">
        <f aca="false">$B$8</f>
        <v>976.09</v>
      </c>
      <c r="F6" s="7" t="n">
        <f aca="false">F5+E6+G6</f>
        <v>38096.18</v>
      </c>
      <c r="G6" s="7" t="n">
        <f aca="false">$B$6+$B$3</f>
        <v>472</v>
      </c>
      <c r="I6" s="1" t="n">
        <v>3</v>
      </c>
      <c r="J6" s="1" t="n">
        <f aca="false">$B$9</f>
        <v>1700</v>
      </c>
      <c r="K6" s="1" t="n">
        <f aca="false">K5+J6</f>
        <v>5100</v>
      </c>
      <c r="L6" s="1" t="n">
        <f aca="false">$G$4</f>
        <v>0</v>
      </c>
    </row>
    <row r="7" customFormat="false" ht="17.35" hidden="false" customHeight="false" outlineLevel="0" collapsed="false">
      <c r="A7" s="1" t="s">
        <v>13</v>
      </c>
      <c r="B7" s="1" t="n">
        <v>0</v>
      </c>
      <c r="D7" s="1" t="n">
        <v>3</v>
      </c>
      <c r="E7" s="7" t="n">
        <f aca="false">$B$8</f>
        <v>976.09</v>
      </c>
      <c r="F7" s="7" t="n">
        <f aca="false">F6+E7+G7</f>
        <v>39544.27</v>
      </c>
      <c r="G7" s="7" t="n">
        <f aca="false">$B$6+$B$3</f>
        <v>472</v>
      </c>
      <c r="I7" s="1" t="n">
        <v>4</v>
      </c>
      <c r="J7" s="1" t="n">
        <f aca="false">$B$9</f>
        <v>1700</v>
      </c>
      <c r="K7" s="1" t="n">
        <f aca="false">K6+J7</f>
        <v>6800</v>
      </c>
      <c r="L7" s="1" t="n">
        <f aca="false">$G$4</f>
        <v>0</v>
      </c>
    </row>
    <row r="8" customFormat="false" ht="17.35" hidden="false" customHeight="false" outlineLevel="0" collapsed="false">
      <c r="A8" s="1" t="s">
        <v>14</v>
      </c>
      <c r="B8" s="1" t="n">
        <f aca="false">ROUND(B1*(((1+(B2/12))^(12*B4))*(B2/12)/(((1+(B2/12))^(12*B4))-1)),2)</f>
        <v>976.09</v>
      </c>
      <c r="D8" s="1" t="n">
        <v>4</v>
      </c>
      <c r="E8" s="7" t="n">
        <f aca="false">$B$8</f>
        <v>976.09</v>
      </c>
      <c r="F8" s="7" t="n">
        <f aca="false">F7+E8+G8</f>
        <v>40992.36</v>
      </c>
      <c r="G8" s="7" t="n">
        <f aca="false">$B$6+$B$3</f>
        <v>472</v>
      </c>
      <c r="I8" s="1" t="n">
        <v>5</v>
      </c>
      <c r="J8" s="1" t="n">
        <f aca="false">$B$9</f>
        <v>1700</v>
      </c>
      <c r="K8" s="1" t="n">
        <f aca="false">K7+J8</f>
        <v>8500</v>
      </c>
      <c r="L8" s="1" t="n">
        <f aca="false">$G$4</f>
        <v>0</v>
      </c>
    </row>
    <row r="9" customFormat="false" ht="17.35" hidden="false" customHeight="false" outlineLevel="0" collapsed="false">
      <c r="A9" s="1" t="s">
        <v>15</v>
      </c>
      <c r="B9" s="1" t="n">
        <v>1700</v>
      </c>
      <c r="D9" s="1" t="n">
        <v>5</v>
      </c>
      <c r="E9" s="7" t="n">
        <f aca="false">$B$8</f>
        <v>976.09</v>
      </c>
      <c r="F9" s="7" t="n">
        <f aca="false">F8+E9+G9</f>
        <v>42440.45</v>
      </c>
      <c r="G9" s="7" t="n">
        <f aca="false">$B$6+$B$3</f>
        <v>472</v>
      </c>
      <c r="I9" s="1" t="n">
        <v>6</v>
      </c>
      <c r="J9" s="1" t="n">
        <f aca="false">$B$9</f>
        <v>1700</v>
      </c>
      <c r="K9" s="1" t="n">
        <f aca="false">K8+J9</f>
        <v>10200</v>
      </c>
      <c r="L9" s="1" t="n">
        <f aca="false">$G$4</f>
        <v>0</v>
      </c>
    </row>
    <row r="10" customFormat="false" ht="17.35" hidden="false" customHeight="false" outlineLevel="0" collapsed="false">
      <c r="A10" s="1" t="s">
        <v>19</v>
      </c>
      <c r="B10" s="0"/>
      <c r="C10" s="0"/>
      <c r="D10" s="1" t="n">
        <v>6</v>
      </c>
      <c r="E10" s="7" t="n">
        <f aca="false">$B$8</f>
        <v>976.09</v>
      </c>
      <c r="F10" s="7" t="n">
        <f aca="false">F9+E10+G10</f>
        <v>43888.54</v>
      </c>
      <c r="G10" s="7" t="n">
        <f aca="false">$B$6+$B$3</f>
        <v>472</v>
      </c>
      <c r="I10" s="1" t="n">
        <v>7</v>
      </c>
      <c r="J10" s="1" t="n">
        <f aca="false">$B$9</f>
        <v>1700</v>
      </c>
      <c r="K10" s="1" t="n">
        <f aca="false">K9+J10</f>
        <v>11900</v>
      </c>
      <c r="L10" s="1" t="n">
        <f aca="false">$G$4</f>
        <v>0</v>
      </c>
    </row>
    <row r="11" customFormat="false" ht="17.35" hidden="false" customHeight="false" outlineLevel="0" collapsed="false">
      <c r="A11" s="6" t="s">
        <v>17</v>
      </c>
      <c r="D11" s="1" t="n">
        <v>7</v>
      </c>
      <c r="E11" s="7" t="n">
        <f aca="false">$B$8</f>
        <v>976.09</v>
      </c>
      <c r="F11" s="7" t="n">
        <f aca="false">F10+E11+G11</f>
        <v>45336.63</v>
      </c>
      <c r="G11" s="7" t="n">
        <f aca="false">$B$6+$B$3</f>
        <v>472</v>
      </c>
      <c r="I11" s="1" t="n">
        <v>8</v>
      </c>
      <c r="J11" s="1" t="n">
        <f aca="false">$B$9</f>
        <v>1700</v>
      </c>
      <c r="K11" s="1" t="n">
        <f aca="false">K10+J11</f>
        <v>13600</v>
      </c>
      <c r="L11" s="1" t="n">
        <f aca="false">$G$4</f>
        <v>0</v>
      </c>
    </row>
    <row r="12" customFormat="false" ht="17.35" hidden="false" customHeight="false" outlineLevel="0" collapsed="false">
      <c r="D12" s="1" t="n">
        <v>8</v>
      </c>
      <c r="E12" s="7" t="n">
        <f aca="false">$B$8</f>
        <v>976.09</v>
      </c>
      <c r="F12" s="7" t="n">
        <f aca="false">F11+E12+G12</f>
        <v>46784.72</v>
      </c>
      <c r="G12" s="7" t="n">
        <f aca="false">$B$6+$B$3</f>
        <v>472</v>
      </c>
      <c r="I12" s="1" t="n">
        <v>9</v>
      </c>
      <c r="J12" s="1" t="n">
        <f aca="false">$B$9</f>
        <v>1700</v>
      </c>
      <c r="K12" s="1" t="n">
        <f aca="false">K11+J12</f>
        <v>15300</v>
      </c>
      <c r="L12" s="1" t="n">
        <f aca="false">$G$4</f>
        <v>0</v>
      </c>
    </row>
    <row r="13" customFormat="false" ht="17.35" hidden="false" customHeight="false" outlineLevel="0" collapsed="false">
      <c r="D13" s="1" t="n">
        <v>9</v>
      </c>
      <c r="E13" s="7" t="n">
        <f aca="false">$B$8</f>
        <v>976.09</v>
      </c>
      <c r="F13" s="7" t="n">
        <f aca="false">F12+E13+G13</f>
        <v>48232.81</v>
      </c>
      <c r="G13" s="7" t="n">
        <f aca="false">$B$6+$B$3</f>
        <v>472</v>
      </c>
      <c r="I13" s="1" t="n">
        <v>10</v>
      </c>
      <c r="J13" s="1" t="n">
        <f aca="false">$B$9</f>
        <v>1700</v>
      </c>
      <c r="K13" s="1" t="n">
        <f aca="false">K12+J13</f>
        <v>17000</v>
      </c>
      <c r="L13" s="1" t="n">
        <f aca="false">$G$4</f>
        <v>0</v>
      </c>
    </row>
    <row r="14" customFormat="false" ht="17.35" hidden="false" customHeight="false" outlineLevel="0" collapsed="false">
      <c r="D14" s="1" t="n">
        <v>10</v>
      </c>
      <c r="E14" s="7" t="n">
        <f aca="false">$B$8</f>
        <v>976.09</v>
      </c>
      <c r="F14" s="7" t="n">
        <f aca="false">F13+E14+G14</f>
        <v>49680.9</v>
      </c>
      <c r="G14" s="7" t="n">
        <f aca="false">$B$6+$B$3</f>
        <v>472</v>
      </c>
      <c r="I14" s="1" t="n">
        <v>11</v>
      </c>
      <c r="J14" s="1" t="n">
        <f aca="false">$B$9</f>
        <v>1700</v>
      </c>
      <c r="K14" s="1" t="n">
        <f aca="false">K13+J14</f>
        <v>18700</v>
      </c>
      <c r="L14" s="1" t="n">
        <f aca="false">$G$4</f>
        <v>0</v>
      </c>
    </row>
    <row r="15" customFormat="false" ht="17.35" hidden="false" customHeight="false" outlineLevel="0" collapsed="false">
      <c r="D15" s="1" t="n">
        <v>11</v>
      </c>
      <c r="E15" s="7" t="n">
        <f aca="false">$B$8</f>
        <v>976.09</v>
      </c>
      <c r="F15" s="7" t="n">
        <f aca="false">F14+E15+G15</f>
        <v>51128.99</v>
      </c>
      <c r="G15" s="7" t="n">
        <f aca="false">$B$6+$B$3</f>
        <v>472</v>
      </c>
      <c r="I15" s="1" t="n">
        <v>12</v>
      </c>
      <c r="J15" s="1" t="n">
        <f aca="false">$B$9</f>
        <v>1700</v>
      </c>
      <c r="K15" s="1" t="n">
        <f aca="false">K14+J15</f>
        <v>20400</v>
      </c>
      <c r="L15" s="1" t="n">
        <f aca="false">$G$4</f>
        <v>0</v>
      </c>
    </row>
    <row r="16" customFormat="false" ht="17.35" hidden="false" customHeight="false" outlineLevel="0" collapsed="false">
      <c r="D16" s="1" t="n">
        <v>12</v>
      </c>
      <c r="E16" s="7" t="n">
        <f aca="false">$B$8</f>
        <v>976.09</v>
      </c>
      <c r="F16" s="7" t="n">
        <f aca="false">F15+E16+G16</f>
        <v>52577.08</v>
      </c>
      <c r="G16" s="7" t="n">
        <f aca="false">$B$6+$B$3</f>
        <v>472</v>
      </c>
      <c r="I16" s="1" t="n">
        <v>13</v>
      </c>
      <c r="J16" s="1" t="n">
        <f aca="false">$B$9</f>
        <v>1700</v>
      </c>
      <c r="K16" s="1" t="n">
        <f aca="false">K15+J16</f>
        <v>22100</v>
      </c>
      <c r="L16" s="1" t="n">
        <f aca="false">$G$4</f>
        <v>0</v>
      </c>
    </row>
    <row r="17" customFormat="false" ht="17.35" hidden="false" customHeight="false" outlineLevel="0" collapsed="false">
      <c r="D17" s="1" t="n">
        <v>13</v>
      </c>
      <c r="E17" s="7" t="n">
        <f aca="false">$B$8</f>
        <v>976.09</v>
      </c>
      <c r="F17" s="7" t="n">
        <f aca="false">F16+E17+G17</f>
        <v>54025.17</v>
      </c>
      <c r="G17" s="7" t="n">
        <f aca="false">$B$6+$B$3</f>
        <v>472</v>
      </c>
      <c r="I17" s="1" t="n">
        <v>14</v>
      </c>
      <c r="J17" s="1" t="n">
        <f aca="false">$B$9</f>
        <v>1700</v>
      </c>
      <c r="K17" s="1" t="n">
        <f aca="false">K16+J17</f>
        <v>23800</v>
      </c>
      <c r="L17" s="1" t="n">
        <f aca="false">$G$4</f>
        <v>0</v>
      </c>
    </row>
    <row r="18" customFormat="false" ht="17.35" hidden="false" customHeight="false" outlineLevel="0" collapsed="false">
      <c r="D18" s="1" t="n">
        <v>14</v>
      </c>
      <c r="E18" s="7" t="n">
        <f aca="false">$B$8</f>
        <v>976.09</v>
      </c>
      <c r="F18" s="7" t="n">
        <f aca="false">F17+E18+G18</f>
        <v>55473.26</v>
      </c>
      <c r="G18" s="7" t="n">
        <f aca="false">$B$6+$B$3</f>
        <v>472</v>
      </c>
      <c r="I18" s="1" t="n">
        <v>15</v>
      </c>
      <c r="J18" s="1" t="n">
        <f aca="false">$B$9</f>
        <v>1700</v>
      </c>
      <c r="K18" s="1" t="n">
        <f aca="false">K17+J18</f>
        <v>25500</v>
      </c>
      <c r="L18" s="1" t="n">
        <f aca="false">$G$4</f>
        <v>0</v>
      </c>
    </row>
    <row r="19" customFormat="false" ht="17.35" hidden="false" customHeight="false" outlineLevel="0" collapsed="false">
      <c r="D19" s="1" t="n">
        <v>15</v>
      </c>
      <c r="E19" s="7" t="n">
        <f aca="false">$B$8</f>
        <v>976.09</v>
      </c>
      <c r="F19" s="7" t="n">
        <f aca="false">F18+E19+G19</f>
        <v>56921.35</v>
      </c>
      <c r="G19" s="7" t="n">
        <f aca="false">$B$6+$B$3</f>
        <v>472</v>
      </c>
      <c r="I19" s="1" t="n">
        <v>16</v>
      </c>
      <c r="J19" s="1" t="n">
        <f aca="false">$B$9</f>
        <v>1700</v>
      </c>
      <c r="K19" s="1" t="n">
        <f aca="false">K18+J19</f>
        <v>27200</v>
      </c>
      <c r="L19" s="1" t="n">
        <f aca="false">$G$4</f>
        <v>0</v>
      </c>
    </row>
    <row r="20" customFormat="false" ht="17.35" hidden="false" customHeight="false" outlineLevel="0" collapsed="false">
      <c r="D20" s="1" t="n">
        <v>16</v>
      </c>
      <c r="E20" s="7" t="n">
        <f aca="false">$B$8</f>
        <v>976.09</v>
      </c>
      <c r="F20" s="7" t="n">
        <f aca="false">F19+E20+G20</f>
        <v>58369.4399999999</v>
      </c>
      <c r="G20" s="7" t="n">
        <f aca="false">$B$6+$B$3</f>
        <v>472</v>
      </c>
      <c r="I20" s="1" t="n">
        <v>17</v>
      </c>
      <c r="J20" s="1" t="n">
        <f aca="false">$B$9</f>
        <v>1700</v>
      </c>
      <c r="K20" s="1" t="n">
        <f aca="false">K19+J20</f>
        <v>28900</v>
      </c>
      <c r="L20" s="1" t="n">
        <f aca="false">$G$4</f>
        <v>0</v>
      </c>
    </row>
    <row r="21" customFormat="false" ht="17.35" hidden="false" customHeight="false" outlineLevel="0" collapsed="false">
      <c r="D21" s="1" t="n">
        <v>17</v>
      </c>
      <c r="E21" s="7" t="n">
        <f aca="false">$B$8</f>
        <v>976.09</v>
      </c>
      <c r="F21" s="7" t="n">
        <f aca="false">F20+E21+G21</f>
        <v>59817.5299999999</v>
      </c>
      <c r="G21" s="7" t="n">
        <f aca="false">$B$6+$B$3</f>
        <v>472</v>
      </c>
      <c r="I21" s="1" t="n">
        <v>18</v>
      </c>
      <c r="J21" s="1" t="n">
        <f aca="false">$B$9</f>
        <v>1700</v>
      </c>
      <c r="K21" s="1" t="n">
        <f aca="false">K20+J21</f>
        <v>30600</v>
      </c>
      <c r="L21" s="1" t="n">
        <f aca="false">$G$4</f>
        <v>0</v>
      </c>
    </row>
    <row r="22" customFormat="false" ht="17.35" hidden="false" customHeight="false" outlineLevel="0" collapsed="false">
      <c r="D22" s="1" t="n">
        <v>18</v>
      </c>
      <c r="E22" s="7" t="n">
        <f aca="false">$B$8</f>
        <v>976.09</v>
      </c>
      <c r="F22" s="7" t="n">
        <f aca="false">F21+E22+G22</f>
        <v>61265.6199999999</v>
      </c>
      <c r="G22" s="7" t="n">
        <f aca="false">$B$6+$B$3</f>
        <v>472</v>
      </c>
      <c r="I22" s="1" t="n">
        <v>19</v>
      </c>
      <c r="J22" s="1" t="n">
        <f aca="false">$B$9</f>
        <v>1700</v>
      </c>
      <c r="K22" s="1" t="n">
        <f aca="false">K21+J22</f>
        <v>32300</v>
      </c>
      <c r="L22" s="1" t="n">
        <f aca="false">$G$4</f>
        <v>0</v>
      </c>
    </row>
    <row r="23" customFormat="false" ht="17.35" hidden="false" customHeight="false" outlineLevel="0" collapsed="false">
      <c r="D23" s="1" t="n">
        <v>19</v>
      </c>
      <c r="E23" s="7" t="n">
        <f aca="false">$B$8</f>
        <v>976.09</v>
      </c>
      <c r="F23" s="7" t="n">
        <f aca="false">F22+E23+G23</f>
        <v>62713.7099999999</v>
      </c>
      <c r="G23" s="7" t="n">
        <f aca="false">$B$6+$B$3</f>
        <v>472</v>
      </c>
      <c r="I23" s="1" t="n">
        <v>20</v>
      </c>
      <c r="J23" s="1" t="n">
        <f aca="false">$B$9</f>
        <v>1700</v>
      </c>
      <c r="K23" s="1" t="n">
        <f aca="false">K22+J23</f>
        <v>34000</v>
      </c>
      <c r="L23" s="1" t="n">
        <f aca="false">$G$4</f>
        <v>0</v>
      </c>
    </row>
    <row r="24" customFormat="false" ht="17.35" hidden="false" customHeight="false" outlineLevel="0" collapsed="false">
      <c r="D24" s="1" t="n">
        <v>20</v>
      </c>
      <c r="E24" s="7" t="n">
        <f aca="false">$B$8</f>
        <v>976.09</v>
      </c>
      <c r="F24" s="7" t="n">
        <f aca="false">F23+E24+G24</f>
        <v>64161.7999999999</v>
      </c>
      <c r="G24" s="7" t="n">
        <f aca="false">$B$6+$B$3</f>
        <v>472</v>
      </c>
      <c r="I24" s="1" t="n">
        <v>21</v>
      </c>
      <c r="J24" s="1" t="n">
        <f aca="false">$B$9</f>
        <v>1700</v>
      </c>
      <c r="K24" s="1" t="n">
        <f aca="false">K23+J24</f>
        <v>35700</v>
      </c>
      <c r="L24" s="1" t="n">
        <f aca="false">$G$4</f>
        <v>0</v>
      </c>
    </row>
    <row r="25" customFormat="false" ht="17.35" hidden="false" customHeight="false" outlineLevel="0" collapsed="false">
      <c r="D25" s="1" t="n">
        <v>21</v>
      </c>
      <c r="E25" s="7" t="n">
        <f aca="false">$B$8</f>
        <v>976.09</v>
      </c>
      <c r="F25" s="7" t="n">
        <f aca="false">F24+E25+G25</f>
        <v>65609.8899999999</v>
      </c>
      <c r="G25" s="7" t="n">
        <f aca="false">$B$6+$B$3</f>
        <v>472</v>
      </c>
      <c r="I25" s="1" t="n">
        <v>22</v>
      </c>
      <c r="J25" s="1" t="n">
        <f aca="false">$B$9</f>
        <v>1700</v>
      </c>
      <c r="K25" s="1" t="n">
        <f aca="false">K24+J25</f>
        <v>37400</v>
      </c>
      <c r="L25" s="1" t="n">
        <f aca="false">$G$4</f>
        <v>0</v>
      </c>
    </row>
    <row r="26" customFormat="false" ht="17.35" hidden="false" customHeight="false" outlineLevel="0" collapsed="false">
      <c r="D26" s="1" t="n">
        <v>22</v>
      </c>
      <c r="E26" s="7" t="n">
        <f aca="false">$B$8</f>
        <v>976.09</v>
      </c>
      <c r="F26" s="7" t="n">
        <f aca="false">F25+E26+G26</f>
        <v>67057.9799999999</v>
      </c>
      <c r="G26" s="7" t="n">
        <f aca="false">$B$6+$B$3</f>
        <v>472</v>
      </c>
      <c r="I26" s="1" t="n">
        <v>23</v>
      </c>
      <c r="J26" s="1" t="n">
        <f aca="false">$B$9</f>
        <v>1700</v>
      </c>
      <c r="K26" s="1" t="n">
        <f aca="false">K25+J26</f>
        <v>39100</v>
      </c>
      <c r="L26" s="1" t="n">
        <f aca="false">$G$4</f>
        <v>0</v>
      </c>
    </row>
    <row r="27" customFormat="false" ht="17.35" hidden="false" customHeight="false" outlineLevel="0" collapsed="false">
      <c r="D27" s="1" t="n">
        <v>23</v>
      </c>
      <c r="E27" s="7" t="n">
        <f aca="false">$B$8</f>
        <v>976.09</v>
      </c>
      <c r="F27" s="7" t="n">
        <f aca="false">F26+E27+G27</f>
        <v>68506.0699999999</v>
      </c>
      <c r="G27" s="7" t="n">
        <f aca="false">$B$6+$B$3</f>
        <v>472</v>
      </c>
      <c r="I27" s="1" t="n">
        <v>24</v>
      </c>
      <c r="J27" s="1" t="n">
        <f aca="false">$B$9</f>
        <v>1700</v>
      </c>
      <c r="K27" s="1" t="n">
        <f aca="false">K26+J27</f>
        <v>40800</v>
      </c>
      <c r="L27" s="1" t="n">
        <f aca="false">$G$4</f>
        <v>0</v>
      </c>
    </row>
    <row r="28" customFormat="false" ht="17.35" hidden="false" customHeight="false" outlineLevel="0" collapsed="false">
      <c r="C28" s="1" t="s">
        <v>20</v>
      </c>
      <c r="D28" s="1" t="n">
        <v>24</v>
      </c>
      <c r="E28" s="7" t="n">
        <f aca="false">$B$8</f>
        <v>976.09</v>
      </c>
      <c r="F28" s="7" t="n">
        <f aca="false">F27+E28+G28</f>
        <v>69954.1599999999</v>
      </c>
      <c r="G28" s="7" t="n">
        <f aca="false">$B$6+$B$3</f>
        <v>472</v>
      </c>
      <c r="I28" s="1" t="n">
        <v>25</v>
      </c>
      <c r="J28" s="1" t="n">
        <f aca="false">$B$9</f>
        <v>1700</v>
      </c>
      <c r="K28" s="1" t="n">
        <f aca="false">K27+J28</f>
        <v>42500</v>
      </c>
      <c r="L28" s="1" t="n">
        <f aca="false">$G$4</f>
        <v>0</v>
      </c>
    </row>
    <row r="29" customFormat="false" ht="17.35" hidden="false" customHeight="false" outlineLevel="0" collapsed="false">
      <c r="A29" s="0"/>
      <c r="D29" s="1" t="n">
        <v>25</v>
      </c>
      <c r="E29" s="7" t="n">
        <f aca="false">$B$8</f>
        <v>976.09</v>
      </c>
      <c r="F29" s="7" t="n">
        <f aca="false">F28+E29+G29</f>
        <v>71402.2499999999</v>
      </c>
      <c r="G29" s="7" t="n">
        <f aca="false">$B$6+$B$3</f>
        <v>472</v>
      </c>
      <c r="I29" s="1" t="n">
        <v>26</v>
      </c>
      <c r="J29" s="1" t="n">
        <f aca="false">$B$9</f>
        <v>1700</v>
      </c>
      <c r="K29" s="1" t="n">
        <f aca="false">K28+J29</f>
        <v>44200</v>
      </c>
      <c r="L29" s="1" t="n">
        <f aca="false">$G$4</f>
        <v>0</v>
      </c>
    </row>
    <row r="30" customFormat="false" ht="17.35" hidden="false" customHeight="false" outlineLevel="0" collapsed="false">
      <c r="D30" s="1" t="n">
        <v>26</v>
      </c>
      <c r="E30" s="7" t="n">
        <f aca="false">$B$8</f>
        <v>976.09</v>
      </c>
      <c r="F30" s="7" t="n">
        <f aca="false">F29+E30+G30</f>
        <v>72850.3399999999</v>
      </c>
      <c r="G30" s="7" t="n">
        <f aca="false">$B$6+$B$3</f>
        <v>472</v>
      </c>
      <c r="I30" s="1" t="n">
        <v>27</v>
      </c>
      <c r="J30" s="1" t="n">
        <f aca="false">$B$9</f>
        <v>1700</v>
      </c>
      <c r="K30" s="1" t="n">
        <f aca="false">K29+J30</f>
        <v>45900</v>
      </c>
      <c r="L30" s="1" t="n">
        <f aca="false">$G$4</f>
        <v>0</v>
      </c>
    </row>
    <row r="31" customFormat="false" ht="17.35" hidden="false" customHeight="false" outlineLevel="0" collapsed="false">
      <c r="D31" s="1" t="n">
        <v>27</v>
      </c>
      <c r="E31" s="7" t="n">
        <f aca="false">$B$8</f>
        <v>976.09</v>
      </c>
      <c r="F31" s="7" t="n">
        <f aca="false">F30+E31+G31</f>
        <v>74298.4299999999</v>
      </c>
      <c r="G31" s="7" t="n">
        <f aca="false">$B$6+$B$3</f>
        <v>472</v>
      </c>
      <c r="I31" s="1" t="n">
        <v>28</v>
      </c>
      <c r="J31" s="1" t="n">
        <f aca="false">$B$9</f>
        <v>1700</v>
      </c>
      <c r="K31" s="1" t="n">
        <f aca="false">K30+J31</f>
        <v>47600</v>
      </c>
      <c r="L31" s="1" t="n">
        <f aca="false">$G$4</f>
        <v>0</v>
      </c>
    </row>
    <row r="32" customFormat="false" ht="17.35" hidden="false" customHeight="false" outlineLevel="0" collapsed="false">
      <c r="D32" s="1" t="n">
        <v>28</v>
      </c>
      <c r="E32" s="7" t="n">
        <f aca="false">$B$8</f>
        <v>976.09</v>
      </c>
      <c r="F32" s="7" t="n">
        <f aca="false">F31+E32+G32</f>
        <v>75746.5199999999</v>
      </c>
      <c r="G32" s="7" t="n">
        <f aca="false">$B$6+$B$3</f>
        <v>472</v>
      </c>
      <c r="I32" s="1" t="n">
        <v>29</v>
      </c>
      <c r="J32" s="1" t="n">
        <f aca="false">$B$9</f>
        <v>1700</v>
      </c>
      <c r="K32" s="1" t="n">
        <f aca="false">K31+J32</f>
        <v>49300</v>
      </c>
      <c r="L32" s="1" t="n">
        <f aca="false">$G$4</f>
        <v>0</v>
      </c>
    </row>
    <row r="33" customFormat="false" ht="17.35" hidden="false" customHeight="false" outlineLevel="0" collapsed="false">
      <c r="D33" s="1" t="n">
        <v>29</v>
      </c>
      <c r="E33" s="7" t="n">
        <f aca="false">$B$8</f>
        <v>976.09</v>
      </c>
      <c r="F33" s="7" t="n">
        <f aca="false">F32+E33+G33</f>
        <v>77194.6099999999</v>
      </c>
      <c r="G33" s="7" t="n">
        <f aca="false">$B$6+$B$3</f>
        <v>472</v>
      </c>
      <c r="I33" s="1" t="n">
        <v>30</v>
      </c>
      <c r="J33" s="1" t="n">
        <f aca="false">$B$9</f>
        <v>1700</v>
      </c>
      <c r="K33" s="1" t="n">
        <f aca="false">K32+J33</f>
        <v>51000</v>
      </c>
      <c r="L33" s="1" t="n">
        <f aca="false">$G$4</f>
        <v>0</v>
      </c>
    </row>
    <row r="34" customFormat="false" ht="17.35" hidden="false" customHeight="false" outlineLevel="0" collapsed="false">
      <c r="D34" s="1" t="n">
        <v>30</v>
      </c>
      <c r="E34" s="7" t="n">
        <f aca="false">$B$8</f>
        <v>976.09</v>
      </c>
      <c r="F34" s="7" t="n">
        <f aca="false">F33+E34+G34</f>
        <v>78642.6999999999</v>
      </c>
      <c r="G34" s="7" t="n">
        <f aca="false">$B$6+$B$3</f>
        <v>472</v>
      </c>
      <c r="I34" s="1" t="n">
        <v>31</v>
      </c>
      <c r="J34" s="1" t="n">
        <f aca="false">$B$9</f>
        <v>1700</v>
      </c>
      <c r="K34" s="1" t="n">
        <f aca="false">K33+J34</f>
        <v>52700</v>
      </c>
      <c r="L34" s="1" t="n">
        <f aca="false">$G$4</f>
        <v>0</v>
      </c>
    </row>
    <row r="35" customFormat="false" ht="17.35" hidden="false" customHeight="false" outlineLevel="0" collapsed="false">
      <c r="D35" s="1" t="n">
        <v>31</v>
      </c>
      <c r="E35" s="7" t="n">
        <f aca="false">$B$8</f>
        <v>976.09</v>
      </c>
      <c r="F35" s="7" t="n">
        <f aca="false">F34+E35+G35</f>
        <v>80090.7899999999</v>
      </c>
      <c r="G35" s="7" t="n">
        <f aca="false">$B$6+$B$3</f>
        <v>472</v>
      </c>
      <c r="I35" s="1" t="n">
        <v>32</v>
      </c>
      <c r="J35" s="1" t="n">
        <f aca="false">$B$9</f>
        <v>1700</v>
      </c>
      <c r="K35" s="1" t="n">
        <f aca="false">K34+J35</f>
        <v>54400</v>
      </c>
      <c r="L35" s="1" t="n">
        <f aca="false">$G$4</f>
        <v>0</v>
      </c>
    </row>
    <row r="36" customFormat="false" ht="17.35" hidden="false" customHeight="false" outlineLevel="0" collapsed="false">
      <c r="D36" s="1" t="n">
        <v>32</v>
      </c>
      <c r="E36" s="7" t="n">
        <f aca="false">$B$8</f>
        <v>976.09</v>
      </c>
      <c r="F36" s="7" t="n">
        <f aca="false">F35+E36+G36</f>
        <v>81538.8799999999</v>
      </c>
      <c r="G36" s="7" t="n">
        <f aca="false">$B$6+$B$3</f>
        <v>472</v>
      </c>
      <c r="I36" s="1" t="n">
        <v>33</v>
      </c>
      <c r="J36" s="1" t="n">
        <f aca="false">$B$9</f>
        <v>1700</v>
      </c>
      <c r="K36" s="1" t="n">
        <f aca="false">K35+J36</f>
        <v>56100</v>
      </c>
      <c r="L36" s="1" t="n">
        <f aca="false">$G$4</f>
        <v>0</v>
      </c>
    </row>
    <row r="37" customFormat="false" ht="17.35" hidden="false" customHeight="false" outlineLevel="0" collapsed="false">
      <c r="D37" s="1" t="n">
        <v>33</v>
      </c>
      <c r="E37" s="7" t="n">
        <f aca="false">$B$8</f>
        <v>976.09</v>
      </c>
      <c r="F37" s="7" t="n">
        <f aca="false">F36+E37+G37</f>
        <v>82986.9699999999</v>
      </c>
      <c r="G37" s="7" t="n">
        <f aca="false">$B$6+$B$3</f>
        <v>472</v>
      </c>
      <c r="I37" s="1" t="n">
        <v>34</v>
      </c>
      <c r="J37" s="1" t="n">
        <f aca="false">$B$9</f>
        <v>1700</v>
      </c>
      <c r="K37" s="1" t="n">
        <f aca="false">K36+J37</f>
        <v>57800</v>
      </c>
      <c r="L37" s="1" t="n">
        <f aca="false">$G$4</f>
        <v>0</v>
      </c>
    </row>
    <row r="38" customFormat="false" ht="17.35" hidden="false" customHeight="false" outlineLevel="0" collapsed="false">
      <c r="D38" s="1" t="n">
        <v>34</v>
      </c>
      <c r="E38" s="7" t="n">
        <f aca="false">$B$8</f>
        <v>976.09</v>
      </c>
      <c r="F38" s="7" t="n">
        <f aca="false">F37+E38+G38</f>
        <v>84435.0599999999</v>
      </c>
      <c r="G38" s="7" t="n">
        <f aca="false">$B$6+$B$3</f>
        <v>472</v>
      </c>
      <c r="I38" s="1" t="n">
        <v>35</v>
      </c>
      <c r="J38" s="1" t="n">
        <f aca="false">$B$9</f>
        <v>1700</v>
      </c>
      <c r="K38" s="1" t="n">
        <f aca="false">K37+J38</f>
        <v>59500</v>
      </c>
      <c r="L38" s="1" t="n">
        <f aca="false">$G$4</f>
        <v>0</v>
      </c>
    </row>
    <row r="39" customFormat="false" ht="17.35" hidden="false" customHeight="false" outlineLevel="0" collapsed="false">
      <c r="D39" s="1" t="n">
        <v>35</v>
      </c>
      <c r="E39" s="7" t="n">
        <f aca="false">$B$8</f>
        <v>976.09</v>
      </c>
      <c r="F39" s="7" t="n">
        <f aca="false">F38+E39+G39</f>
        <v>85883.1499999999</v>
      </c>
      <c r="G39" s="7" t="n">
        <f aca="false">$B$6+$B$3</f>
        <v>472</v>
      </c>
      <c r="I39" s="1" t="n">
        <v>36</v>
      </c>
      <c r="J39" s="1" t="n">
        <f aca="false">$B$9</f>
        <v>1700</v>
      </c>
      <c r="K39" s="1" t="n">
        <f aca="false">K38+J39</f>
        <v>61200</v>
      </c>
      <c r="L39" s="1" t="n">
        <f aca="false">$G$4</f>
        <v>0</v>
      </c>
    </row>
    <row r="40" customFormat="false" ht="17.35" hidden="false" customHeight="false" outlineLevel="0" collapsed="false">
      <c r="D40" s="1" t="n">
        <v>36</v>
      </c>
      <c r="E40" s="7" t="n">
        <f aca="false">$B$8</f>
        <v>976.09</v>
      </c>
      <c r="F40" s="7" t="n">
        <f aca="false">F39+E40+G40</f>
        <v>87331.2399999999</v>
      </c>
      <c r="G40" s="7" t="n">
        <f aca="false">$B$6+$B$3</f>
        <v>472</v>
      </c>
      <c r="I40" s="1" t="n">
        <v>37</v>
      </c>
      <c r="J40" s="1" t="n">
        <f aca="false">$B$9</f>
        <v>1700</v>
      </c>
      <c r="K40" s="1" t="n">
        <f aca="false">K39+J40</f>
        <v>62900</v>
      </c>
      <c r="L40" s="1" t="n">
        <f aca="false">$G$4</f>
        <v>0</v>
      </c>
    </row>
    <row r="41" customFormat="false" ht="17.35" hidden="false" customHeight="false" outlineLevel="0" collapsed="false">
      <c r="D41" s="1" t="n">
        <v>37</v>
      </c>
      <c r="E41" s="7" t="n">
        <f aca="false">$B$8</f>
        <v>976.09</v>
      </c>
      <c r="F41" s="7" t="n">
        <f aca="false">F40+E41+G41</f>
        <v>88779.3299999999</v>
      </c>
      <c r="G41" s="7" t="n">
        <f aca="false">$B$6+$B$3</f>
        <v>472</v>
      </c>
      <c r="I41" s="1" t="n">
        <v>38</v>
      </c>
      <c r="J41" s="1" t="n">
        <f aca="false">$B$9</f>
        <v>1700</v>
      </c>
      <c r="K41" s="1" t="n">
        <f aca="false">K40+J41</f>
        <v>64600</v>
      </c>
      <c r="L41" s="1" t="n">
        <f aca="false">$G$4</f>
        <v>0</v>
      </c>
    </row>
    <row r="42" customFormat="false" ht="17.35" hidden="false" customHeight="false" outlineLevel="0" collapsed="false">
      <c r="D42" s="1" t="n">
        <v>38</v>
      </c>
      <c r="E42" s="7" t="n">
        <f aca="false">$B$8</f>
        <v>976.09</v>
      </c>
      <c r="F42" s="7" t="n">
        <f aca="false">F41+E42+G42</f>
        <v>90227.4199999999</v>
      </c>
      <c r="G42" s="7" t="n">
        <f aca="false">$B$6+$B$3</f>
        <v>472</v>
      </c>
      <c r="I42" s="1" t="n">
        <v>39</v>
      </c>
      <c r="J42" s="1" t="n">
        <f aca="false">$B$9</f>
        <v>1700</v>
      </c>
      <c r="K42" s="1" t="n">
        <f aca="false">K41+J42</f>
        <v>66300</v>
      </c>
      <c r="L42" s="1" t="n">
        <f aca="false">$G$4</f>
        <v>0</v>
      </c>
    </row>
    <row r="43" customFormat="false" ht="17.35" hidden="false" customHeight="false" outlineLevel="0" collapsed="false">
      <c r="D43" s="1" t="n">
        <v>39</v>
      </c>
      <c r="E43" s="7" t="n">
        <f aca="false">$B$8</f>
        <v>976.09</v>
      </c>
      <c r="F43" s="7" t="n">
        <f aca="false">F42+E43+G43</f>
        <v>91675.5099999999</v>
      </c>
      <c r="G43" s="7" t="n">
        <f aca="false">$B$6+$B$3</f>
        <v>472</v>
      </c>
      <c r="I43" s="1" t="n">
        <v>40</v>
      </c>
      <c r="J43" s="1" t="n">
        <f aca="false">$B$9</f>
        <v>1700</v>
      </c>
      <c r="K43" s="1" t="n">
        <f aca="false">K42+J43</f>
        <v>68000</v>
      </c>
      <c r="L43" s="1" t="n">
        <f aca="false">$G$4</f>
        <v>0</v>
      </c>
    </row>
    <row r="44" customFormat="false" ht="17.35" hidden="false" customHeight="false" outlineLevel="0" collapsed="false">
      <c r="D44" s="1" t="n">
        <v>40</v>
      </c>
      <c r="E44" s="7" t="n">
        <f aca="false">$B$8</f>
        <v>976.09</v>
      </c>
      <c r="F44" s="7" t="n">
        <f aca="false">F43+E44+G44</f>
        <v>93123.5999999999</v>
      </c>
      <c r="G44" s="7" t="n">
        <f aca="false">$B$6+$B$3</f>
        <v>472</v>
      </c>
      <c r="I44" s="1" t="n">
        <v>41</v>
      </c>
      <c r="J44" s="1" t="n">
        <f aca="false">$B$9</f>
        <v>1700</v>
      </c>
      <c r="K44" s="1" t="n">
        <f aca="false">K43+J44</f>
        <v>69700</v>
      </c>
      <c r="L44" s="1" t="n">
        <f aca="false">$G$4</f>
        <v>0</v>
      </c>
    </row>
    <row r="45" customFormat="false" ht="17.35" hidden="false" customHeight="false" outlineLevel="0" collapsed="false">
      <c r="D45" s="1" t="n">
        <v>41</v>
      </c>
      <c r="E45" s="7" t="n">
        <f aca="false">$B$8</f>
        <v>976.09</v>
      </c>
      <c r="F45" s="7" t="n">
        <f aca="false">F44+E45+G45</f>
        <v>94571.6899999999</v>
      </c>
      <c r="G45" s="7" t="n">
        <f aca="false">$B$6+$B$3</f>
        <v>472</v>
      </c>
      <c r="I45" s="1" t="n">
        <v>42</v>
      </c>
      <c r="J45" s="1" t="n">
        <f aca="false">$B$9</f>
        <v>1700</v>
      </c>
      <c r="K45" s="1" t="n">
        <f aca="false">K44+J45</f>
        <v>71400</v>
      </c>
      <c r="L45" s="1" t="n">
        <f aca="false">$G$4</f>
        <v>0</v>
      </c>
    </row>
    <row r="46" customFormat="false" ht="17.35" hidden="false" customHeight="false" outlineLevel="0" collapsed="false">
      <c r="D46" s="1" t="n">
        <v>42</v>
      </c>
      <c r="E46" s="7" t="n">
        <f aca="false">$B$8</f>
        <v>976.09</v>
      </c>
      <c r="F46" s="7" t="n">
        <f aca="false">F45+E46+G46</f>
        <v>96019.7799999999</v>
      </c>
      <c r="G46" s="7" t="n">
        <f aca="false">$B$6+$B$3</f>
        <v>472</v>
      </c>
      <c r="I46" s="1" t="n">
        <v>43</v>
      </c>
      <c r="J46" s="1" t="n">
        <f aca="false">$B$9</f>
        <v>1700</v>
      </c>
      <c r="K46" s="1" t="n">
        <f aca="false">K45+J46</f>
        <v>73100</v>
      </c>
      <c r="L46" s="1" t="n">
        <f aca="false">$G$4</f>
        <v>0</v>
      </c>
    </row>
    <row r="47" customFormat="false" ht="17.35" hidden="false" customHeight="false" outlineLevel="0" collapsed="false">
      <c r="D47" s="1" t="n">
        <v>43</v>
      </c>
      <c r="E47" s="7" t="n">
        <f aca="false">$B$8</f>
        <v>976.09</v>
      </c>
      <c r="F47" s="7" t="n">
        <f aca="false">F46+E47+G47</f>
        <v>97467.8699999999</v>
      </c>
      <c r="G47" s="7" t="n">
        <f aca="false">$B$6+$B$3</f>
        <v>472</v>
      </c>
      <c r="I47" s="1" t="n">
        <v>44</v>
      </c>
      <c r="J47" s="1" t="n">
        <f aca="false">$B$9</f>
        <v>1700</v>
      </c>
      <c r="K47" s="1" t="n">
        <f aca="false">K46+J47</f>
        <v>74800</v>
      </c>
      <c r="L47" s="1" t="n">
        <f aca="false">$G$4</f>
        <v>0</v>
      </c>
    </row>
    <row r="48" customFormat="false" ht="17.35" hidden="false" customHeight="false" outlineLevel="0" collapsed="false">
      <c r="D48" s="1" t="n">
        <v>44</v>
      </c>
      <c r="E48" s="7" t="n">
        <f aca="false">$B$8</f>
        <v>976.09</v>
      </c>
      <c r="F48" s="7" t="n">
        <f aca="false">F47+E48+G48</f>
        <v>98915.9599999998</v>
      </c>
      <c r="G48" s="7" t="n">
        <f aca="false">$B$6+$B$3</f>
        <v>472</v>
      </c>
      <c r="I48" s="1" t="n">
        <v>45</v>
      </c>
      <c r="J48" s="1" t="n">
        <f aca="false">$B$9</f>
        <v>1700</v>
      </c>
      <c r="K48" s="1" t="n">
        <f aca="false">K47+J48</f>
        <v>76500</v>
      </c>
      <c r="L48" s="1" t="n">
        <f aca="false">$G$4</f>
        <v>0</v>
      </c>
    </row>
    <row r="49" customFormat="false" ht="17.35" hidden="false" customHeight="false" outlineLevel="0" collapsed="false">
      <c r="D49" s="1" t="n">
        <v>45</v>
      </c>
      <c r="E49" s="7" t="n">
        <f aca="false">$B$8</f>
        <v>976.09</v>
      </c>
      <c r="F49" s="7" t="n">
        <f aca="false">F48+E49+G49</f>
        <v>100364.05</v>
      </c>
      <c r="G49" s="7" t="n">
        <f aca="false">$B$6+$B$3</f>
        <v>472</v>
      </c>
      <c r="I49" s="1" t="n">
        <v>46</v>
      </c>
      <c r="J49" s="1" t="n">
        <f aca="false">$B$9</f>
        <v>1700</v>
      </c>
      <c r="K49" s="1" t="n">
        <f aca="false">K48+J49</f>
        <v>78200</v>
      </c>
      <c r="L49" s="1" t="n">
        <f aca="false">$G$4</f>
        <v>0</v>
      </c>
    </row>
    <row r="50" customFormat="false" ht="17.35" hidden="false" customHeight="false" outlineLevel="0" collapsed="false">
      <c r="D50" s="1" t="n">
        <v>46</v>
      </c>
      <c r="E50" s="7" t="n">
        <f aca="false">$B$8</f>
        <v>976.09</v>
      </c>
      <c r="F50" s="7" t="n">
        <f aca="false">F49+E50+G50</f>
        <v>101812.14</v>
      </c>
      <c r="G50" s="7" t="n">
        <f aca="false">$B$6+$B$3</f>
        <v>472</v>
      </c>
      <c r="I50" s="1" t="n">
        <v>47</v>
      </c>
      <c r="J50" s="1" t="n">
        <f aca="false">$B$9</f>
        <v>1700</v>
      </c>
      <c r="K50" s="1" t="n">
        <f aca="false">K49+J50</f>
        <v>79900</v>
      </c>
      <c r="L50" s="1" t="n">
        <f aca="false">$G$4</f>
        <v>0</v>
      </c>
    </row>
    <row r="51" customFormat="false" ht="17.35" hidden="false" customHeight="false" outlineLevel="0" collapsed="false">
      <c r="D51" s="1" t="n">
        <v>47</v>
      </c>
      <c r="E51" s="7" t="n">
        <f aca="false">$B$8</f>
        <v>976.09</v>
      </c>
      <c r="F51" s="7" t="n">
        <f aca="false">F50+E51+G51</f>
        <v>103260.23</v>
      </c>
      <c r="G51" s="7" t="n">
        <f aca="false">$B$6+$B$3</f>
        <v>472</v>
      </c>
      <c r="I51" s="1" t="n">
        <v>48</v>
      </c>
      <c r="J51" s="1" t="n">
        <f aca="false">$B$9</f>
        <v>1700</v>
      </c>
      <c r="K51" s="1" t="n">
        <f aca="false">K50+J51</f>
        <v>81600</v>
      </c>
      <c r="L51" s="1" t="n">
        <f aca="false">$G$4</f>
        <v>0</v>
      </c>
    </row>
    <row r="52" customFormat="false" ht="17.35" hidden="false" customHeight="false" outlineLevel="0" collapsed="false">
      <c r="D52" s="1" t="n">
        <v>48</v>
      </c>
      <c r="E52" s="7" t="n">
        <f aca="false">$B$8</f>
        <v>976.09</v>
      </c>
      <c r="F52" s="7" t="n">
        <f aca="false">F51+E52+G52</f>
        <v>104708.32</v>
      </c>
      <c r="G52" s="7" t="n">
        <f aca="false">$B$6+$B$3</f>
        <v>472</v>
      </c>
      <c r="I52" s="1" t="n">
        <v>49</v>
      </c>
      <c r="J52" s="1" t="n">
        <f aca="false">$B$9</f>
        <v>1700</v>
      </c>
      <c r="K52" s="1" t="n">
        <f aca="false">K51+J52</f>
        <v>83300</v>
      </c>
      <c r="L52" s="1" t="n">
        <f aca="false">$G$4</f>
        <v>0</v>
      </c>
    </row>
    <row r="53" customFormat="false" ht="17.35" hidden="false" customHeight="false" outlineLevel="0" collapsed="false">
      <c r="D53" s="1" t="n">
        <v>49</v>
      </c>
      <c r="E53" s="7" t="n">
        <f aca="false">$B$8</f>
        <v>976.09</v>
      </c>
      <c r="F53" s="7" t="n">
        <f aca="false">F52+E53+G53</f>
        <v>106156.41</v>
      </c>
      <c r="G53" s="7" t="n">
        <f aca="false">$B$6+$B$3</f>
        <v>472</v>
      </c>
      <c r="I53" s="1" t="n">
        <v>50</v>
      </c>
      <c r="J53" s="1" t="n">
        <f aca="false">$B$9</f>
        <v>1700</v>
      </c>
      <c r="K53" s="1" t="n">
        <f aca="false">K52+J53</f>
        <v>85000</v>
      </c>
      <c r="L53" s="1" t="n">
        <f aca="false">$G$4</f>
        <v>0</v>
      </c>
    </row>
    <row r="54" customFormat="false" ht="17.35" hidden="false" customHeight="false" outlineLevel="0" collapsed="false">
      <c r="D54" s="1" t="n">
        <v>50</v>
      </c>
      <c r="E54" s="7" t="n">
        <f aca="false">$B$8</f>
        <v>976.09</v>
      </c>
      <c r="F54" s="7" t="n">
        <f aca="false">F53+E54+G54</f>
        <v>107604.5</v>
      </c>
      <c r="G54" s="7" t="n">
        <f aca="false">$B$6+$B$3</f>
        <v>472</v>
      </c>
      <c r="I54" s="1" t="n">
        <v>51</v>
      </c>
      <c r="J54" s="1" t="n">
        <f aca="false">$B$9</f>
        <v>1700</v>
      </c>
      <c r="K54" s="1" t="n">
        <f aca="false">K53+J54</f>
        <v>86700</v>
      </c>
      <c r="L54" s="1" t="n">
        <f aca="false">$G$4</f>
        <v>0</v>
      </c>
    </row>
    <row r="55" customFormat="false" ht="17.35" hidden="false" customHeight="false" outlineLevel="0" collapsed="false">
      <c r="D55" s="1" t="n">
        <v>51</v>
      </c>
      <c r="E55" s="7" t="n">
        <f aca="false">$B$8</f>
        <v>976.09</v>
      </c>
      <c r="F55" s="7" t="n">
        <f aca="false">F54+E55+G55</f>
        <v>109052.59</v>
      </c>
      <c r="G55" s="7" t="n">
        <f aca="false">$B$6+$B$3</f>
        <v>472</v>
      </c>
      <c r="I55" s="1" t="n">
        <v>52</v>
      </c>
      <c r="J55" s="1" t="n">
        <f aca="false">$B$9</f>
        <v>1700</v>
      </c>
      <c r="K55" s="1" t="n">
        <f aca="false">K54+J55</f>
        <v>88400</v>
      </c>
      <c r="L55" s="1" t="n">
        <f aca="false">$G$4</f>
        <v>0</v>
      </c>
    </row>
    <row r="56" customFormat="false" ht="17.35" hidden="false" customHeight="false" outlineLevel="0" collapsed="false">
      <c r="D56" s="1" t="n">
        <v>52</v>
      </c>
      <c r="E56" s="7" t="n">
        <f aca="false">$B$8</f>
        <v>976.09</v>
      </c>
      <c r="F56" s="7" t="n">
        <f aca="false">F55+E56+G56</f>
        <v>110500.68</v>
      </c>
      <c r="G56" s="7" t="n">
        <f aca="false">$B$6+$B$3</f>
        <v>472</v>
      </c>
      <c r="I56" s="1" t="n">
        <v>53</v>
      </c>
      <c r="J56" s="1" t="n">
        <f aca="false">$B$9</f>
        <v>1700</v>
      </c>
      <c r="K56" s="1" t="n">
        <f aca="false">K55+J56</f>
        <v>90100</v>
      </c>
      <c r="L56" s="1" t="n">
        <f aca="false">$G$4</f>
        <v>0</v>
      </c>
    </row>
    <row r="57" customFormat="false" ht="17.35" hidden="false" customHeight="false" outlineLevel="0" collapsed="false">
      <c r="D57" s="1" t="n">
        <v>53</v>
      </c>
      <c r="E57" s="7" t="n">
        <f aca="false">$B$8</f>
        <v>976.09</v>
      </c>
      <c r="F57" s="7" t="n">
        <f aca="false">F56+E57+G57</f>
        <v>111948.77</v>
      </c>
      <c r="G57" s="7" t="n">
        <f aca="false">$B$6+$B$3</f>
        <v>472</v>
      </c>
      <c r="I57" s="1" t="n">
        <v>54</v>
      </c>
      <c r="J57" s="1" t="n">
        <f aca="false">$B$9</f>
        <v>1700</v>
      </c>
      <c r="K57" s="1" t="n">
        <f aca="false">K56+J57</f>
        <v>91800</v>
      </c>
      <c r="L57" s="1" t="n">
        <f aca="false">$G$4</f>
        <v>0</v>
      </c>
    </row>
    <row r="58" customFormat="false" ht="17.35" hidden="false" customHeight="false" outlineLevel="0" collapsed="false">
      <c r="D58" s="1" t="n">
        <v>54</v>
      </c>
      <c r="E58" s="7" t="n">
        <f aca="false">$B$8</f>
        <v>976.09</v>
      </c>
      <c r="F58" s="7" t="n">
        <f aca="false">F57+E58+G58</f>
        <v>113396.86</v>
      </c>
      <c r="G58" s="7" t="n">
        <f aca="false">$B$6+$B$3</f>
        <v>472</v>
      </c>
      <c r="I58" s="1" t="n">
        <v>55</v>
      </c>
      <c r="J58" s="1" t="n">
        <f aca="false">$B$9</f>
        <v>1700</v>
      </c>
      <c r="K58" s="1" t="n">
        <f aca="false">K57+J58</f>
        <v>93500</v>
      </c>
      <c r="L58" s="1" t="n">
        <f aca="false">$G$4</f>
        <v>0</v>
      </c>
    </row>
    <row r="59" customFormat="false" ht="17.35" hidden="false" customHeight="false" outlineLevel="0" collapsed="false">
      <c r="D59" s="1" t="n">
        <v>55</v>
      </c>
      <c r="E59" s="7" t="n">
        <f aca="false">$B$8</f>
        <v>976.09</v>
      </c>
      <c r="F59" s="7" t="n">
        <f aca="false">F58+E59+G59</f>
        <v>114844.95</v>
      </c>
      <c r="G59" s="7" t="n">
        <f aca="false">$B$6+$B$3</f>
        <v>472</v>
      </c>
      <c r="I59" s="1" t="n">
        <v>56</v>
      </c>
      <c r="J59" s="1" t="n">
        <f aca="false">$B$9</f>
        <v>1700</v>
      </c>
      <c r="K59" s="1" t="n">
        <f aca="false">K58+J59</f>
        <v>95200</v>
      </c>
      <c r="L59" s="1" t="n">
        <f aca="false">$G$4</f>
        <v>0</v>
      </c>
    </row>
    <row r="60" customFormat="false" ht="17.35" hidden="false" customHeight="false" outlineLevel="0" collapsed="false">
      <c r="D60" s="1" t="n">
        <v>56</v>
      </c>
      <c r="E60" s="7" t="n">
        <f aca="false">$B$8</f>
        <v>976.09</v>
      </c>
      <c r="F60" s="7" t="n">
        <f aca="false">F59+E60+G60</f>
        <v>116293.04</v>
      </c>
      <c r="G60" s="7" t="n">
        <f aca="false">$B$6+$B$3</f>
        <v>472</v>
      </c>
      <c r="I60" s="1" t="n">
        <v>57</v>
      </c>
      <c r="J60" s="1" t="n">
        <f aca="false">$B$9</f>
        <v>1700</v>
      </c>
      <c r="K60" s="1" t="n">
        <f aca="false">K59+J60</f>
        <v>96900</v>
      </c>
      <c r="L60" s="1" t="n">
        <f aca="false">$G$4</f>
        <v>0</v>
      </c>
    </row>
    <row r="61" customFormat="false" ht="17.35" hidden="false" customHeight="false" outlineLevel="0" collapsed="false">
      <c r="D61" s="1" t="n">
        <v>57</v>
      </c>
      <c r="E61" s="7" t="n">
        <f aca="false">$B$8</f>
        <v>976.09</v>
      </c>
      <c r="F61" s="7" t="n">
        <f aca="false">F60+E61+G61</f>
        <v>117741.13</v>
      </c>
      <c r="G61" s="7" t="n">
        <f aca="false">$B$6+$B$3</f>
        <v>472</v>
      </c>
      <c r="I61" s="1" t="n">
        <v>58</v>
      </c>
      <c r="J61" s="1" t="n">
        <f aca="false">$B$9</f>
        <v>1700</v>
      </c>
      <c r="K61" s="1" t="n">
        <f aca="false">K60+J61</f>
        <v>98600</v>
      </c>
      <c r="L61" s="1" t="n">
        <f aca="false">$G$4</f>
        <v>0</v>
      </c>
    </row>
    <row r="62" customFormat="false" ht="17.35" hidden="false" customHeight="false" outlineLevel="0" collapsed="false">
      <c r="D62" s="1" t="n">
        <v>58</v>
      </c>
      <c r="E62" s="7" t="n">
        <f aca="false">$B$8</f>
        <v>976.09</v>
      </c>
      <c r="F62" s="7" t="n">
        <f aca="false">F61+E62+G62</f>
        <v>119189.22</v>
      </c>
      <c r="G62" s="7" t="n">
        <f aca="false">$B$6+$B$3</f>
        <v>472</v>
      </c>
      <c r="I62" s="1" t="n">
        <v>59</v>
      </c>
      <c r="J62" s="1" t="n">
        <f aca="false">$B$9</f>
        <v>1700</v>
      </c>
      <c r="K62" s="1" t="n">
        <f aca="false">K61+J62</f>
        <v>100300</v>
      </c>
      <c r="L62" s="1" t="n">
        <f aca="false">$G$4</f>
        <v>0</v>
      </c>
    </row>
    <row r="63" customFormat="false" ht="17.35" hidden="false" customHeight="false" outlineLevel="0" collapsed="false">
      <c r="D63" s="1" t="n">
        <v>59</v>
      </c>
      <c r="E63" s="7" t="n">
        <f aca="false">$B$8</f>
        <v>976.09</v>
      </c>
      <c r="F63" s="7" t="n">
        <f aca="false">F62+E63+G63</f>
        <v>120637.31</v>
      </c>
      <c r="G63" s="7" t="n">
        <f aca="false">$B$6+$B$3</f>
        <v>472</v>
      </c>
      <c r="I63" s="1" t="n">
        <v>60</v>
      </c>
      <c r="J63" s="1" t="n">
        <f aca="false">$B$9</f>
        <v>1700</v>
      </c>
      <c r="K63" s="1" t="n">
        <f aca="false">K62+J63</f>
        <v>102000</v>
      </c>
      <c r="L63" s="1" t="n">
        <f aca="false">$G$4</f>
        <v>0</v>
      </c>
    </row>
    <row r="64" customFormat="false" ht="17.35" hidden="false" customHeight="false" outlineLevel="0" collapsed="false">
      <c r="D64" s="1" t="n">
        <v>60</v>
      </c>
      <c r="E64" s="7" t="n">
        <f aca="false">$B$8</f>
        <v>976.09</v>
      </c>
      <c r="F64" s="7" t="n">
        <f aca="false">F63+E64+G64</f>
        <v>122085.4</v>
      </c>
      <c r="G64" s="7" t="n">
        <f aca="false">$B$6+$B$3</f>
        <v>472</v>
      </c>
      <c r="I64" s="1" t="n">
        <v>61</v>
      </c>
      <c r="J64" s="1" t="n">
        <f aca="false">$B$9</f>
        <v>1700</v>
      </c>
      <c r="K64" s="1" t="n">
        <f aca="false">K63+J64</f>
        <v>103700</v>
      </c>
      <c r="L64" s="1" t="n">
        <f aca="false">$G$4</f>
        <v>0</v>
      </c>
    </row>
    <row r="65" customFormat="false" ht="17.35" hidden="false" customHeight="false" outlineLevel="0" collapsed="false">
      <c r="D65" s="1" t="n">
        <v>61</v>
      </c>
      <c r="E65" s="7" t="n">
        <f aca="false">$B$8</f>
        <v>976.09</v>
      </c>
      <c r="F65" s="7" t="n">
        <f aca="false">F64+E65+G65</f>
        <v>123533.49</v>
      </c>
      <c r="G65" s="7" t="n">
        <f aca="false">$B$6+$B$3</f>
        <v>472</v>
      </c>
      <c r="I65" s="1" t="n">
        <v>62</v>
      </c>
      <c r="J65" s="1" t="n">
        <f aca="false">$B$9</f>
        <v>1700</v>
      </c>
      <c r="K65" s="1" t="n">
        <f aca="false">K64+J65</f>
        <v>105400</v>
      </c>
      <c r="L65" s="1" t="n">
        <f aca="false">$G$4</f>
        <v>0</v>
      </c>
    </row>
    <row r="66" customFormat="false" ht="17.35" hidden="false" customHeight="false" outlineLevel="0" collapsed="false">
      <c r="D66" s="1" t="n">
        <v>62</v>
      </c>
      <c r="E66" s="7" t="n">
        <f aca="false">$B$8</f>
        <v>976.09</v>
      </c>
      <c r="F66" s="7" t="n">
        <f aca="false">F65+E66+G66</f>
        <v>124981.58</v>
      </c>
      <c r="G66" s="7" t="n">
        <f aca="false">$B$6+$B$3</f>
        <v>472</v>
      </c>
      <c r="I66" s="1" t="n">
        <v>63</v>
      </c>
      <c r="J66" s="1" t="n">
        <f aca="false">$B$9</f>
        <v>1700</v>
      </c>
      <c r="K66" s="1" t="n">
        <f aca="false">K65+J66</f>
        <v>107100</v>
      </c>
      <c r="L66" s="1" t="n">
        <f aca="false">$G$4</f>
        <v>0</v>
      </c>
    </row>
    <row r="67" customFormat="false" ht="17.35" hidden="false" customHeight="false" outlineLevel="0" collapsed="false">
      <c r="D67" s="1" t="n">
        <v>63</v>
      </c>
      <c r="E67" s="7" t="n">
        <f aca="false">$B$8</f>
        <v>976.09</v>
      </c>
      <c r="F67" s="7" t="n">
        <f aca="false">F66+E67+G67</f>
        <v>126429.67</v>
      </c>
      <c r="G67" s="7" t="n">
        <f aca="false">$B$6+$B$3</f>
        <v>472</v>
      </c>
      <c r="I67" s="1" t="n">
        <v>64</v>
      </c>
      <c r="J67" s="1" t="n">
        <f aca="false">$B$9</f>
        <v>1700</v>
      </c>
      <c r="K67" s="1" t="n">
        <f aca="false">K66+J67</f>
        <v>108800</v>
      </c>
      <c r="L67" s="1" t="n">
        <f aca="false">$G$4</f>
        <v>0</v>
      </c>
    </row>
    <row r="68" customFormat="false" ht="17.35" hidden="false" customHeight="false" outlineLevel="0" collapsed="false">
      <c r="D68" s="1" t="n">
        <v>64</v>
      </c>
      <c r="E68" s="7" t="n">
        <f aca="false">$B$8</f>
        <v>976.09</v>
      </c>
      <c r="F68" s="7" t="n">
        <f aca="false">F67+E68+G68</f>
        <v>127877.76</v>
      </c>
      <c r="G68" s="7" t="n">
        <f aca="false">$B$6+$B$3</f>
        <v>472</v>
      </c>
      <c r="I68" s="1" t="n">
        <v>65</v>
      </c>
      <c r="J68" s="1" t="n">
        <f aca="false">$B$9</f>
        <v>1700</v>
      </c>
      <c r="K68" s="1" t="n">
        <f aca="false">K67+J68</f>
        <v>110500</v>
      </c>
      <c r="L68" s="1" t="n">
        <f aca="false">$G$4</f>
        <v>0</v>
      </c>
    </row>
    <row r="69" customFormat="false" ht="17.35" hidden="false" customHeight="false" outlineLevel="0" collapsed="false">
      <c r="D69" s="1" t="n">
        <v>65</v>
      </c>
      <c r="E69" s="7" t="n">
        <f aca="false">$B$8</f>
        <v>976.09</v>
      </c>
      <c r="F69" s="7" t="n">
        <f aca="false">F68+E69+G69</f>
        <v>129325.85</v>
      </c>
      <c r="G69" s="7" t="n">
        <f aca="false">$B$6+$B$3</f>
        <v>472</v>
      </c>
      <c r="I69" s="1" t="n">
        <v>66</v>
      </c>
      <c r="J69" s="1" t="n">
        <f aca="false">$B$9</f>
        <v>1700</v>
      </c>
      <c r="K69" s="1" t="n">
        <f aca="false">K68+J69</f>
        <v>112200</v>
      </c>
      <c r="L69" s="1" t="n">
        <f aca="false">$G$4</f>
        <v>0</v>
      </c>
    </row>
    <row r="70" customFormat="false" ht="17.35" hidden="false" customHeight="false" outlineLevel="0" collapsed="false">
      <c r="D70" s="1" t="n">
        <v>66</v>
      </c>
      <c r="E70" s="7" t="n">
        <f aca="false">$B$8</f>
        <v>976.09</v>
      </c>
      <c r="F70" s="7" t="n">
        <f aca="false">F69+E70+G70</f>
        <v>130773.94</v>
      </c>
      <c r="G70" s="7" t="n">
        <f aca="false">$B$6+$B$3</f>
        <v>472</v>
      </c>
      <c r="I70" s="1" t="n">
        <v>67</v>
      </c>
      <c r="J70" s="1" t="n">
        <f aca="false">$B$9</f>
        <v>1700</v>
      </c>
      <c r="K70" s="1" t="n">
        <f aca="false">K69+J70</f>
        <v>113900</v>
      </c>
      <c r="L70" s="1" t="n">
        <f aca="false">$G$4</f>
        <v>0</v>
      </c>
    </row>
    <row r="71" customFormat="false" ht="17.35" hidden="false" customHeight="false" outlineLevel="0" collapsed="false">
      <c r="D71" s="1" t="n">
        <v>67</v>
      </c>
      <c r="E71" s="7" t="n">
        <f aca="false">$B$8</f>
        <v>976.09</v>
      </c>
      <c r="F71" s="7" t="n">
        <f aca="false">F70+E71+G71</f>
        <v>132222.03</v>
      </c>
      <c r="G71" s="7" t="n">
        <f aca="false">$B$6+$B$3</f>
        <v>472</v>
      </c>
      <c r="I71" s="1" t="n">
        <v>68</v>
      </c>
      <c r="J71" s="1" t="n">
        <f aca="false">$B$9</f>
        <v>1700</v>
      </c>
      <c r="K71" s="1" t="n">
        <f aca="false">K70+J71</f>
        <v>115600</v>
      </c>
      <c r="L71" s="1" t="n">
        <f aca="false">$G$4</f>
        <v>0</v>
      </c>
    </row>
    <row r="72" customFormat="false" ht="17.35" hidden="false" customHeight="false" outlineLevel="0" collapsed="false">
      <c r="D72" s="1" t="n">
        <v>68</v>
      </c>
      <c r="E72" s="7" t="n">
        <f aca="false">$B$8</f>
        <v>976.09</v>
      </c>
      <c r="F72" s="7" t="n">
        <f aca="false">F71+E72+G72</f>
        <v>133670.12</v>
      </c>
      <c r="G72" s="7" t="n">
        <f aca="false">$B$6+$B$3</f>
        <v>472</v>
      </c>
      <c r="I72" s="1" t="n">
        <v>69</v>
      </c>
      <c r="J72" s="1" t="n">
        <f aca="false">$B$9</f>
        <v>1700</v>
      </c>
      <c r="K72" s="1" t="n">
        <f aca="false">K71+J72</f>
        <v>117300</v>
      </c>
      <c r="L72" s="1" t="n">
        <f aca="false">$G$4</f>
        <v>0</v>
      </c>
    </row>
    <row r="73" customFormat="false" ht="17.35" hidden="false" customHeight="false" outlineLevel="0" collapsed="false">
      <c r="D73" s="1" t="n">
        <v>69</v>
      </c>
      <c r="E73" s="7" t="n">
        <f aca="false">$B$8</f>
        <v>976.09</v>
      </c>
      <c r="F73" s="7" t="n">
        <f aca="false">F72+E73+G73</f>
        <v>135118.21</v>
      </c>
      <c r="G73" s="7" t="n">
        <f aca="false">$B$6+$B$3</f>
        <v>472</v>
      </c>
      <c r="I73" s="1" t="n">
        <v>70</v>
      </c>
      <c r="J73" s="1" t="n">
        <f aca="false">$B$9</f>
        <v>1700</v>
      </c>
      <c r="K73" s="1" t="n">
        <f aca="false">K72+J73</f>
        <v>119000</v>
      </c>
      <c r="L73" s="1" t="n">
        <f aca="false">$G$4</f>
        <v>0</v>
      </c>
    </row>
    <row r="74" customFormat="false" ht="17.35" hidden="false" customHeight="false" outlineLevel="0" collapsed="false">
      <c r="D74" s="1" t="n">
        <v>70</v>
      </c>
      <c r="E74" s="7" t="n">
        <f aca="false">$B$8</f>
        <v>976.09</v>
      </c>
      <c r="F74" s="7" t="n">
        <f aca="false">F73+E74+G74</f>
        <v>136566.3</v>
      </c>
      <c r="G74" s="7" t="n">
        <f aca="false">$B$6+$B$3</f>
        <v>472</v>
      </c>
      <c r="I74" s="1" t="n">
        <v>71</v>
      </c>
      <c r="J74" s="1" t="n">
        <f aca="false">$B$9</f>
        <v>1700</v>
      </c>
      <c r="K74" s="1" t="n">
        <f aca="false">K73+J74</f>
        <v>120700</v>
      </c>
      <c r="L74" s="1" t="n">
        <f aca="false">$G$4</f>
        <v>0</v>
      </c>
    </row>
    <row r="75" customFormat="false" ht="17.35" hidden="false" customHeight="false" outlineLevel="0" collapsed="false">
      <c r="D75" s="1" t="n">
        <v>71</v>
      </c>
      <c r="E75" s="7" t="n">
        <f aca="false">$B$8</f>
        <v>976.09</v>
      </c>
      <c r="F75" s="7" t="n">
        <f aca="false">F74+E75+G75</f>
        <v>138014.39</v>
      </c>
      <c r="G75" s="7" t="n">
        <f aca="false">$B$6+$B$3</f>
        <v>472</v>
      </c>
      <c r="I75" s="1" t="n">
        <v>72</v>
      </c>
      <c r="J75" s="1" t="n">
        <f aca="false">$B$9</f>
        <v>1700</v>
      </c>
      <c r="K75" s="1" t="n">
        <f aca="false">K74+J75</f>
        <v>122400</v>
      </c>
      <c r="L75" s="1" t="n">
        <f aca="false">$G$4</f>
        <v>0</v>
      </c>
    </row>
    <row r="76" customFormat="false" ht="17.35" hidden="false" customHeight="false" outlineLevel="0" collapsed="false">
      <c r="D76" s="1" t="n">
        <v>72</v>
      </c>
      <c r="E76" s="7" t="n">
        <f aca="false">$B$8</f>
        <v>976.09</v>
      </c>
      <c r="F76" s="7" t="n">
        <f aca="false">F75+E76+G76</f>
        <v>139462.48</v>
      </c>
      <c r="G76" s="7" t="n">
        <f aca="false">$B$6+$B$3</f>
        <v>472</v>
      </c>
      <c r="I76" s="1" t="n">
        <v>73</v>
      </c>
      <c r="J76" s="1" t="n">
        <f aca="false">$B$9</f>
        <v>1700</v>
      </c>
      <c r="K76" s="1" t="n">
        <f aca="false">K75+J76</f>
        <v>124100</v>
      </c>
      <c r="L76" s="1" t="n">
        <f aca="false">$G$4</f>
        <v>0</v>
      </c>
    </row>
    <row r="77" customFormat="false" ht="17.35" hidden="false" customHeight="false" outlineLevel="0" collapsed="false">
      <c r="D77" s="1" t="n">
        <v>73</v>
      </c>
      <c r="E77" s="7" t="n">
        <f aca="false">$B$8</f>
        <v>976.09</v>
      </c>
      <c r="F77" s="7" t="n">
        <f aca="false">F76+E77+G77</f>
        <v>140910.57</v>
      </c>
      <c r="G77" s="7" t="n">
        <f aca="false">$B$6+$B$3</f>
        <v>472</v>
      </c>
      <c r="I77" s="1" t="n">
        <v>74</v>
      </c>
      <c r="J77" s="1" t="n">
        <f aca="false">$B$9</f>
        <v>1700</v>
      </c>
      <c r="K77" s="1" t="n">
        <f aca="false">K76+J77</f>
        <v>125800</v>
      </c>
      <c r="L77" s="1" t="n">
        <f aca="false">$G$4</f>
        <v>0</v>
      </c>
    </row>
    <row r="78" customFormat="false" ht="17.35" hidden="false" customHeight="false" outlineLevel="0" collapsed="false">
      <c r="D78" s="1" t="n">
        <v>74</v>
      </c>
      <c r="E78" s="7" t="n">
        <f aca="false">$B$8</f>
        <v>976.09</v>
      </c>
      <c r="F78" s="7" t="n">
        <f aca="false">F77+E78+G78</f>
        <v>142358.66</v>
      </c>
      <c r="G78" s="7" t="n">
        <f aca="false">$B$6+$B$3</f>
        <v>472</v>
      </c>
      <c r="I78" s="1" t="n">
        <v>75</v>
      </c>
      <c r="J78" s="1" t="n">
        <f aca="false">$B$9</f>
        <v>1700</v>
      </c>
      <c r="K78" s="1" t="n">
        <f aca="false">K77+J78</f>
        <v>127500</v>
      </c>
      <c r="L78" s="1" t="n">
        <f aca="false">$G$4</f>
        <v>0</v>
      </c>
    </row>
    <row r="79" customFormat="false" ht="17.35" hidden="false" customHeight="false" outlineLevel="0" collapsed="false">
      <c r="D79" s="1" t="n">
        <v>75</v>
      </c>
      <c r="E79" s="7" t="n">
        <f aca="false">$B$8</f>
        <v>976.09</v>
      </c>
      <c r="F79" s="7" t="n">
        <f aca="false">F78+E79+G79</f>
        <v>143806.75</v>
      </c>
      <c r="G79" s="7" t="n">
        <f aca="false">$B$6+$B$3</f>
        <v>472</v>
      </c>
      <c r="I79" s="1" t="n">
        <v>76</v>
      </c>
      <c r="J79" s="1" t="n">
        <f aca="false">$B$9</f>
        <v>1700</v>
      </c>
      <c r="K79" s="1" t="n">
        <f aca="false">K78+J79</f>
        <v>129200</v>
      </c>
      <c r="L79" s="1" t="n">
        <f aca="false">$G$4</f>
        <v>0</v>
      </c>
    </row>
    <row r="80" customFormat="false" ht="17.35" hidden="false" customHeight="false" outlineLevel="0" collapsed="false">
      <c r="D80" s="1" t="n">
        <v>76</v>
      </c>
      <c r="E80" s="7" t="n">
        <f aca="false">$B$8</f>
        <v>976.09</v>
      </c>
      <c r="F80" s="7" t="n">
        <f aca="false">F79+E80+G80</f>
        <v>145254.84</v>
      </c>
      <c r="G80" s="7" t="n">
        <f aca="false">$B$6+$B$3</f>
        <v>472</v>
      </c>
      <c r="I80" s="1" t="n">
        <v>77</v>
      </c>
      <c r="J80" s="1" t="n">
        <f aca="false">$B$9</f>
        <v>1700</v>
      </c>
      <c r="K80" s="1" t="n">
        <f aca="false">K79+J80</f>
        <v>130900</v>
      </c>
      <c r="L80" s="1" t="n">
        <f aca="false">$G$4</f>
        <v>0</v>
      </c>
    </row>
    <row r="81" customFormat="false" ht="17.35" hidden="false" customHeight="false" outlineLevel="0" collapsed="false">
      <c r="D81" s="1" t="n">
        <v>77</v>
      </c>
      <c r="E81" s="7" t="n">
        <f aca="false">$B$8</f>
        <v>976.09</v>
      </c>
      <c r="F81" s="7" t="n">
        <f aca="false">F80+E81+G81</f>
        <v>146702.93</v>
      </c>
      <c r="G81" s="7" t="n">
        <f aca="false">$B$6+$B$3</f>
        <v>472</v>
      </c>
      <c r="I81" s="1" t="n">
        <v>78</v>
      </c>
      <c r="J81" s="1" t="n">
        <f aca="false">$B$9</f>
        <v>1700</v>
      </c>
      <c r="K81" s="1" t="n">
        <f aca="false">K80+J81</f>
        <v>132600</v>
      </c>
      <c r="L81" s="1" t="n">
        <f aca="false">$G$4</f>
        <v>0</v>
      </c>
    </row>
    <row r="82" customFormat="false" ht="17.35" hidden="false" customHeight="false" outlineLevel="0" collapsed="false">
      <c r="D82" s="1" t="n">
        <v>78</v>
      </c>
      <c r="E82" s="7" t="n">
        <f aca="false">$B$8</f>
        <v>976.09</v>
      </c>
      <c r="F82" s="7" t="n">
        <f aca="false">F81+E82+G82</f>
        <v>148151.02</v>
      </c>
      <c r="G82" s="7" t="n">
        <f aca="false">$B$6+$B$3</f>
        <v>472</v>
      </c>
      <c r="I82" s="1" t="n">
        <v>79</v>
      </c>
      <c r="J82" s="1" t="n">
        <f aca="false">$B$9</f>
        <v>1700</v>
      </c>
      <c r="K82" s="1" t="n">
        <f aca="false">K81+J82</f>
        <v>134300</v>
      </c>
      <c r="L82" s="1" t="n">
        <f aca="false">$G$4</f>
        <v>0</v>
      </c>
    </row>
    <row r="83" customFormat="false" ht="17.35" hidden="false" customHeight="false" outlineLevel="0" collapsed="false">
      <c r="D83" s="1" t="n">
        <v>79</v>
      </c>
      <c r="E83" s="7" t="n">
        <f aca="false">$B$8</f>
        <v>976.09</v>
      </c>
      <c r="F83" s="7" t="n">
        <f aca="false">F82+E83+G83</f>
        <v>149599.11</v>
      </c>
      <c r="G83" s="7" t="n">
        <f aca="false">$B$6+$B$3</f>
        <v>472</v>
      </c>
      <c r="I83" s="1" t="n">
        <v>80</v>
      </c>
      <c r="J83" s="1" t="n">
        <f aca="false">$B$9</f>
        <v>1700</v>
      </c>
      <c r="K83" s="1" t="n">
        <f aca="false">K82+J83</f>
        <v>136000</v>
      </c>
      <c r="L83" s="1" t="n">
        <f aca="false">$G$4</f>
        <v>0</v>
      </c>
    </row>
    <row r="84" customFormat="false" ht="17.35" hidden="false" customHeight="false" outlineLevel="0" collapsed="false">
      <c r="D84" s="1" t="n">
        <v>80</v>
      </c>
      <c r="E84" s="7" t="n">
        <f aca="false">$B$8</f>
        <v>976.09</v>
      </c>
      <c r="F84" s="7" t="n">
        <f aca="false">F83+E84+G84</f>
        <v>151047.2</v>
      </c>
      <c r="G84" s="7" t="n">
        <f aca="false">$B$6+$B$3</f>
        <v>472</v>
      </c>
      <c r="I84" s="1" t="n">
        <v>81</v>
      </c>
      <c r="J84" s="1" t="n">
        <f aca="false">$B$9</f>
        <v>1700</v>
      </c>
      <c r="K84" s="1" t="n">
        <f aca="false">K83+J84</f>
        <v>137700</v>
      </c>
      <c r="L84" s="1" t="n">
        <f aca="false">$G$4</f>
        <v>0</v>
      </c>
    </row>
    <row r="85" customFormat="false" ht="17.35" hidden="false" customHeight="false" outlineLevel="0" collapsed="false">
      <c r="D85" s="1" t="n">
        <v>81</v>
      </c>
      <c r="E85" s="7" t="n">
        <f aca="false">$B$8</f>
        <v>976.09</v>
      </c>
      <c r="F85" s="7" t="n">
        <f aca="false">F84+E85+G85</f>
        <v>152495.29</v>
      </c>
      <c r="G85" s="7" t="n">
        <f aca="false">$B$6+$B$3</f>
        <v>472</v>
      </c>
      <c r="I85" s="1" t="n">
        <v>82</v>
      </c>
      <c r="J85" s="1" t="n">
        <f aca="false">$B$9</f>
        <v>1700</v>
      </c>
      <c r="K85" s="1" t="n">
        <f aca="false">K84+J85</f>
        <v>139400</v>
      </c>
      <c r="L85" s="1" t="n">
        <f aca="false">$G$4</f>
        <v>0</v>
      </c>
    </row>
    <row r="86" customFormat="false" ht="17.35" hidden="false" customHeight="false" outlineLevel="0" collapsed="false">
      <c r="D86" s="1" t="n">
        <v>82</v>
      </c>
      <c r="E86" s="7" t="n">
        <f aca="false">$B$8</f>
        <v>976.09</v>
      </c>
      <c r="F86" s="7" t="n">
        <f aca="false">F85+E86+G86</f>
        <v>153943.38</v>
      </c>
      <c r="G86" s="7" t="n">
        <f aca="false">$B$6+$B$3</f>
        <v>472</v>
      </c>
      <c r="I86" s="1" t="n">
        <v>83</v>
      </c>
      <c r="J86" s="1" t="n">
        <f aca="false">$B$9</f>
        <v>1700</v>
      </c>
      <c r="K86" s="1" t="n">
        <f aca="false">K85+J86</f>
        <v>141100</v>
      </c>
      <c r="L86" s="1" t="n">
        <f aca="false">$G$4</f>
        <v>0</v>
      </c>
    </row>
    <row r="87" customFormat="false" ht="17.35" hidden="false" customHeight="false" outlineLevel="0" collapsed="false">
      <c r="D87" s="1" t="n">
        <v>83</v>
      </c>
      <c r="E87" s="7" t="n">
        <f aca="false">$B$8</f>
        <v>976.09</v>
      </c>
      <c r="F87" s="7" t="n">
        <f aca="false">F86+E87+G87</f>
        <v>155391.47</v>
      </c>
      <c r="G87" s="7" t="n">
        <f aca="false">$B$6+$B$3</f>
        <v>472</v>
      </c>
      <c r="I87" s="1" t="n">
        <v>84</v>
      </c>
      <c r="J87" s="1" t="n">
        <f aca="false">$B$9</f>
        <v>1700</v>
      </c>
      <c r="K87" s="1" t="n">
        <f aca="false">K86+J87</f>
        <v>142800</v>
      </c>
      <c r="L87" s="1" t="n">
        <f aca="false">$G$4</f>
        <v>0</v>
      </c>
    </row>
    <row r="88" customFormat="false" ht="17.35" hidden="false" customHeight="false" outlineLevel="0" collapsed="false">
      <c r="D88" s="1" t="n">
        <v>84</v>
      </c>
      <c r="E88" s="7" t="n">
        <f aca="false">$B$8</f>
        <v>976.09</v>
      </c>
      <c r="F88" s="7" t="n">
        <f aca="false">F87+E88+G88</f>
        <v>156839.56</v>
      </c>
      <c r="G88" s="7" t="n">
        <f aca="false">$B$6+$B$3</f>
        <v>472</v>
      </c>
      <c r="I88" s="1" t="n">
        <v>85</v>
      </c>
      <c r="J88" s="1" t="n">
        <f aca="false">$B$9</f>
        <v>1700</v>
      </c>
      <c r="K88" s="1" t="n">
        <f aca="false">K87+J88</f>
        <v>144500</v>
      </c>
      <c r="L88" s="1" t="n">
        <f aca="false">$G$4</f>
        <v>0</v>
      </c>
    </row>
    <row r="89" customFormat="false" ht="17.35" hidden="false" customHeight="false" outlineLevel="0" collapsed="false">
      <c r="D89" s="1" t="n">
        <v>85</v>
      </c>
      <c r="E89" s="7" t="n">
        <f aca="false">$B$8</f>
        <v>976.09</v>
      </c>
      <c r="F89" s="7" t="n">
        <f aca="false">F88+E89+G89</f>
        <v>158287.65</v>
      </c>
      <c r="G89" s="7" t="n">
        <f aca="false">$B$6+$B$3</f>
        <v>472</v>
      </c>
      <c r="I89" s="1" t="n">
        <v>86</v>
      </c>
      <c r="J89" s="1" t="n">
        <f aca="false">$B$9</f>
        <v>1700</v>
      </c>
      <c r="K89" s="1" t="n">
        <f aca="false">K88+J89</f>
        <v>146200</v>
      </c>
      <c r="L89" s="1" t="n">
        <f aca="false">$G$4</f>
        <v>0</v>
      </c>
    </row>
    <row r="90" customFormat="false" ht="17.35" hidden="false" customHeight="false" outlineLevel="0" collapsed="false">
      <c r="D90" s="1" t="n">
        <v>86</v>
      </c>
      <c r="E90" s="7" t="n">
        <f aca="false">$B$8</f>
        <v>976.09</v>
      </c>
      <c r="F90" s="7" t="n">
        <f aca="false">F89+E90+G90</f>
        <v>159735.74</v>
      </c>
      <c r="G90" s="7" t="n">
        <f aca="false">$B$6+$B$3</f>
        <v>472</v>
      </c>
      <c r="I90" s="1" t="n">
        <v>87</v>
      </c>
      <c r="J90" s="1" t="n">
        <f aca="false">$B$9</f>
        <v>1700</v>
      </c>
      <c r="K90" s="1" t="n">
        <f aca="false">K89+J90</f>
        <v>147900</v>
      </c>
      <c r="L90" s="1" t="n">
        <f aca="false">$G$4</f>
        <v>0</v>
      </c>
    </row>
    <row r="91" customFormat="false" ht="17.35" hidden="false" customHeight="false" outlineLevel="0" collapsed="false">
      <c r="D91" s="1" t="n">
        <v>87</v>
      </c>
      <c r="E91" s="7" t="n">
        <f aca="false">$B$8</f>
        <v>976.09</v>
      </c>
      <c r="F91" s="7" t="n">
        <f aca="false">F90+E91+G91</f>
        <v>161183.83</v>
      </c>
      <c r="G91" s="7" t="n">
        <f aca="false">$B$6+$B$3</f>
        <v>472</v>
      </c>
      <c r="I91" s="1" t="n">
        <v>88</v>
      </c>
      <c r="J91" s="1" t="n">
        <f aca="false">$B$9</f>
        <v>1700</v>
      </c>
      <c r="K91" s="1" t="n">
        <f aca="false">K90+J91</f>
        <v>149600</v>
      </c>
      <c r="L91" s="1" t="n">
        <f aca="false">$G$4</f>
        <v>0</v>
      </c>
    </row>
    <row r="92" customFormat="false" ht="17.35" hidden="false" customHeight="false" outlineLevel="0" collapsed="false">
      <c r="D92" s="1" t="n">
        <v>88</v>
      </c>
      <c r="E92" s="7" t="n">
        <f aca="false">$B$8</f>
        <v>976.09</v>
      </c>
      <c r="F92" s="7" t="n">
        <f aca="false">F91+E92+G92</f>
        <v>162631.92</v>
      </c>
      <c r="G92" s="7" t="n">
        <f aca="false">$B$6+$B$3</f>
        <v>472</v>
      </c>
      <c r="I92" s="1" t="n">
        <v>89</v>
      </c>
      <c r="J92" s="1" t="n">
        <f aca="false">$B$9</f>
        <v>1700</v>
      </c>
      <c r="K92" s="1" t="n">
        <f aca="false">K91+J92</f>
        <v>151300</v>
      </c>
      <c r="L92" s="1" t="n">
        <f aca="false">$G$4</f>
        <v>0</v>
      </c>
    </row>
    <row r="93" customFormat="false" ht="17.35" hidden="false" customHeight="false" outlineLevel="0" collapsed="false">
      <c r="D93" s="1" t="n">
        <v>89</v>
      </c>
      <c r="E93" s="7" t="n">
        <f aca="false">$B$8</f>
        <v>976.09</v>
      </c>
      <c r="F93" s="7" t="n">
        <f aca="false">F92+E93+G93</f>
        <v>164080.01</v>
      </c>
      <c r="G93" s="7" t="n">
        <f aca="false">$B$6+$B$3</f>
        <v>472</v>
      </c>
      <c r="I93" s="1" t="n">
        <v>90</v>
      </c>
      <c r="J93" s="1" t="n">
        <f aca="false">$B$9</f>
        <v>1700</v>
      </c>
      <c r="K93" s="1" t="n">
        <f aca="false">K92+J93</f>
        <v>153000</v>
      </c>
      <c r="L93" s="1" t="n">
        <f aca="false">$G$4</f>
        <v>0</v>
      </c>
    </row>
    <row r="94" customFormat="false" ht="17.35" hidden="false" customHeight="false" outlineLevel="0" collapsed="false">
      <c r="D94" s="1" t="n">
        <v>90</v>
      </c>
      <c r="E94" s="7" t="n">
        <f aca="false">$B$8</f>
        <v>976.09</v>
      </c>
      <c r="F94" s="7" t="n">
        <f aca="false">F93+E94+G94</f>
        <v>165528.1</v>
      </c>
      <c r="G94" s="7" t="n">
        <f aca="false">$B$6+$B$3</f>
        <v>472</v>
      </c>
      <c r="I94" s="1" t="n">
        <v>91</v>
      </c>
      <c r="J94" s="1" t="n">
        <f aca="false">$B$9</f>
        <v>1700</v>
      </c>
      <c r="K94" s="1" t="n">
        <f aca="false">K93+J94</f>
        <v>154700</v>
      </c>
      <c r="L94" s="1" t="n">
        <f aca="false">$G$4</f>
        <v>0</v>
      </c>
    </row>
    <row r="95" customFormat="false" ht="17.35" hidden="false" customHeight="false" outlineLevel="0" collapsed="false">
      <c r="D95" s="1" t="n">
        <v>91</v>
      </c>
      <c r="E95" s="7" t="n">
        <f aca="false">$B$8</f>
        <v>976.09</v>
      </c>
      <c r="F95" s="7" t="n">
        <f aca="false">F94+E95+G95</f>
        <v>166976.19</v>
      </c>
      <c r="G95" s="7" t="n">
        <f aca="false">$B$6+$B$3</f>
        <v>472</v>
      </c>
      <c r="I95" s="1" t="n">
        <v>92</v>
      </c>
      <c r="J95" s="1" t="n">
        <f aca="false">$B$9</f>
        <v>1700</v>
      </c>
      <c r="K95" s="1" t="n">
        <f aca="false">K94+J95</f>
        <v>156400</v>
      </c>
      <c r="L95" s="1" t="n">
        <f aca="false">$G$4</f>
        <v>0</v>
      </c>
    </row>
    <row r="96" customFormat="false" ht="17.35" hidden="false" customHeight="false" outlineLevel="0" collapsed="false">
      <c r="D96" s="1" t="n">
        <v>92</v>
      </c>
      <c r="E96" s="7" t="n">
        <f aca="false">$B$8</f>
        <v>976.09</v>
      </c>
      <c r="F96" s="7" t="n">
        <f aca="false">F95+E96+G96</f>
        <v>168424.28</v>
      </c>
      <c r="G96" s="7" t="n">
        <f aca="false">$B$6+$B$3</f>
        <v>472</v>
      </c>
      <c r="I96" s="1" t="n">
        <v>93</v>
      </c>
      <c r="J96" s="1" t="n">
        <f aca="false">$B$9</f>
        <v>1700</v>
      </c>
      <c r="K96" s="1" t="n">
        <f aca="false">K95+J96</f>
        <v>158100</v>
      </c>
      <c r="L96" s="1" t="n">
        <f aca="false">$G$4</f>
        <v>0</v>
      </c>
    </row>
    <row r="97" customFormat="false" ht="17.35" hidden="false" customHeight="false" outlineLevel="0" collapsed="false">
      <c r="D97" s="1" t="n">
        <v>93</v>
      </c>
      <c r="E97" s="7" t="n">
        <f aca="false">$B$8</f>
        <v>976.09</v>
      </c>
      <c r="F97" s="7" t="n">
        <f aca="false">F96+E97+G97</f>
        <v>169872.37</v>
      </c>
      <c r="G97" s="7" t="n">
        <f aca="false">$B$6+$B$3</f>
        <v>472</v>
      </c>
      <c r="I97" s="1" t="n">
        <v>94</v>
      </c>
      <c r="J97" s="1" t="n">
        <f aca="false">$B$9</f>
        <v>1700</v>
      </c>
      <c r="K97" s="1" t="n">
        <f aca="false">K96+J97</f>
        <v>159800</v>
      </c>
      <c r="L97" s="1" t="n">
        <f aca="false">$G$4</f>
        <v>0</v>
      </c>
    </row>
    <row r="98" customFormat="false" ht="17.35" hidden="false" customHeight="false" outlineLevel="0" collapsed="false">
      <c r="D98" s="1" t="n">
        <v>94</v>
      </c>
      <c r="E98" s="7" t="n">
        <f aca="false">$B$8</f>
        <v>976.09</v>
      </c>
      <c r="F98" s="7" t="n">
        <f aca="false">F97+E98+G98</f>
        <v>171320.46</v>
      </c>
      <c r="G98" s="7" t="n">
        <f aca="false">$B$6+$B$3</f>
        <v>472</v>
      </c>
      <c r="I98" s="1" t="n">
        <v>95</v>
      </c>
      <c r="J98" s="1" t="n">
        <f aca="false">$B$9</f>
        <v>1700</v>
      </c>
      <c r="K98" s="1" t="n">
        <f aca="false">K97+J98</f>
        <v>161500</v>
      </c>
      <c r="L98" s="1" t="n">
        <f aca="false">$G$4</f>
        <v>0</v>
      </c>
    </row>
    <row r="99" customFormat="false" ht="17.35" hidden="false" customHeight="false" outlineLevel="0" collapsed="false">
      <c r="D99" s="1" t="n">
        <v>95</v>
      </c>
      <c r="E99" s="7" t="n">
        <f aca="false">$B$8</f>
        <v>976.09</v>
      </c>
      <c r="F99" s="7" t="n">
        <f aca="false">F98+E99+G99</f>
        <v>172768.55</v>
      </c>
      <c r="G99" s="7" t="n">
        <f aca="false">$B$6+$B$3</f>
        <v>472</v>
      </c>
      <c r="I99" s="1" t="n">
        <v>96</v>
      </c>
      <c r="J99" s="1" t="n">
        <f aca="false">$B$9</f>
        <v>1700</v>
      </c>
      <c r="K99" s="1" t="n">
        <f aca="false">K98+J99</f>
        <v>163200</v>
      </c>
      <c r="L99" s="1" t="n">
        <f aca="false">$G$4</f>
        <v>0</v>
      </c>
    </row>
    <row r="100" customFormat="false" ht="17.35" hidden="false" customHeight="false" outlineLevel="0" collapsed="false">
      <c r="D100" s="1" t="n">
        <v>96</v>
      </c>
      <c r="E100" s="7" t="n">
        <f aca="false">$B$8</f>
        <v>976.09</v>
      </c>
      <c r="F100" s="7" t="n">
        <f aca="false">F99+E100+G100</f>
        <v>174216.64</v>
      </c>
      <c r="G100" s="7" t="n">
        <f aca="false">$B$6+$B$3</f>
        <v>472</v>
      </c>
      <c r="I100" s="1" t="n">
        <v>97</v>
      </c>
      <c r="J100" s="1" t="n">
        <f aca="false">$B$9</f>
        <v>1700</v>
      </c>
      <c r="K100" s="1" t="n">
        <f aca="false">K99+J100</f>
        <v>164900</v>
      </c>
      <c r="L100" s="1" t="n">
        <f aca="false">$G$4</f>
        <v>0</v>
      </c>
    </row>
    <row r="101" customFormat="false" ht="17.35" hidden="false" customHeight="false" outlineLevel="0" collapsed="false">
      <c r="D101" s="1" t="n">
        <v>97</v>
      </c>
      <c r="E101" s="7" t="n">
        <f aca="false">$B$8</f>
        <v>976.09</v>
      </c>
      <c r="F101" s="7" t="n">
        <f aca="false">F100+E101+G101</f>
        <v>175664.73</v>
      </c>
      <c r="G101" s="7" t="n">
        <f aca="false">$B$6+$B$3</f>
        <v>472</v>
      </c>
      <c r="I101" s="1" t="n">
        <v>98</v>
      </c>
      <c r="J101" s="1" t="n">
        <f aca="false">$B$9</f>
        <v>1700</v>
      </c>
      <c r="K101" s="1" t="n">
        <f aca="false">K100+J101</f>
        <v>166600</v>
      </c>
      <c r="L101" s="1" t="n">
        <f aca="false">$G$4</f>
        <v>0</v>
      </c>
    </row>
    <row r="102" customFormat="false" ht="17.35" hidden="false" customHeight="false" outlineLevel="0" collapsed="false">
      <c r="D102" s="1" t="n">
        <v>98</v>
      </c>
      <c r="E102" s="7" t="n">
        <f aca="false">$B$8</f>
        <v>976.09</v>
      </c>
      <c r="F102" s="7" t="n">
        <f aca="false">F101+E102+G102</f>
        <v>177112.82</v>
      </c>
      <c r="G102" s="7" t="n">
        <f aca="false">$B$6+$B$3</f>
        <v>472</v>
      </c>
      <c r="I102" s="1" t="n">
        <v>99</v>
      </c>
      <c r="J102" s="1" t="n">
        <f aca="false">$B$9</f>
        <v>1700</v>
      </c>
      <c r="K102" s="1" t="n">
        <f aca="false">K101+J102</f>
        <v>168300</v>
      </c>
      <c r="L102" s="1" t="n">
        <f aca="false">$G$4</f>
        <v>0</v>
      </c>
    </row>
    <row r="103" customFormat="false" ht="17.35" hidden="false" customHeight="false" outlineLevel="0" collapsed="false">
      <c r="D103" s="1" t="n">
        <v>99</v>
      </c>
      <c r="E103" s="7" t="n">
        <f aca="false">$B$8</f>
        <v>976.09</v>
      </c>
      <c r="F103" s="7" t="n">
        <f aca="false">F102+E103+G103</f>
        <v>178560.91</v>
      </c>
      <c r="G103" s="7" t="n">
        <f aca="false">$B$6+$B$3</f>
        <v>472</v>
      </c>
      <c r="I103" s="1" t="n">
        <v>100</v>
      </c>
      <c r="J103" s="1" t="n">
        <f aca="false">$B$9</f>
        <v>1700</v>
      </c>
      <c r="K103" s="1" t="n">
        <f aca="false">K102+J103</f>
        <v>170000</v>
      </c>
      <c r="L103" s="1" t="n">
        <f aca="false">$G$4</f>
        <v>0</v>
      </c>
    </row>
    <row r="104" customFormat="false" ht="17.35" hidden="false" customHeight="false" outlineLevel="0" collapsed="false">
      <c r="D104" s="1" t="n">
        <v>100</v>
      </c>
      <c r="E104" s="7" t="n">
        <f aca="false">$B$8</f>
        <v>976.09</v>
      </c>
      <c r="F104" s="7" t="n">
        <f aca="false">F103+E104+G104</f>
        <v>180009</v>
      </c>
      <c r="G104" s="7" t="n">
        <f aca="false">$B$6+$B$3</f>
        <v>472</v>
      </c>
      <c r="I104" s="1" t="n">
        <v>101</v>
      </c>
      <c r="J104" s="1" t="n">
        <f aca="false">$B$9</f>
        <v>1700</v>
      </c>
      <c r="K104" s="1" t="n">
        <f aca="false">K103+J104</f>
        <v>171700</v>
      </c>
      <c r="L104" s="1" t="n">
        <f aca="false">$G$4</f>
        <v>0</v>
      </c>
    </row>
    <row r="105" customFormat="false" ht="17.35" hidden="false" customHeight="false" outlineLevel="0" collapsed="false">
      <c r="D105" s="1" t="n">
        <v>101</v>
      </c>
      <c r="E105" s="7" t="n">
        <f aca="false">$B$8</f>
        <v>976.09</v>
      </c>
      <c r="F105" s="7" t="n">
        <f aca="false">F104+E105+G105</f>
        <v>181457.09</v>
      </c>
      <c r="G105" s="7" t="n">
        <f aca="false">$B$6+$B$3</f>
        <v>472</v>
      </c>
      <c r="I105" s="1" t="n">
        <v>102</v>
      </c>
      <c r="J105" s="1" t="n">
        <f aca="false">$B$9</f>
        <v>1700</v>
      </c>
      <c r="K105" s="1" t="n">
        <f aca="false">K104+J105</f>
        <v>173400</v>
      </c>
      <c r="L105" s="1" t="n">
        <f aca="false">$G$4</f>
        <v>0</v>
      </c>
    </row>
    <row r="106" customFormat="false" ht="17.35" hidden="false" customHeight="false" outlineLevel="0" collapsed="false">
      <c r="D106" s="1" t="n">
        <v>102</v>
      </c>
      <c r="E106" s="7" t="n">
        <f aca="false">$B$8</f>
        <v>976.09</v>
      </c>
      <c r="F106" s="7" t="n">
        <f aca="false">F105+E106+G106</f>
        <v>182905.18</v>
      </c>
      <c r="G106" s="7" t="n">
        <f aca="false">$B$6+$B$3</f>
        <v>472</v>
      </c>
      <c r="I106" s="1" t="n">
        <v>103</v>
      </c>
      <c r="J106" s="1" t="n">
        <f aca="false">$B$9</f>
        <v>1700</v>
      </c>
      <c r="K106" s="1" t="n">
        <f aca="false">K105+J106</f>
        <v>175100</v>
      </c>
      <c r="L106" s="1" t="n">
        <f aca="false">$G$4</f>
        <v>0</v>
      </c>
    </row>
    <row r="107" customFormat="false" ht="17.35" hidden="false" customHeight="false" outlineLevel="0" collapsed="false">
      <c r="D107" s="1" t="n">
        <v>103</v>
      </c>
      <c r="E107" s="7" t="n">
        <f aca="false">$B$8</f>
        <v>976.09</v>
      </c>
      <c r="F107" s="7" t="n">
        <f aca="false">F106+E107+G107</f>
        <v>184353.27</v>
      </c>
      <c r="G107" s="7" t="n">
        <f aca="false">$B$6+$B$3</f>
        <v>472</v>
      </c>
      <c r="I107" s="1" t="n">
        <v>104</v>
      </c>
      <c r="J107" s="1" t="n">
        <f aca="false">$B$9</f>
        <v>1700</v>
      </c>
      <c r="K107" s="1" t="n">
        <f aca="false">K106+J107</f>
        <v>176800</v>
      </c>
      <c r="L107" s="1" t="n">
        <f aca="false">$G$4</f>
        <v>0</v>
      </c>
    </row>
    <row r="108" customFormat="false" ht="17.35" hidden="false" customHeight="false" outlineLevel="0" collapsed="false">
      <c r="D108" s="1" t="n">
        <v>104</v>
      </c>
      <c r="E108" s="7" t="n">
        <f aca="false">$B$8</f>
        <v>976.09</v>
      </c>
      <c r="F108" s="7" t="n">
        <f aca="false">F107+E108+G108</f>
        <v>185801.36</v>
      </c>
      <c r="G108" s="7" t="n">
        <f aca="false">$B$6+$B$3</f>
        <v>472</v>
      </c>
      <c r="I108" s="1" t="n">
        <v>105</v>
      </c>
      <c r="J108" s="1" t="n">
        <f aca="false">$B$9</f>
        <v>1700</v>
      </c>
      <c r="K108" s="1" t="n">
        <f aca="false">K107+J108</f>
        <v>178500</v>
      </c>
      <c r="L108" s="1" t="n">
        <f aca="false">$G$4</f>
        <v>0</v>
      </c>
    </row>
    <row r="109" customFormat="false" ht="17.35" hidden="false" customHeight="false" outlineLevel="0" collapsed="false">
      <c r="D109" s="1" t="n">
        <v>105</v>
      </c>
      <c r="E109" s="7" t="n">
        <f aca="false">$B$8</f>
        <v>976.09</v>
      </c>
      <c r="F109" s="7" t="n">
        <f aca="false">F108+E109+G109</f>
        <v>187249.45</v>
      </c>
      <c r="G109" s="7" t="n">
        <f aca="false">$B$6+$B$3</f>
        <v>472</v>
      </c>
      <c r="I109" s="1" t="n">
        <v>106</v>
      </c>
      <c r="J109" s="1" t="n">
        <f aca="false">$B$9</f>
        <v>1700</v>
      </c>
      <c r="K109" s="1" t="n">
        <f aca="false">K108+J109</f>
        <v>180200</v>
      </c>
      <c r="L109" s="1" t="n">
        <f aca="false">$G$4</f>
        <v>0</v>
      </c>
    </row>
    <row r="110" customFormat="false" ht="17.35" hidden="false" customHeight="false" outlineLevel="0" collapsed="false">
      <c r="D110" s="1" t="n">
        <v>106</v>
      </c>
      <c r="E110" s="7" t="n">
        <f aca="false">$B$8</f>
        <v>976.09</v>
      </c>
      <c r="F110" s="7" t="n">
        <f aca="false">F109+E110+G110</f>
        <v>188697.54</v>
      </c>
      <c r="G110" s="7" t="n">
        <f aca="false">$B$6+$B$3</f>
        <v>472</v>
      </c>
      <c r="I110" s="1" t="n">
        <v>107</v>
      </c>
      <c r="J110" s="1" t="n">
        <f aca="false">$B$9</f>
        <v>1700</v>
      </c>
      <c r="K110" s="1" t="n">
        <f aca="false">K109+J110</f>
        <v>181900</v>
      </c>
      <c r="L110" s="1" t="n">
        <f aca="false">$G$4</f>
        <v>0</v>
      </c>
    </row>
    <row r="111" customFormat="false" ht="17.35" hidden="false" customHeight="false" outlineLevel="0" collapsed="false">
      <c r="D111" s="1" t="n">
        <v>107</v>
      </c>
      <c r="E111" s="7" t="n">
        <f aca="false">$B$8</f>
        <v>976.09</v>
      </c>
      <c r="F111" s="7" t="n">
        <f aca="false">F110+E111+G111</f>
        <v>190145.63</v>
      </c>
      <c r="G111" s="7" t="n">
        <f aca="false">$B$6+$B$3</f>
        <v>472</v>
      </c>
      <c r="I111" s="1" t="n">
        <v>108</v>
      </c>
      <c r="J111" s="1" t="n">
        <f aca="false">$B$9</f>
        <v>1700</v>
      </c>
      <c r="K111" s="1" t="n">
        <f aca="false">K110+J111</f>
        <v>183600</v>
      </c>
      <c r="L111" s="1" t="n">
        <f aca="false">$G$4</f>
        <v>0</v>
      </c>
    </row>
    <row r="112" customFormat="false" ht="17.35" hidden="false" customHeight="false" outlineLevel="0" collapsed="false">
      <c r="D112" s="1" t="n">
        <v>108</v>
      </c>
      <c r="E112" s="7" t="n">
        <f aca="false">$B$8</f>
        <v>976.09</v>
      </c>
      <c r="F112" s="7" t="n">
        <f aca="false">F111+E112+G112</f>
        <v>191593.72</v>
      </c>
      <c r="G112" s="7" t="n">
        <f aca="false">$B$6+$B$3</f>
        <v>472</v>
      </c>
      <c r="I112" s="1" t="n">
        <v>109</v>
      </c>
      <c r="J112" s="1" t="n">
        <f aca="false">$B$9</f>
        <v>1700</v>
      </c>
      <c r="K112" s="1" t="n">
        <f aca="false">K111+J112</f>
        <v>185300</v>
      </c>
      <c r="L112" s="1" t="n">
        <f aca="false">$G$4</f>
        <v>0</v>
      </c>
    </row>
    <row r="113" customFormat="false" ht="17.35" hidden="false" customHeight="false" outlineLevel="0" collapsed="false">
      <c r="D113" s="1" t="n">
        <v>109</v>
      </c>
      <c r="E113" s="7" t="n">
        <f aca="false">$B$8</f>
        <v>976.09</v>
      </c>
      <c r="F113" s="7" t="n">
        <f aca="false">F112+E113+G113</f>
        <v>193041.81</v>
      </c>
      <c r="G113" s="7" t="n">
        <f aca="false">$B$6+$B$3</f>
        <v>472</v>
      </c>
      <c r="I113" s="1" t="n">
        <v>110</v>
      </c>
      <c r="J113" s="1" t="n">
        <f aca="false">$B$9</f>
        <v>1700</v>
      </c>
      <c r="K113" s="1" t="n">
        <f aca="false">K112+J113</f>
        <v>187000</v>
      </c>
      <c r="L113" s="1" t="n">
        <f aca="false">$G$4</f>
        <v>0</v>
      </c>
    </row>
    <row r="114" customFormat="false" ht="17.35" hidden="false" customHeight="false" outlineLevel="0" collapsed="false">
      <c r="D114" s="1" t="n">
        <v>110</v>
      </c>
      <c r="E114" s="7" t="n">
        <f aca="false">$B$8</f>
        <v>976.09</v>
      </c>
      <c r="F114" s="7" t="n">
        <f aca="false">F113+E114+G114</f>
        <v>194489.9</v>
      </c>
      <c r="G114" s="7" t="n">
        <f aca="false">$B$6+$B$3</f>
        <v>472</v>
      </c>
      <c r="I114" s="1" t="n">
        <v>111</v>
      </c>
      <c r="J114" s="1" t="n">
        <f aca="false">$B$9</f>
        <v>1700</v>
      </c>
      <c r="K114" s="1" t="n">
        <f aca="false">K113+J114</f>
        <v>188700</v>
      </c>
      <c r="L114" s="1" t="n">
        <f aca="false">$G$4</f>
        <v>0</v>
      </c>
    </row>
    <row r="115" customFormat="false" ht="17.35" hidden="false" customHeight="false" outlineLevel="0" collapsed="false">
      <c r="D115" s="1" t="n">
        <v>111</v>
      </c>
      <c r="E115" s="7" t="n">
        <f aca="false">$B$8</f>
        <v>976.09</v>
      </c>
      <c r="F115" s="7" t="n">
        <f aca="false">F114+E115+G115</f>
        <v>195937.99</v>
      </c>
      <c r="G115" s="7" t="n">
        <f aca="false">$B$6+$B$3</f>
        <v>472</v>
      </c>
      <c r="I115" s="1" t="n">
        <v>112</v>
      </c>
      <c r="J115" s="1" t="n">
        <f aca="false">$B$9</f>
        <v>1700</v>
      </c>
      <c r="K115" s="1" t="n">
        <f aca="false">K114+J115</f>
        <v>190400</v>
      </c>
      <c r="L115" s="1" t="n">
        <f aca="false">$G$4</f>
        <v>0</v>
      </c>
    </row>
    <row r="116" customFormat="false" ht="17.35" hidden="false" customHeight="false" outlineLevel="0" collapsed="false">
      <c r="D116" s="1" t="n">
        <v>112</v>
      </c>
      <c r="E116" s="7" t="n">
        <f aca="false">$B$8</f>
        <v>976.09</v>
      </c>
      <c r="F116" s="7" t="n">
        <f aca="false">F115+E116+G116</f>
        <v>197386.08</v>
      </c>
      <c r="G116" s="7" t="n">
        <f aca="false">$B$6+$B$3</f>
        <v>472</v>
      </c>
      <c r="I116" s="1" t="n">
        <v>113</v>
      </c>
      <c r="J116" s="1" t="n">
        <f aca="false">$B$9</f>
        <v>1700</v>
      </c>
      <c r="K116" s="1" t="n">
        <f aca="false">K115+J116</f>
        <v>192100</v>
      </c>
      <c r="L116" s="1" t="n">
        <f aca="false">$G$4</f>
        <v>0</v>
      </c>
    </row>
    <row r="117" customFormat="false" ht="17.35" hidden="false" customHeight="false" outlineLevel="0" collapsed="false">
      <c r="D117" s="1" t="n">
        <v>113</v>
      </c>
      <c r="E117" s="7" t="n">
        <f aca="false">$B$8</f>
        <v>976.09</v>
      </c>
      <c r="F117" s="7" t="n">
        <f aca="false">F116+E117+G117</f>
        <v>198834.17</v>
      </c>
      <c r="G117" s="7" t="n">
        <f aca="false">$B$6+$B$3</f>
        <v>472</v>
      </c>
      <c r="I117" s="1" t="n">
        <v>114</v>
      </c>
      <c r="J117" s="1" t="n">
        <f aca="false">$B$9</f>
        <v>1700</v>
      </c>
      <c r="K117" s="1" t="n">
        <f aca="false">K116+J117</f>
        <v>193800</v>
      </c>
      <c r="L117" s="1" t="n">
        <f aca="false">$G$4</f>
        <v>0</v>
      </c>
    </row>
    <row r="118" customFormat="false" ht="17.35" hidden="false" customHeight="false" outlineLevel="0" collapsed="false">
      <c r="D118" s="1" t="n">
        <v>114</v>
      </c>
      <c r="E118" s="7" t="n">
        <f aca="false">$B$8</f>
        <v>976.09</v>
      </c>
      <c r="F118" s="7" t="n">
        <f aca="false">F117+E118+G118</f>
        <v>200282.26</v>
      </c>
      <c r="G118" s="7" t="n">
        <f aca="false">$B$6+$B$3</f>
        <v>472</v>
      </c>
      <c r="I118" s="1" t="n">
        <v>115</v>
      </c>
      <c r="J118" s="1" t="n">
        <f aca="false">$B$9</f>
        <v>1700</v>
      </c>
      <c r="K118" s="1" t="n">
        <f aca="false">K117+J118</f>
        <v>195500</v>
      </c>
      <c r="L118" s="1" t="n">
        <f aca="false">$G$4</f>
        <v>0</v>
      </c>
    </row>
    <row r="119" customFormat="false" ht="17.35" hidden="false" customHeight="false" outlineLevel="0" collapsed="false">
      <c r="D119" s="1" t="n">
        <v>115</v>
      </c>
      <c r="E119" s="7" t="n">
        <f aca="false">$B$8</f>
        <v>976.09</v>
      </c>
      <c r="F119" s="7" t="n">
        <f aca="false">F118+E119+G119</f>
        <v>201730.35</v>
      </c>
      <c r="G119" s="7" t="n">
        <f aca="false">$B$6+$B$3</f>
        <v>472</v>
      </c>
      <c r="I119" s="1" t="n">
        <v>116</v>
      </c>
      <c r="J119" s="1" t="n">
        <f aca="false">$B$9</f>
        <v>1700</v>
      </c>
      <c r="K119" s="1" t="n">
        <f aca="false">K118+J119</f>
        <v>197200</v>
      </c>
      <c r="L119" s="1" t="n">
        <f aca="false">$G$4</f>
        <v>0</v>
      </c>
    </row>
    <row r="120" customFormat="false" ht="17.35" hidden="false" customHeight="false" outlineLevel="0" collapsed="false">
      <c r="D120" s="1" t="n">
        <v>116</v>
      </c>
      <c r="E120" s="7" t="n">
        <f aca="false">$B$8</f>
        <v>976.09</v>
      </c>
      <c r="F120" s="7" t="n">
        <f aca="false">F119+E120+G120</f>
        <v>203178.44</v>
      </c>
      <c r="G120" s="7" t="n">
        <f aca="false">$B$6+$B$3</f>
        <v>472</v>
      </c>
      <c r="I120" s="1" t="n">
        <v>117</v>
      </c>
      <c r="J120" s="1" t="n">
        <f aca="false">$B$9</f>
        <v>1700</v>
      </c>
      <c r="K120" s="1" t="n">
        <f aca="false">K119+J120</f>
        <v>198900</v>
      </c>
      <c r="L120" s="1" t="n">
        <f aca="false">$G$4</f>
        <v>0</v>
      </c>
    </row>
    <row r="121" customFormat="false" ht="17.35" hidden="false" customHeight="false" outlineLevel="0" collapsed="false">
      <c r="D121" s="1" t="n">
        <v>117</v>
      </c>
      <c r="E121" s="7" t="n">
        <f aca="false">$B$8</f>
        <v>976.09</v>
      </c>
      <c r="F121" s="7" t="n">
        <f aca="false">F120+E121+G121</f>
        <v>204626.53</v>
      </c>
      <c r="G121" s="7" t="n">
        <f aca="false">$B$6+$B$3</f>
        <v>472</v>
      </c>
      <c r="I121" s="1" t="n">
        <v>118</v>
      </c>
      <c r="J121" s="1" t="n">
        <f aca="false">$B$9</f>
        <v>1700</v>
      </c>
      <c r="K121" s="1" t="n">
        <f aca="false">K120+J121</f>
        <v>200600</v>
      </c>
      <c r="L121" s="1" t="n">
        <f aca="false">$G$4</f>
        <v>0</v>
      </c>
    </row>
    <row r="122" customFormat="false" ht="17.35" hidden="false" customHeight="false" outlineLevel="0" collapsed="false">
      <c r="D122" s="1" t="n">
        <v>118</v>
      </c>
      <c r="E122" s="7" t="n">
        <f aca="false">$B$8</f>
        <v>976.09</v>
      </c>
      <c r="F122" s="7" t="n">
        <f aca="false">F121+E122+G122</f>
        <v>206074.62</v>
      </c>
      <c r="G122" s="7" t="n">
        <f aca="false">$B$6+$B$3</f>
        <v>472</v>
      </c>
      <c r="I122" s="1" t="n">
        <v>119</v>
      </c>
      <c r="J122" s="1" t="n">
        <f aca="false">$B$9</f>
        <v>1700</v>
      </c>
      <c r="K122" s="1" t="n">
        <f aca="false">K121+J122</f>
        <v>202300</v>
      </c>
      <c r="L122" s="1" t="n">
        <f aca="false">$G$4</f>
        <v>0</v>
      </c>
    </row>
    <row r="123" customFormat="false" ht="17.35" hidden="false" customHeight="false" outlineLevel="0" collapsed="false">
      <c r="D123" s="1" t="n">
        <v>119</v>
      </c>
      <c r="E123" s="7" t="n">
        <f aca="false">$B$8</f>
        <v>976.09</v>
      </c>
      <c r="F123" s="7" t="n">
        <f aca="false">F122+E123+G123</f>
        <v>207522.71</v>
      </c>
      <c r="G123" s="7" t="n">
        <f aca="false">$B$6+$B$3</f>
        <v>472</v>
      </c>
      <c r="I123" s="1" t="n">
        <v>120</v>
      </c>
      <c r="J123" s="1" t="n">
        <f aca="false">$B$9</f>
        <v>1700</v>
      </c>
      <c r="K123" s="1" t="n">
        <f aca="false">K122+J123</f>
        <v>204000</v>
      </c>
      <c r="L123" s="1" t="n">
        <f aca="false">$G$4</f>
        <v>0</v>
      </c>
    </row>
    <row r="124" customFormat="false" ht="17.35" hidden="false" customHeight="false" outlineLevel="0" collapsed="false">
      <c r="D124" s="1" t="n">
        <v>120</v>
      </c>
      <c r="E124" s="7" t="n">
        <f aca="false">$B$8</f>
        <v>976.09</v>
      </c>
      <c r="F124" s="7" t="n">
        <f aca="false">F123+E124+G124</f>
        <v>208970.8</v>
      </c>
      <c r="G124" s="7" t="n">
        <f aca="false">$B$6+$B$3</f>
        <v>472</v>
      </c>
      <c r="I124" s="1" t="n">
        <v>121</v>
      </c>
      <c r="J124" s="1" t="n">
        <f aca="false">$B$9</f>
        <v>1700</v>
      </c>
      <c r="K124" s="1" t="n">
        <f aca="false">K123+J124</f>
        <v>205700</v>
      </c>
      <c r="L124" s="1" t="n">
        <f aca="false">$G$4</f>
        <v>0</v>
      </c>
    </row>
    <row r="125" customFormat="false" ht="17.35" hidden="false" customHeight="false" outlineLevel="0" collapsed="false">
      <c r="D125" s="1" t="n">
        <v>121</v>
      </c>
      <c r="E125" s="7" t="n">
        <f aca="false">$B$8</f>
        <v>976.09</v>
      </c>
      <c r="F125" s="7" t="n">
        <f aca="false">F124+E125+G125</f>
        <v>210418.89</v>
      </c>
      <c r="G125" s="7" t="n">
        <f aca="false">$B$6+$B$3</f>
        <v>472</v>
      </c>
      <c r="I125" s="1" t="n">
        <v>122</v>
      </c>
      <c r="J125" s="1" t="n">
        <f aca="false">$B$9</f>
        <v>1700</v>
      </c>
      <c r="K125" s="1" t="n">
        <f aca="false">K124+J125</f>
        <v>207400</v>
      </c>
      <c r="L125" s="1" t="n">
        <f aca="false">$G$4</f>
        <v>0</v>
      </c>
    </row>
    <row r="126" customFormat="false" ht="17.35" hidden="false" customHeight="false" outlineLevel="0" collapsed="false">
      <c r="D126" s="1" t="n">
        <v>122</v>
      </c>
      <c r="E126" s="7" t="n">
        <f aca="false">$B$8</f>
        <v>976.09</v>
      </c>
      <c r="F126" s="7" t="n">
        <f aca="false">F125+E126+G126</f>
        <v>211866.98</v>
      </c>
      <c r="G126" s="7" t="n">
        <f aca="false">$B$6+$B$3</f>
        <v>472</v>
      </c>
      <c r="I126" s="1" t="n">
        <v>123</v>
      </c>
      <c r="J126" s="1" t="n">
        <f aca="false">$B$9</f>
        <v>1700</v>
      </c>
      <c r="K126" s="1" t="n">
        <f aca="false">K125+J126</f>
        <v>209100</v>
      </c>
      <c r="L126" s="1" t="n">
        <f aca="false">$G$4</f>
        <v>0</v>
      </c>
    </row>
    <row r="127" customFormat="false" ht="17.35" hidden="false" customHeight="false" outlineLevel="0" collapsed="false">
      <c r="D127" s="1" t="n">
        <v>123</v>
      </c>
      <c r="E127" s="7" t="n">
        <f aca="false">$B$8</f>
        <v>976.09</v>
      </c>
      <c r="F127" s="7" t="n">
        <f aca="false">F126+E127+G127</f>
        <v>213315.07</v>
      </c>
      <c r="G127" s="7" t="n">
        <f aca="false">$B$6+$B$3</f>
        <v>472</v>
      </c>
      <c r="I127" s="1" t="n">
        <v>124</v>
      </c>
      <c r="J127" s="1" t="n">
        <f aca="false">$B$9</f>
        <v>1700</v>
      </c>
      <c r="K127" s="1" t="n">
        <f aca="false">K126+J127</f>
        <v>210800</v>
      </c>
      <c r="L127" s="1" t="n">
        <f aca="false">$G$4</f>
        <v>0</v>
      </c>
    </row>
    <row r="128" customFormat="false" ht="17.35" hidden="false" customHeight="false" outlineLevel="0" collapsed="false">
      <c r="D128" s="1" t="n">
        <v>124</v>
      </c>
      <c r="E128" s="7" t="n">
        <f aca="false">$B$8</f>
        <v>976.09</v>
      </c>
      <c r="F128" s="7" t="n">
        <f aca="false">F127+E128+G128</f>
        <v>214763.16</v>
      </c>
      <c r="G128" s="7" t="n">
        <f aca="false">$B$6+$B$3</f>
        <v>472</v>
      </c>
      <c r="I128" s="1" t="n">
        <v>125</v>
      </c>
      <c r="J128" s="1" t="n">
        <f aca="false">$B$9</f>
        <v>1700</v>
      </c>
      <c r="K128" s="1" t="n">
        <f aca="false">K127+J128</f>
        <v>212500</v>
      </c>
      <c r="L128" s="1" t="n">
        <f aca="false">$G$4</f>
        <v>0</v>
      </c>
    </row>
    <row r="129" customFormat="false" ht="17.35" hidden="false" customHeight="false" outlineLevel="0" collapsed="false">
      <c r="D129" s="1" t="n">
        <v>125</v>
      </c>
      <c r="E129" s="7" t="n">
        <f aca="false">$B$8</f>
        <v>976.09</v>
      </c>
      <c r="F129" s="7" t="n">
        <f aca="false">F128+E129+G129</f>
        <v>216211.25</v>
      </c>
      <c r="G129" s="7" t="n">
        <f aca="false">$B$6+$B$3</f>
        <v>472</v>
      </c>
      <c r="I129" s="1" t="n">
        <v>126</v>
      </c>
      <c r="J129" s="1" t="n">
        <f aca="false">$B$9</f>
        <v>1700</v>
      </c>
      <c r="K129" s="1" t="n">
        <f aca="false">K128+J129</f>
        <v>214200</v>
      </c>
      <c r="L129" s="1" t="n">
        <f aca="false">$G$4</f>
        <v>0</v>
      </c>
    </row>
    <row r="130" customFormat="false" ht="17.35" hidden="false" customHeight="false" outlineLevel="0" collapsed="false">
      <c r="D130" s="1" t="n">
        <v>126</v>
      </c>
      <c r="E130" s="7" t="n">
        <f aca="false">$B$8</f>
        <v>976.09</v>
      </c>
      <c r="F130" s="7" t="n">
        <f aca="false">F129+E130+G130</f>
        <v>217659.34</v>
      </c>
      <c r="G130" s="7" t="n">
        <f aca="false">$B$6+$B$3</f>
        <v>472</v>
      </c>
      <c r="I130" s="1" t="n">
        <v>127</v>
      </c>
      <c r="J130" s="1" t="n">
        <f aca="false">$B$9</f>
        <v>1700</v>
      </c>
      <c r="K130" s="1" t="n">
        <f aca="false">K129+J130</f>
        <v>215900</v>
      </c>
      <c r="L130" s="1" t="n">
        <f aca="false">$G$4</f>
        <v>0</v>
      </c>
    </row>
    <row r="131" customFormat="false" ht="17.35" hidden="false" customHeight="false" outlineLevel="0" collapsed="false">
      <c r="D131" s="1" t="n">
        <v>127</v>
      </c>
      <c r="E131" s="7" t="n">
        <f aca="false">$B$8</f>
        <v>976.09</v>
      </c>
      <c r="F131" s="7" t="n">
        <f aca="false">F130+E131+G131</f>
        <v>219107.43</v>
      </c>
      <c r="G131" s="7" t="n">
        <f aca="false">$B$6+$B$3</f>
        <v>472</v>
      </c>
      <c r="I131" s="1" t="n">
        <v>128</v>
      </c>
      <c r="J131" s="1" t="n">
        <f aca="false">$B$9</f>
        <v>1700</v>
      </c>
      <c r="K131" s="1" t="n">
        <f aca="false">K130+J131</f>
        <v>217600</v>
      </c>
      <c r="L131" s="1" t="n">
        <f aca="false">$G$4</f>
        <v>0</v>
      </c>
    </row>
    <row r="132" customFormat="false" ht="17.35" hidden="false" customHeight="false" outlineLevel="0" collapsed="false">
      <c r="D132" s="1" t="n">
        <v>128</v>
      </c>
      <c r="E132" s="7" t="n">
        <f aca="false">$B$8</f>
        <v>976.09</v>
      </c>
      <c r="F132" s="7" t="n">
        <f aca="false">F131+E132+G132</f>
        <v>220555.52</v>
      </c>
      <c r="G132" s="7" t="n">
        <f aca="false">$B$6+$B$3</f>
        <v>472</v>
      </c>
      <c r="I132" s="1" t="n">
        <v>129</v>
      </c>
      <c r="J132" s="1" t="n">
        <f aca="false">$B$9</f>
        <v>1700</v>
      </c>
      <c r="K132" s="1" t="n">
        <f aca="false">K131+J132</f>
        <v>219300</v>
      </c>
      <c r="L132" s="1" t="n">
        <f aca="false">$G$4</f>
        <v>0</v>
      </c>
    </row>
    <row r="133" customFormat="false" ht="17.35" hidden="false" customHeight="false" outlineLevel="0" collapsed="false">
      <c r="D133" s="1" t="n">
        <v>129</v>
      </c>
      <c r="E133" s="7" t="n">
        <f aca="false">$B$8</f>
        <v>976.09</v>
      </c>
      <c r="F133" s="7" t="n">
        <f aca="false">F132+E133+G133</f>
        <v>222003.61</v>
      </c>
      <c r="G133" s="7" t="n">
        <f aca="false">$B$6+$B$3</f>
        <v>472</v>
      </c>
      <c r="I133" s="1" t="n">
        <v>130</v>
      </c>
      <c r="J133" s="1" t="n">
        <f aca="false">$B$9</f>
        <v>1700</v>
      </c>
      <c r="K133" s="1" t="n">
        <f aca="false">K132+J133</f>
        <v>221000</v>
      </c>
      <c r="L133" s="1" t="n">
        <f aca="false">$G$4</f>
        <v>0</v>
      </c>
    </row>
    <row r="134" customFormat="false" ht="17.35" hidden="false" customHeight="false" outlineLevel="0" collapsed="false">
      <c r="D134" s="1" t="n">
        <v>130</v>
      </c>
      <c r="E134" s="7" t="n">
        <f aca="false">$B$8</f>
        <v>976.09</v>
      </c>
      <c r="F134" s="7" t="n">
        <f aca="false">F133+E134+G134</f>
        <v>223451.7</v>
      </c>
      <c r="G134" s="7" t="n">
        <f aca="false">$B$6+$B$3</f>
        <v>472</v>
      </c>
      <c r="I134" s="1" t="n">
        <v>131</v>
      </c>
      <c r="J134" s="1" t="n">
        <f aca="false">$B$9</f>
        <v>1700</v>
      </c>
      <c r="K134" s="1" t="n">
        <f aca="false">K133+J134</f>
        <v>222700</v>
      </c>
      <c r="L134" s="1" t="n">
        <f aca="false">$G$4</f>
        <v>0</v>
      </c>
    </row>
    <row r="135" customFormat="false" ht="17.35" hidden="false" customHeight="false" outlineLevel="0" collapsed="false">
      <c r="D135" s="1" t="n">
        <v>131</v>
      </c>
      <c r="E135" s="7" t="n">
        <f aca="false">$B$8</f>
        <v>976.09</v>
      </c>
      <c r="F135" s="7" t="n">
        <f aca="false">F134+E135+G135</f>
        <v>224899.79</v>
      </c>
      <c r="G135" s="7" t="n">
        <f aca="false">$B$6+$B$3</f>
        <v>472</v>
      </c>
      <c r="I135" s="1" t="n">
        <v>132</v>
      </c>
      <c r="J135" s="1" t="n">
        <f aca="false">$B$9</f>
        <v>1700</v>
      </c>
      <c r="K135" s="1" t="n">
        <f aca="false">K134+J135</f>
        <v>224400</v>
      </c>
      <c r="L135" s="1" t="n">
        <f aca="false">$G$4</f>
        <v>0</v>
      </c>
    </row>
    <row r="136" customFormat="false" ht="17.35" hidden="false" customHeight="false" outlineLevel="0" collapsed="false">
      <c r="D136" s="1" t="n">
        <v>132</v>
      </c>
      <c r="E136" s="7" t="n">
        <f aca="false">$B$8</f>
        <v>976.09</v>
      </c>
      <c r="F136" s="7" t="n">
        <f aca="false">F135+E136+G136</f>
        <v>226347.88</v>
      </c>
      <c r="G136" s="7" t="n">
        <f aca="false">$B$6+$B$3</f>
        <v>472</v>
      </c>
      <c r="I136" s="1" t="n">
        <v>133</v>
      </c>
      <c r="J136" s="1" t="n">
        <f aca="false">$B$9</f>
        <v>1700</v>
      </c>
      <c r="K136" s="1" t="n">
        <f aca="false">K135+J136</f>
        <v>226100</v>
      </c>
      <c r="L136" s="1" t="n">
        <f aca="false">$G$4</f>
        <v>0</v>
      </c>
    </row>
    <row r="137" customFormat="false" ht="17.35" hidden="false" customHeight="false" outlineLevel="0" collapsed="false">
      <c r="D137" s="1" t="n">
        <v>133</v>
      </c>
      <c r="E137" s="7" t="n">
        <f aca="false">$B$8</f>
        <v>976.09</v>
      </c>
      <c r="F137" s="7" t="n">
        <f aca="false">F136+E137+G137</f>
        <v>227795.97</v>
      </c>
      <c r="G137" s="7" t="n">
        <f aca="false">$B$6+$B$3</f>
        <v>472</v>
      </c>
      <c r="I137" s="1" t="n">
        <v>134</v>
      </c>
      <c r="J137" s="1" t="n">
        <f aca="false">$B$9</f>
        <v>1700</v>
      </c>
      <c r="K137" s="1" t="n">
        <f aca="false">K136+J137</f>
        <v>227800</v>
      </c>
      <c r="L137" s="1" t="n">
        <f aca="false">$G$4</f>
        <v>0</v>
      </c>
    </row>
    <row r="138" customFormat="false" ht="17.35" hidden="false" customHeight="false" outlineLevel="0" collapsed="false">
      <c r="D138" s="1" t="n">
        <v>134</v>
      </c>
      <c r="E138" s="7" t="n">
        <f aca="false">$B$8</f>
        <v>976.09</v>
      </c>
      <c r="F138" s="7" t="n">
        <f aca="false">F137+E138+G138</f>
        <v>229244.06</v>
      </c>
      <c r="G138" s="7" t="n">
        <f aca="false">$B$6+$B$3</f>
        <v>472</v>
      </c>
      <c r="I138" s="1" t="n">
        <v>135</v>
      </c>
      <c r="J138" s="1" t="n">
        <f aca="false">$B$9</f>
        <v>1700</v>
      </c>
      <c r="K138" s="1" t="n">
        <f aca="false">K137+J138</f>
        <v>229500</v>
      </c>
      <c r="L138" s="1" t="n">
        <f aca="false">$G$4</f>
        <v>0</v>
      </c>
    </row>
    <row r="139" customFormat="false" ht="17.35" hidden="false" customHeight="false" outlineLevel="0" collapsed="false">
      <c r="D139" s="1" t="n">
        <v>135</v>
      </c>
      <c r="E139" s="7" t="n">
        <f aca="false">$B$8</f>
        <v>976.09</v>
      </c>
      <c r="F139" s="7" t="n">
        <f aca="false">F138+E139+G139</f>
        <v>230692.15</v>
      </c>
      <c r="G139" s="7" t="n">
        <f aca="false">$B$6+$B$3</f>
        <v>472</v>
      </c>
      <c r="I139" s="1" t="n">
        <v>136</v>
      </c>
      <c r="J139" s="1" t="n">
        <f aca="false">$B$9</f>
        <v>1700</v>
      </c>
      <c r="K139" s="1" t="n">
        <f aca="false">K138+J139</f>
        <v>231200</v>
      </c>
      <c r="L139" s="1" t="n">
        <f aca="false">$G$4</f>
        <v>0</v>
      </c>
    </row>
    <row r="140" customFormat="false" ht="17.35" hidden="false" customHeight="false" outlineLevel="0" collapsed="false">
      <c r="D140" s="1" t="n">
        <v>136</v>
      </c>
      <c r="E140" s="7" t="n">
        <f aca="false">$B$8</f>
        <v>976.09</v>
      </c>
      <c r="F140" s="7" t="n">
        <f aca="false">F139+E140+G140</f>
        <v>232140.24</v>
      </c>
      <c r="G140" s="7" t="n">
        <f aca="false">$B$6+$B$3</f>
        <v>472</v>
      </c>
      <c r="I140" s="1" t="n">
        <v>137</v>
      </c>
      <c r="J140" s="1" t="n">
        <f aca="false">$B$9</f>
        <v>1700</v>
      </c>
      <c r="K140" s="1" t="n">
        <f aca="false">K139+J140</f>
        <v>232900</v>
      </c>
      <c r="L140" s="1" t="n">
        <f aca="false">$G$4</f>
        <v>0</v>
      </c>
    </row>
    <row r="141" customFormat="false" ht="17.35" hidden="false" customHeight="false" outlineLevel="0" collapsed="false">
      <c r="D141" s="1" t="n">
        <v>137</v>
      </c>
      <c r="E141" s="7" t="n">
        <f aca="false">$B$8</f>
        <v>976.09</v>
      </c>
      <c r="F141" s="7" t="n">
        <f aca="false">F140+E141+G141</f>
        <v>233588.329999999</v>
      </c>
      <c r="G141" s="7" t="n">
        <f aca="false">$B$6+$B$3</f>
        <v>472</v>
      </c>
      <c r="I141" s="1" t="n">
        <v>138</v>
      </c>
      <c r="J141" s="1" t="n">
        <f aca="false">$B$9</f>
        <v>1700</v>
      </c>
      <c r="K141" s="1" t="n">
        <f aca="false">K140+J141</f>
        <v>234600</v>
      </c>
      <c r="L141" s="1" t="n">
        <f aca="false">$G$4</f>
        <v>0</v>
      </c>
    </row>
    <row r="142" customFormat="false" ht="17.35" hidden="false" customHeight="false" outlineLevel="0" collapsed="false">
      <c r="D142" s="1" t="n">
        <v>138</v>
      </c>
      <c r="E142" s="7" t="n">
        <f aca="false">$B$8</f>
        <v>976.09</v>
      </c>
      <c r="F142" s="7" t="n">
        <f aca="false">F141+E142+G142</f>
        <v>235036.42</v>
      </c>
      <c r="G142" s="7" t="n">
        <f aca="false">$B$6+$B$3</f>
        <v>472</v>
      </c>
      <c r="I142" s="1" t="n">
        <v>139</v>
      </c>
      <c r="J142" s="1" t="n">
        <f aca="false">$B$9</f>
        <v>1700</v>
      </c>
      <c r="K142" s="1" t="n">
        <f aca="false">K141+J142</f>
        <v>236300</v>
      </c>
      <c r="L142" s="1" t="n">
        <f aca="false">$G$4</f>
        <v>0</v>
      </c>
    </row>
    <row r="143" customFormat="false" ht="17.35" hidden="false" customHeight="false" outlineLevel="0" collapsed="false">
      <c r="D143" s="1" t="n">
        <v>139</v>
      </c>
      <c r="E143" s="7" t="n">
        <f aca="false">$B$8</f>
        <v>976.09</v>
      </c>
      <c r="F143" s="7" t="n">
        <f aca="false">F142+E143+G143</f>
        <v>236484.51</v>
      </c>
      <c r="G143" s="7" t="n">
        <f aca="false">$B$6+$B$3</f>
        <v>472</v>
      </c>
      <c r="I143" s="1" t="n">
        <v>140</v>
      </c>
      <c r="J143" s="1" t="n">
        <f aca="false">$B$9</f>
        <v>1700</v>
      </c>
      <c r="K143" s="1" t="n">
        <f aca="false">K142+J143</f>
        <v>238000</v>
      </c>
      <c r="L143" s="1" t="n">
        <f aca="false">$G$4</f>
        <v>0</v>
      </c>
    </row>
    <row r="144" customFormat="false" ht="17.35" hidden="false" customHeight="false" outlineLevel="0" collapsed="false">
      <c r="D144" s="1" t="n">
        <v>140</v>
      </c>
      <c r="E144" s="7" t="n">
        <f aca="false">$B$8</f>
        <v>976.09</v>
      </c>
      <c r="F144" s="7" t="n">
        <f aca="false">F143+E144+G144</f>
        <v>237932.599999999</v>
      </c>
      <c r="G144" s="7" t="n">
        <f aca="false">$B$6+$B$3</f>
        <v>472</v>
      </c>
      <c r="I144" s="1" t="n">
        <v>141</v>
      </c>
      <c r="J144" s="1" t="n">
        <f aca="false">$B$9</f>
        <v>1700</v>
      </c>
      <c r="K144" s="1" t="n">
        <f aca="false">K143+J144</f>
        <v>239700</v>
      </c>
      <c r="L144" s="1" t="n">
        <f aca="false">$G$4</f>
        <v>0</v>
      </c>
    </row>
    <row r="145" customFormat="false" ht="17.35" hidden="false" customHeight="false" outlineLevel="0" collapsed="false">
      <c r="D145" s="1" t="n">
        <v>141</v>
      </c>
      <c r="E145" s="7" t="n">
        <f aca="false">$B$8</f>
        <v>976.09</v>
      </c>
      <c r="F145" s="7" t="n">
        <f aca="false">F144+E145+G145</f>
        <v>239380.689999999</v>
      </c>
      <c r="G145" s="7" t="n">
        <f aca="false">$B$6+$B$3</f>
        <v>472</v>
      </c>
      <c r="I145" s="1" t="n">
        <v>142</v>
      </c>
      <c r="J145" s="1" t="n">
        <f aca="false">$B$9</f>
        <v>1700</v>
      </c>
      <c r="K145" s="1" t="n">
        <f aca="false">K144+J145</f>
        <v>241400</v>
      </c>
      <c r="L145" s="1" t="n">
        <f aca="false">$G$4</f>
        <v>0</v>
      </c>
    </row>
    <row r="146" customFormat="false" ht="17.35" hidden="false" customHeight="false" outlineLevel="0" collapsed="false">
      <c r="D146" s="1" t="n">
        <v>142</v>
      </c>
      <c r="E146" s="7" t="n">
        <f aca="false">$B$8</f>
        <v>976.09</v>
      </c>
      <c r="F146" s="7" t="n">
        <f aca="false">F145+E146+G146</f>
        <v>240828.78</v>
      </c>
      <c r="G146" s="7" t="n">
        <f aca="false">$B$6+$B$3</f>
        <v>472</v>
      </c>
      <c r="I146" s="1" t="n">
        <v>143</v>
      </c>
      <c r="J146" s="1" t="n">
        <f aca="false">$B$9</f>
        <v>1700</v>
      </c>
      <c r="K146" s="1" t="n">
        <f aca="false">K145+J146</f>
        <v>243100</v>
      </c>
      <c r="L146" s="1" t="n">
        <f aca="false">$G$4</f>
        <v>0</v>
      </c>
    </row>
    <row r="147" customFormat="false" ht="17.35" hidden="false" customHeight="false" outlineLevel="0" collapsed="false">
      <c r="D147" s="1" t="n">
        <v>143</v>
      </c>
      <c r="E147" s="7" t="n">
        <f aca="false">$B$8</f>
        <v>976.09</v>
      </c>
      <c r="F147" s="7" t="n">
        <f aca="false">F146+E147+G147</f>
        <v>242276.869999999</v>
      </c>
      <c r="G147" s="7" t="n">
        <f aca="false">$B$6+$B$3</f>
        <v>472</v>
      </c>
      <c r="I147" s="1" t="n">
        <v>144</v>
      </c>
      <c r="J147" s="1" t="n">
        <f aca="false">$B$9</f>
        <v>1700</v>
      </c>
      <c r="K147" s="1" t="n">
        <f aca="false">K146+J147</f>
        <v>244800</v>
      </c>
      <c r="L147" s="1" t="n">
        <f aca="false">$G$4</f>
        <v>0</v>
      </c>
    </row>
    <row r="148" customFormat="false" ht="17.35" hidden="false" customHeight="false" outlineLevel="0" collapsed="false">
      <c r="D148" s="1" t="n">
        <v>144</v>
      </c>
      <c r="E148" s="7" t="n">
        <f aca="false">$B$8</f>
        <v>976.09</v>
      </c>
      <c r="F148" s="7" t="n">
        <f aca="false">F147+E148+G148</f>
        <v>243724.959999999</v>
      </c>
      <c r="G148" s="7" t="n">
        <f aca="false">$B$6+$B$3</f>
        <v>472</v>
      </c>
      <c r="I148" s="1" t="n">
        <v>145</v>
      </c>
      <c r="J148" s="1" t="n">
        <f aca="false">$B$9</f>
        <v>1700</v>
      </c>
      <c r="K148" s="1" t="n">
        <f aca="false">K147+J148</f>
        <v>246500</v>
      </c>
      <c r="L148" s="1" t="n">
        <f aca="false">$G$4</f>
        <v>0</v>
      </c>
    </row>
    <row r="149" customFormat="false" ht="17.35" hidden="false" customHeight="false" outlineLevel="0" collapsed="false">
      <c r="D149" s="1" t="n">
        <v>145</v>
      </c>
      <c r="E149" s="7" t="n">
        <f aca="false">$B$8</f>
        <v>976.09</v>
      </c>
      <c r="F149" s="7" t="n">
        <f aca="false">F148+E149+G149</f>
        <v>245173.05</v>
      </c>
      <c r="G149" s="7" t="n">
        <f aca="false">$B$6+$B$3</f>
        <v>472</v>
      </c>
      <c r="I149" s="1" t="n">
        <v>146</v>
      </c>
      <c r="J149" s="1" t="n">
        <f aca="false">$B$9</f>
        <v>1700</v>
      </c>
      <c r="K149" s="1" t="n">
        <f aca="false">K148+J149</f>
        <v>248200</v>
      </c>
      <c r="L149" s="1" t="n">
        <f aca="false">$G$4</f>
        <v>0</v>
      </c>
    </row>
    <row r="150" customFormat="false" ht="17.35" hidden="false" customHeight="false" outlineLevel="0" collapsed="false">
      <c r="D150" s="1" t="n">
        <v>146</v>
      </c>
      <c r="E150" s="7" t="n">
        <f aca="false">$B$8</f>
        <v>976.09</v>
      </c>
      <c r="F150" s="7" t="n">
        <f aca="false">F149+E150+G150</f>
        <v>246621.139999999</v>
      </c>
      <c r="G150" s="7" t="n">
        <f aca="false">$B$6+$B$3</f>
        <v>472</v>
      </c>
      <c r="I150" s="1" t="n">
        <v>147</v>
      </c>
      <c r="J150" s="1" t="n">
        <f aca="false">$B$9</f>
        <v>1700</v>
      </c>
      <c r="K150" s="1" t="n">
        <f aca="false">K149+J150</f>
        <v>249900</v>
      </c>
      <c r="L150" s="1" t="n">
        <f aca="false">$G$4</f>
        <v>0</v>
      </c>
    </row>
    <row r="151" customFormat="false" ht="17.35" hidden="false" customHeight="false" outlineLevel="0" collapsed="false">
      <c r="D151" s="1" t="n">
        <v>147</v>
      </c>
      <c r="E151" s="7" t="n">
        <f aca="false">$B$8</f>
        <v>976.09</v>
      </c>
      <c r="F151" s="7" t="n">
        <f aca="false">F150+E151+G151</f>
        <v>248069.229999999</v>
      </c>
      <c r="G151" s="7" t="n">
        <f aca="false">$B$6+$B$3</f>
        <v>472</v>
      </c>
      <c r="I151" s="1" t="n">
        <v>148</v>
      </c>
      <c r="J151" s="1" t="n">
        <f aca="false">$B$9</f>
        <v>1700</v>
      </c>
      <c r="K151" s="1" t="n">
        <f aca="false">K150+J151</f>
        <v>251600</v>
      </c>
      <c r="L151" s="1" t="n">
        <f aca="false">$G$4</f>
        <v>0</v>
      </c>
    </row>
    <row r="152" customFormat="false" ht="17.35" hidden="false" customHeight="false" outlineLevel="0" collapsed="false">
      <c r="D152" s="1" t="n">
        <v>148</v>
      </c>
      <c r="E152" s="7" t="n">
        <f aca="false">$B$8</f>
        <v>976.09</v>
      </c>
      <c r="F152" s="7" t="n">
        <f aca="false">F151+E152+G152</f>
        <v>249517.319999999</v>
      </c>
      <c r="G152" s="7" t="n">
        <f aca="false">$B$6+$B$3</f>
        <v>472</v>
      </c>
      <c r="I152" s="1" t="n">
        <v>149</v>
      </c>
      <c r="J152" s="1" t="n">
        <f aca="false">$B$9</f>
        <v>1700</v>
      </c>
      <c r="K152" s="1" t="n">
        <f aca="false">K151+J152</f>
        <v>253300</v>
      </c>
      <c r="L152" s="1" t="n">
        <f aca="false">$G$4</f>
        <v>0</v>
      </c>
    </row>
    <row r="153" customFormat="false" ht="17.35" hidden="false" customHeight="false" outlineLevel="0" collapsed="false">
      <c r="D153" s="1" t="n">
        <v>149</v>
      </c>
      <c r="E153" s="7" t="n">
        <f aca="false">$B$8</f>
        <v>976.09</v>
      </c>
      <c r="F153" s="7" t="n">
        <f aca="false">F152+E153+G153</f>
        <v>250965.409999999</v>
      </c>
      <c r="G153" s="7" t="n">
        <f aca="false">$B$6+$B$3</f>
        <v>472</v>
      </c>
      <c r="I153" s="1" t="n">
        <v>150</v>
      </c>
      <c r="J153" s="1" t="n">
        <f aca="false">$B$9</f>
        <v>1700</v>
      </c>
      <c r="K153" s="1" t="n">
        <f aca="false">K152+J153</f>
        <v>255000</v>
      </c>
      <c r="L153" s="1" t="n">
        <f aca="false">$G$4</f>
        <v>0</v>
      </c>
    </row>
    <row r="154" customFormat="false" ht="17.35" hidden="false" customHeight="false" outlineLevel="0" collapsed="false">
      <c r="D154" s="1" t="n">
        <v>150</v>
      </c>
      <c r="E154" s="7" t="n">
        <f aca="false">$B$8</f>
        <v>976.09</v>
      </c>
      <c r="F154" s="7" t="n">
        <f aca="false">F153+E154+G154</f>
        <v>252413.499999999</v>
      </c>
      <c r="G154" s="7" t="n">
        <f aca="false">$B$6+$B$3</f>
        <v>472</v>
      </c>
      <c r="I154" s="1" t="n">
        <v>151</v>
      </c>
      <c r="J154" s="1" t="n">
        <f aca="false">$B$9</f>
        <v>1700</v>
      </c>
      <c r="K154" s="1" t="n">
        <f aca="false">K153+J154</f>
        <v>256700</v>
      </c>
      <c r="L154" s="1" t="n">
        <f aca="false">$G$4</f>
        <v>0</v>
      </c>
    </row>
    <row r="155" customFormat="false" ht="17.35" hidden="false" customHeight="false" outlineLevel="0" collapsed="false">
      <c r="D155" s="1" t="n">
        <v>151</v>
      </c>
      <c r="E155" s="7" t="n">
        <f aca="false">$B$8</f>
        <v>976.09</v>
      </c>
      <c r="F155" s="7" t="n">
        <f aca="false">F154+E155+G155</f>
        <v>253861.589999999</v>
      </c>
      <c r="G155" s="7" t="n">
        <f aca="false">$B$6+$B$3</f>
        <v>472</v>
      </c>
      <c r="I155" s="1" t="n">
        <v>152</v>
      </c>
      <c r="J155" s="1" t="n">
        <f aca="false">$B$9</f>
        <v>1700</v>
      </c>
      <c r="K155" s="1" t="n">
        <f aca="false">K154+J155</f>
        <v>258400</v>
      </c>
      <c r="L155" s="1" t="n">
        <f aca="false">$G$4</f>
        <v>0</v>
      </c>
    </row>
    <row r="156" customFormat="false" ht="17.35" hidden="false" customHeight="false" outlineLevel="0" collapsed="false">
      <c r="D156" s="1" t="n">
        <v>152</v>
      </c>
      <c r="E156" s="7" t="n">
        <f aca="false">$B$8</f>
        <v>976.09</v>
      </c>
      <c r="F156" s="7" t="n">
        <f aca="false">F155+E156+G156</f>
        <v>255309.679999999</v>
      </c>
      <c r="G156" s="7" t="n">
        <f aca="false">$B$6+$B$3</f>
        <v>472</v>
      </c>
      <c r="I156" s="1" t="n">
        <v>153</v>
      </c>
      <c r="J156" s="1" t="n">
        <f aca="false">$B$9</f>
        <v>1700</v>
      </c>
      <c r="K156" s="1" t="n">
        <f aca="false">K155+J156</f>
        <v>260100</v>
      </c>
      <c r="L156" s="1" t="n">
        <f aca="false">$G$4</f>
        <v>0</v>
      </c>
    </row>
    <row r="157" customFormat="false" ht="17.35" hidden="false" customHeight="false" outlineLevel="0" collapsed="false">
      <c r="D157" s="1" t="n">
        <v>153</v>
      </c>
      <c r="E157" s="7" t="n">
        <f aca="false">$B$8</f>
        <v>976.09</v>
      </c>
      <c r="F157" s="7" t="n">
        <f aca="false">F156+E157+G157</f>
        <v>256757.769999999</v>
      </c>
      <c r="G157" s="7" t="n">
        <f aca="false">$B$6+$B$3</f>
        <v>472</v>
      </c>
      <c r="I157" s="1" t="n">
        <v>154</v>
      </c>
      <c r="J157" s="1" t="n">
        <f aca="false">$B$9</f>
        <v>1700</v>
      </c>
      <c r="K157" s="1" t="n">
        <f aca="false">K156+J157</f>
        <v>261800</v>
      </c>
      <c r="L157" s="1" t="n">
        <f aca="false">$G$4</f>
        <v>0</v>
      </c>
    </row>
    <row r="158" customFormat="false" ht="17.35" hidden="false" customHeight="false" outlineLevel="0" collapsed="false">
      <c r="D158" s="1" t="n">
        <v>154</v>
      </c>
      <c r="E158" s="7" t="n">
        <f aca="false">$B$8</f>
        <v>976.09</v>
      </c>
      <c r="F158" s="7" t="n">
        <f aca="false">F157+E158+G158</f>
        <v>258205.859999999</v>
      </c>
      <c r="G158" s="7" t="n">
        <f aca="false">$B$6+$B$3</f>
        <v>472</v>
      </c>
      <c r="I158" s="1" t="n">
        <v>155</v>
      </c>
      <c r="J158" s="1" t="n">
        <f aca="false">$B$9</f>
        <v>1700</v>
      </c>
      <c r="K158" s="1" t="n">
        <f aca="false">K157+J158</f>
        <v>263500</v>
      </c>
      <c r="L158" s="1" t="n">
        <f aca="false">$G$4</f>
        <v>0</v>
      </c>
    </row>
    <row r="159" customFormat="false" ht="17.35" hidden="false" customHeight="false" outlineLevel="0" collapsed="false">
      <c r="D159" s="1" t="n">
        <v>155</v>
      </c>
      <c r="E159" s="7" t="n">
        <f aca="false">$B$8</f>
        <v>976.09</v>
      </c>
      <c r="F159" s="7" t="n">
        <f aca="false">F158+E159+G159</f>
        <v>259653.949999999</v>
      </c>
      <c r="G159" s="7" t="n">
        <f aca="false">$B$6+$B$3</f>
        <v>472</v>
      </c>
      <c r="I159" s="1" t="n">
        <v>156</v>
      </c>
      <c r="J159" s="1" t="n">
        <f aca="false">$B$9</f>
        <v>1700</v>
      </c>
      <c r="K159" s="1" t="n">
        <f aca="false">K158+J159</f>
        <v>265200</v>
      </c>
      <c r="L159" s="1" t="n">
        <f aca="false">$G$4</f>
        <v>0</v>
      </c>
    </row>
    <row r="160" customFormat="false" ht="17.35" hidden="false" customHeight="false" outlineLevel="0" collapsed="false">
      <c r="D160" s="1" t="n">
        <v>156</v>
      </c>
      <c r="E160" s="7" t="n">
        <f aca="false">$B$8</f>
        <v>976.09</v>
      </c>
      <c r="F160" s="7" t="n">
        <f aca="false">F159+E160+G160</f>
        <v>261102.039999999</v>
      </c>
      <c r="G160" s="7" t="n">
        <f aca="false">$B$6+$B$3</f>
        <v>472</v>
      </c>
      <c r="I160" s="1" t="n">
        <v>157</v>
      </c>
      <c r="J160" s="1" t="n">
        <f aca="false">$B$9</f>
        <v>1700</v>
      </c>
      <c r="K160" s="1" t="n">
        <f aca="false">K159+J160</f>
        <v>266900</v>
      </c>
      <c r="L160" s="1" t="n">
        <f aca="false">$G$4</f>
        <v>0</v>
      </c>
    </row>
    <row r="161" customFormat="false" ht="17.35" hidden="false" customHeight="false" outlineLevel="0" collapsed="false">
      <c r="D161" s="1" t="n">
        <v>157</v>
      </c>
      <c r="E161" s="7" t="n">
        <f aca="false">$B$8</f>
        <v>976.09</v>
      </c>
      <c r="F161" s="7" t="n">
        <f aca="false">F160+E161+G161</f>
        <v>262550.129999999</v>
      </c>
      <c r="G161" s="7" t="n">
        <f aca="false">$B$6+$B$3</f>
        <v>472</v>
      </c>
      <c r="I161" s="1" t="n">
        <v>158</v>
      </c>
      <c r="J161" s="1" t="n">
        <f aca="false">$B$9</f>
        <v>1700</v>
      </c>
      <c r="K161" s="1" t="n">
        <f aca="false">K160+J161</f>
        <v>268600</v>
      </c>
      <c r="L161" s="1" t="n">
        <f aca="false">$G$4</f>
        <v>0</v>
      </c>
    </row>
    <row r="162" customFormat="false" ht="17.35" hidden="false" customHeight="false" outlineLevel="0" collapsed="false">
      <c r="D162" s="1" t="n">
        <v>158</v>
      </c>
      <c r="E162" s="7" t="n">
        <f aca="false">$B$8</f>
        <v>976.09</v>
      </c>
      <c r="F162" s="7" t="n">
        <f aca="false">F161+E162+G162</f>
        <v>263998.219999999</v>
      </c>
      <c r="G162" s="7" t="n">
        <f aca="false">$B$6+$B$3</f>
        <v>472</v>
      </c>
      <c r="I162" s="1" t="n">
        <v>159</v>
      </c>
      <c r="J162" s="1" t="n">
        <f aca="false">$B$9</f>
        <v>1700</v>
      </c>
      <c r="K162" s="1" t="n">
        <f aca="false">K161+J162</f>
        <v>270300</v>
      </c>
      <c r="L162" s="1" t="n">
        <f aca="false">$G$4</f>
        <v>0</v>
      </c>
    </row>
    <row r="163" customFormat="false" ht="17.35" hidden="false" customHeight="false" outlineLevel="0" collapsed="false">
      <c r="D163" s="1" t="n">
        <v>159</v>
      </c>
      <c r="E163" s="7" t="n">
        <f aca="false">$B$8</f>
        <v>976.09</v>
      </c>
      <c r="F163" s="7" t="n">
        <f aca="false">F162+E163+G163</f>
        <v>265446.309999999</v>
      </c>
      <c r="G163" s="7" t="n">
        <f aca="false">$B$6+$B$3</f>
        <v>472</v>
      </c>
      <c r="I163" s="1" t="n">
        <v>160</v>
      </c>
      <c r="J163" s="1" t="n">
        <f aca="false">$B$9</f>
        <v>1700</v>
      </c>
      <c r="K163" s="1" t="n">
        <f aca="false">K162+J163</f>
        <v>272000</v>
      </c>
      <c r="L163" s="1" t="n">
        <f aca="false">$G$4</f>
        <v>0</v>
      </c>
    </row>
    <row r="164" customFormat="false" ht="17.35" hidden="false" customHeight="false" outlineLevel="0" collapsed="false">
      <c r="D164" s="1" t="n">
        <v>160</v>
      </c>
      <c r="E164" s="7" t="n">
        <f aca="false">$B$8</f>
        <v>976.09</v>
      </c>
      <c r="F164" s="7" t="n">
        <f aca="false">F163+E164+G164</f>
        <v>266894.399999999</v>
      </c>
      <c r="G164" s="7" t="n">
        <f aca="false">$B$6+$B$3</f>
        <v>472</v>
      </c>
      <c r="I164" s="1" t="n">
        <v>161</v>
      </c>
      <c r="J164" s="1" t="n">
        <f aca="false">$B$9</f>
        <v>1700</v>
      </c>
      <c r="K164" s="1" t="n">
        <f aca="false">K163+J164</f>
        <v>273700</v>
      </c>
      <c r="L164" s="1" t="n">
        <f aca="false">$G$4</f>
        <v>0</v>
      </c>
    </row>
    <row r="165" customFormat="false" ht="17.35" hidden="false" customHeight="false" outlineLevel="0" collapsed="false">
      <c r="D165" s="1" t="n">
        <v>161</v>
      </c>
      <c r="E165" s="7" t="n">
        <f aca="false">$B$8</f>
        <v>976.09</v>
      </c>
      <c r="F165" s="7" t="n">
        <f aca="false">F164+E165+G165</f>
        <v>268342.49</v>
      </c>
      <c r="G165" s="7" t="n">
        <f aca="false">$B$6+$B$3</f>
        <v>472</v>
      </c>
      <c r="I165" s="1" t="n">
        <v>162</v>
      </c>
      <c r="J165" s="1" t="n">
        <f aca="false">$B$9</f>
        <v>1700</v>
      </c>
      <c r="K165" s="1" t="n">
        <f aca="false">K164+J165</f>
        <v>275400</v>
      </c>
      <c r="L165" s="1" t="n">
        <f aca="false">$G$4</f>
        <v>0</v>
      </c>
    </row>
    <row r="166" customFormat="false" ht="17.35" hidden="false" customHeight="false" outlineLevel="0" collapsed="false">
      <c r="D166" s="1" t="n">
        <v>162</v>
      </c>
      <c r="E166" s="7" t="n">
        <f aca="false">$B$8</f>
        <v>976.09</v>
      </c>
      <c r="F166" s="7" t="n">
        <f aca="false">F165+E166+G166</f>
        <v>269790.58</v>
      </c>
      <c r="G166" s="7" t="n">
        <f aca="false">$B$6+$B$3</f>
        <v>472</v>
      </c>
      <c r="I166" s="1" t="n">
        <v>163</v>
      </c>
      <c r="J166" s="1" t="n">
        <f aca="false">$B$9</f>
        <v>1700</v>
      </c>
      <c r="K166" s="1" t="n">
        <f aca="false">K165+J166</f>
        <v>277100</v>
      </c>
      <c r="L166" s="1" t="n">
        <f aca="false">$G$4</f>
        <v>0</v>
      </c>
    </row>
    <row r="167" customFormat="false" ht="17.35" hidden="false" customHeight="false" outlineLevel="0" collapsed="false">
      <c r="D167" s="1" t="n">
        <v>163</v>
      </c>
      <c r="E167" s="7" t="n">
        <f aca="false">$B$8</f>
        <v>976.09</v>
      </c>
      <c r="F167" s="7" t="n">
        <f aca="false">F166+E167+G167</f>
        <v>271238.67</v>
      </c>
      <c r="G167" s="7" t="n">
        <f aca="false">$B$6+$B$3</f>
        <v>472</v>
      </c>
      <c r="I167" s="1" t="n">
        <v>164</v>
      </c>
      <c r="J167" s="1" t="n">
        <f aca="false">$B$9</f>
        <v>1700</v>
      </c>
      <c r="K167" s="1" t="n">
        <f aca="false">K166+J167</f>
        <v>278800</v>
      </c>
      <c r="L167" s="1" t="n">
        <f aca="false">$G$4</f>
        <v>0</v>
      </c>
    </row>
    <row r="168" customFormat="false" ht="17.35" hidden="false" customHeight="false" outlineLevel="0" collapsed="false">
      <c r="D168" s="1" t="n">
        <v>164</v>
      </c>
      <c r="E168" s="7" t="n">
        <f aca="false">$B$8</f>
        <v>976.09</v>
      </c>
      <c r="F168" s="7" t="n">
        <f aca="false">F167+E168+G168</f>
        <v>272686.76</v>
      </c>
      <c r="G168" s="7" t="n">
        <f aca="false">$B$6+$B$3</f>
        <v>472</v>
      </c>
      <c r="I168" s="1" t="n">
        <v>165</v>
      </c>
      <c r="J168" s="1" t="n">
        <f aca="false">$B$9</f>
        <v>1700</v>
      </c>
      <c r="K168" s="1" t="n">
        <f aca="false">K167+J168</f>
        <v>280500</v>
      </c>
      <c r="L168" s="1" t="n">
        <f aca="false">$G$4</f>
        <v>0</v>
      </c>
    </row>
    <row r="169" customFormat="false" ht="17.35" hidden="false" customHeight="false" outlineLevel="0" collapsed="false">
      <c r="D169" s="1" t="n">
        <v>165</v>
      </c>
      <c r="E169" s="7" t="n">
        <f aca="false">$B$8</f>
        <v>976.09</v>
      </c>
      <c r="F169" s="7" t="n">
        <f aca="false">F168+E169+G169</f>
        <v>274134.85</v>
      </c>
      <c r="G169" s="7" t="n">
        <f aca="false">$B$6+$B$3</f>
        <v>472</v>
      </c>
      <c r="I169" s="1" t="n">
        <v>166</v>
      </c>
      <c r="J169" s="1" t="n">
        <f aca="false">$B$9</f>
        <v>1700</v>
      </c>
      <c r="K169" s="1" t="n">
        <f aca="false">K168+J169</f>
        <v>282200</v>
      </c>
      <c r="L169" s="1" t="n">
        <f aca="false">$G$4</f>
        <v>0</v>
      </c>
    </row>
    <row r="170" customFormat="false" ht="17.35" hidden="false" customHeight="false" outlineLevel="0" collapsed="false">
      <c r="D170" s="1" t="n">
        <v>166</v>
      </c>
      <c r="E170" s="7" t="n">
        <f aca="false">$B$8</f>
        <v>976.09</v>
      </c>
      <c r="F170" s="7" t="n">
        <f aca="false">F169+E170+G170</f>
        <v>275582.94</v>
      </c>
      <c r="G170" s="7" t="n">
        <f aca="false">$B$6+$B$3</f>
        <v>472</v>
      </c>
      <c r="I170" s="1" t="n">
        <v>167</v>
      </c>
      <c r="J170" s="1" t="n">
        <f aca="false">$B$9</f>
        <v>1700</v>
      </c>
      <c r="K170" s="1" t="n">
        <f aca="false">K169+J170</f>
        <v>283900</v>
      </c>
      <c r="L170" s="1" t="n">
        <f aca="false">$G$4</f>
        <v>0</v>
      </c>
    </row>
    <row r="171" customFormat="false" ht="17.35" hidden="false" customHeight="false" outlineLevel="0" collapsed="false">
      <c r="D171" s="1" t="n">
        <v>167</v>
      </c>
      <c r="E171" s="7" t="n">
        <f aca="false">$B$8</f>
        <v>976.09</v>
      </c>
      <c r="F171" s="7" t="n">
        <f aca="false">F170+E171+G171</f>
        <v>277031.03</v>
      </c>
      <c r="G171" s="7" t="n">
        <f aca="false">$B$6+$B$3</f>
        <v>472</v>
      </c>
      <c r="I171" s="1" t="n">
        <v>168</v>
      </c>
      <c r="J171" s="1" t="n">
        <f aca="false">$B$9</f>
        <v>1700</v>
      </c>
      <c r="K171" s="1" t="n">
        <f aca="false">K170+J171</f>
        <v>285600</v>
      </c>
      <c r="L171" s="1" t="n">
        <f aca="false">$G$4</f>
        <v>0</v>
      </c>
    </row>
    <row r="172" customFormat="false" ht="17.35" hidden="false" customHeight="false" outlineLevel="0" collapsed="false">
      <c r="D172" s="1" t="n">
        <v>168</v>
      </c>
      <c r="E172" s="7" t="n">
        <f aca="false">$B$8</f>
        <v>976.09</v>
      </c>
      <c r="F172" s="7" t="n">
        <f aca="false">F171+E172+G172</f>
        <v>278479.12</v>
      </c>
      <c r="G172" s="7" t="n">
        <f aca="false">$B$6+$B$3</f>
        <v>472</v>
      </c>
      <c r="I172" s="1" t="n">
        <v>169</v>
      </c>
      <c r="J172" s="1" t="n">
        <f aca="false">$B$9</f>
        <v>1700</v>
      </c>
      <c r="K172" s="1" t="n">
        <f aca="false">K171+J172</f>
        <v>287300</v>
      </c>
      <c r="L172" s="1" t="n">
        <f aca="false">$G$4</f>
        <v>0</v>
      </c>
    </row>
    <row r="173" customFormat="false" ht="17.35" hidden="false" customHeight="false" outlineLevel="0" collapsed="false">
      <c r="D173" s="1" t="n">
        <v>169</v>
      </c>
      <c r="E173" s="7" t="n">
        <f aca="false">$B$8</f>
        <v>976.09</v>
      </c>
      <c r="F173" s="7" t="n">
        <f aca="false">F172+E173+G173</f>
        <v>279927.21</v>
      </c>
      <c r="G173" s="7" t="n">
        <f aca="false">$B$6+$B$3</f>
        <v>472</v>
      </c>
      <c r="I173" s="1" t="n">
        <v>170</v>
      </c>
      <c r="J173" s="1" t="n">
        <f aca="false">$B$9</f>
        <v>1700</v>
      </c>
      <c r="K173" s="1" t="n">
        <f aca="false">K172+J173</f>
        <v>289000</v>
      </c>
      <c r="L173" s="1" t="n">
        <f aca="false">$G$4</f>
        <v>0</v>
      </c>
    </row>
    <row r="174" customFormat="false" ht="17.35" hidden="false" customHeight="false" outlineLevel="0" collapsed="false">
      <c r="D174" s="1" t="n">
        <v>170</v>
      </c>
      <c r="E174" s="7" t="n">
        <f aca="false">$B$8</f>
        <v>976.09</v>
      </c>
      <c r="F174" s="7" t="n">
        <f aca="false">F173+E174+G174</f>
        <v>281375.3</v>
      </c>
      <c r="G174" s="7" t="n">
        <f aca="false">$B$6+$B$3</f>
        <v>472</v>
      </c>
      <c r="I174" s="1" t="n">
        <v>171</v>
      </c>
      <c r="J174" s="1" t="n">
        <f aca="false">$B$9</f>
        <v>1700</v>
      </c>
      <c r="K174" s="1" t="n">
        <f aca="false">K173+J174</f>
        <v>290700</v>
      </c>
      <c r="L174" s="1" t="n">
        <f aca="false">$G$4</f>
        <v>0</v>
      </c>
    </row>
    <row r="175" customFormat="false" ht="17.35" hidden="false" customHeight="false" outlineLevel="0" collapsed="false">
      <c r="D175" s="1" t="n">
        <v>171</v>
      </c>
      <c r="E175" s="7" t="n">
        <f aca="false">$B$8</f>
        <v>976.09</v>
      </c>
      <c r="F175" s="7" t="n">
        <f aca="false">F174+E175+G175</f>
        <v>282823.39</v>
      </c>
      <c r="G175" s="7" t="n">
        <f aca="false">$B$6+$B$3</f>
        <v>472</v>
      </c>
      <c r="I175" s="1" t="n">
        <v>172</v>
      </c>
      <c r="J175" s="1" t="n">
        <f aca="false">$B$9</f>
        <v>1700</v>
      </c>
      <c r="K175" s="1" t="n">
        <f aca="false">K174+J175</f>
        <v>292400</v>
      </c>
      <c r="L175" s="1" t="n">
        <f aca="false">$G$4</f>
        <v>0</v>
      </c>
    </row>
    <row r="176" customFormat="false" ht="17.35" hidden="false" customHeight="false" outlineLevel="0" collapsed="false">
      <c r="D176" s="1" t="n">
        <v>172</v>
      </c>
      <c r="E176" s="7" t="n">
        <f aca="false">$B$8</f>
        <v>976.09</v>
      </c>
      <c r="F176" s="7" t="n">
        <f aca="false">F175+E176+G176</f>
        <v>284271.48</v>
      </c>
      <c r="G176" s="7" t="n">
        <f aca="false">$B$6+$B$3</f>
        <v>472</v>
      </c>
      <c r="I176" s="1" t="n">
        <v>173</v>
      </c>
      <c r="J176" s="1" t="n">
        <f aca="false">$B$9</f>
        <v>1700</v>
      </c>
      <c r="K176" s="1" t="n">
        <f aca="false">K175+J176</f>
        <v>294100</v>
      </c>
      <c r="L176" s="1" t="n">
        <f aca="false">$G$4</f>
        <v>0</v>
      </c>
    </row>
    <row r="177" customFormat="false" ht="17.35" hidden="false" customHeight="false" outlineLevel="0" collapsed="false">
      <c r="D177" s="1" t="n">
        <v>173</v>
      </c>
      <c r="E177" s="7" t="n">
        <f aca="false">$B$8</f>
        <v>976.09</v>
      </c>
      <c r="F177" s="7" t="n">
        <f aca="false">F176+E177+G177</f>
        <v>285719.57</v>
      </c>
      <c r="G177" s="7" t="n">
        <f aca="false">$B$6+$B$3</f>
        <v>472</v>
      </c>
      <c r="I177" s="1" t="n">
        <v>174</v>
      </c>
      <c r="J177" s="1" t="n">
        <f aca="false">$B$9</f>
        <v>1700</v>
      </c>
      <c r="K177" s="1" t="n">
        <f aca="false">K176+J177</f>
        <v>295800</v>
      </c>
      <c r="L177" s="1" t="n">
        <f aca="false">$G$4</f>
        <v>0</v>
      </c>
    </row>
    <row r="178" customFormat="false" ht="17.35" hidden="false" customHeight="false" outlineLevel="0" collapsed="false">
      <c r="D178" s="1" t="n">
        <v>174</v>
      </c>
      <c r="E178" s="7" t="n">
        <f aca="false">$B$8</f>
        <v>976.09</v>
      </c>
      <c r="F178" s="7" t="n">
        <f aca="false">F177+E178+G178</f>
        <v>287167.66</v>
      </c>
      <c r="G178" s="7" t="n">
        <f aca="false">$B$6+$B$3</f>
        <v>472</v>
      </c>
      <c r="I178" s="1" t="n">
        <v>175</v>
      </c>
      <c r="J178" s="1" t="n">
        <f aca="false">$B$9</f>
        <v>1700</v>
      </c>
      <c r="K178" s="1" t="n">
        <f aca="false">K177+J178</f>
        <v>297500</v>
      </c>
      <c r="L178" s="1" t="n">
        <f aca="false">$G$4</f>
        <v>0</v>
      </c>
    </row>
    <row r="179" customFormat="false" ht="17.35" hidden="false" customHeight="false" outlineLevel="0" collapsed="false">
      <c r="D179" s="1" t="n">
        <v>175</v>
      </c>
      <c r="E179" s="7" t="n">
        <f aca="false">$B$8</f>
        <v>976.09</v>
      </c>
      <c r="F179" s="7" t="n">
        <f aca="false">F178+E179+G179</f>
        <v>288615.75</v>
      </c>
      <c r="G179" s="7" t="n">
        <f aca="false">$B$6+$B$3</f>
        <v>472</v>
      </c>
      <c r="I179" s="1" t="n">
        <v>176</v>
      </c>
      <c r="J179" s="1" t="n">
        <f aca="false">$B$9</f>
        <v>1700</v>
      </c>
      <c r="K179" s="1" t="n">
        <f aca="false">K178+J179</f>
        <v>299200</v>
      </c>
      <c r="L179" s="1" t="n">
        <f aca="false">$G$4</f>
        <v>0</v>
      </c>
    </row>
    <row r="180" customFormat="false" ht="17.35" hidden="false" customHeight="false" outlineLevel="0" collapsed="false">
      <c r="D180" s="1" t="n">
        <v>176</v>
      </c>
      <c r="E180" s="7" t="n">
        <f aca="false">$B$8</f>
        <v>976.09</v>
      </c>
      <c r="F180" s="7" t="n">
        <f aca="false">F179+E180+G180</f>
        <v>290063.84</v>
      </c>
      <c r="G180" s="7" t="n">
        <f aca="false">$B$6+$B$3</f>
        <v>472</v>
      </c>
      <c r="I180" s="1" t="n">
        <v>177</v>
      </c>
      <c r="J180" s="1" t="n">
        <f aca="false">$B$9</f>
        <v>1700</v>
      </c>
      <c r="K180" s="1" t="n">
        <f aca="false">K179+J180</f>
        <v>300900</v>
      </c>
      <c r="L180" s="1" t="n">
        <f aca="false">$G$4</f>
        <v>0</v>
      </c>
    </row>
    <row r="181" customFormat="false" ht="17.35" hidden="false" customHeight="false" outlineLevel="0" collapsed="false">
      <c r="D181" s="1" t="n">
        <v>177</v>
      </c>
      <c r="E181" s="7" t="n">
        <f aca="false">$B$8</f>
        <v>976.09</v>
      </c>
      <c r="F181" s="7" t="n">
        <f aca="false">F180+E181+G181</f>
        <v>291511.93</v>
      </c>
      <c r="G181" s="7" t="n">
        <f aca="false">$B$6+$B$3</f>
        <v>472</v>
      </c>
      <c r="I181" s="1" t="n">
        <v>178</v>
      </c>
      <c r="J181" s="1" t="n">
        <f aca="false">$B$9</f>
        <v>1700</v>
      </c>
      <c r="K181" s="1" t="n">
        <f aca="false">K180+J181</f>
        <v>302600</v>
      </c>
      <c r="L181" s="1" t="n">
        <f aca="false">$G$4</f>
        <v>0</v>
      </c>
    </row>
    <row r="182" customFormat="false" ht="17.35" hidden="false" customHeight="false" outlineLevel="0" collapsed="false">
      <c r="D182" s="1" t="n">
        <v>178</v>
      </c>
      <c r="E182" s="7" t="n">
        <f aca="false">$B$8</f>
        <v>976.09</v>
      </c>
      <c r="F182" s="7" t="n">
        <f aca="false">F181+E182+G182</f>
        <v>292960.02</v>
      </c>
      <c r="G182" s="7" t="n">
        <f aca="false">$B$6+$B$3</f>
        <v>472</v>
      </c>
      <c r="I182" s="1" t="n">
        <v>179</v>
      </c>
      <c r="J182" s="1" t="n">
        <f aca="false">$B$9</f>
        <v>1700</v>
      </c>
      <c r="K182" s="1" t="n">
        <f aca="false">K181+J182</f>
        <v>304300</v>
      </c>
      <c r="L182" s="1" t="n">
        <f aca="false">$G$4</f>
        <v>0</v>
      </c>
    </row>
    <row r="183" customFormat="false" ht="17.35" hidden="false" customHeight="false" outlineLevel="0" collapsed="false">
      <c r="D183" s="1" t="n">
        <v>179</v>
      </c>
      <c r="E183" s="7" t="n">
        <f aca="false">$B$8</f>
        <v>976.09</v>
      </c>
      <c r="F183" s="7" t="n">
        <f aca="false">F182+E183+G183</f>
        <v>294408.11</v>
      </c>
      <c r="G183" s="7" t="n">
        <f aca="false">$B$6+$B$3</f>
        <v>472</v>
      </c>
      <c r="I183" s="1" t="n">
        <v>180</v>
      </c>
      <c r="J183" s="1" t="n">
        <f aca="false">$B$9</f>
        <v>1700</v>
      </c>
      <c r="K183" s="1" t="n">
        <f aca="false">K182+J183</f>
        <v>306000</v>
      </c>
      <c r="L183" s="1" t="n">
        <f aca="false">$G$4</f>
        <v>0</v>
      </c>
    </row>
    <row r="184" customFormat="false" ht="17.35" hidden="false" customHeight="false" outlineLevel="0" collapsed="false">
      <c r="D184" s="1" t="n">
        <v>180</v>
      </c>
      <c r="E184" s="7" t="n">
        <f aca="false">$B$8</f>
        <v>976.09</v>
      </c>
      <c r="F184" s="7" t="n">
        <f aca="false">F183+E184+G184</f>
        <v>295856.2</v>
      </c>
      <c r="G184" s="7" t="n">
        <f aca="false">$B$6+$B$3</f>
        <v>472</v>
      </c>
      <c r="I184" s="1" t="n">
        <v>181</v>
      </c>
      <c r="J184" s="1" t="n">
        <f aca="false">$B$9</f>
        <v>1700</v>
      </c>
      <c r="K184" s="1" t="n">
        <f aca="false">K183+J184</f>
        <v>307700</v>
      </c>
      <c r="L184" s="1" t="n">
        <f aca="false">$G$4</f>
        <v>0</v>
      </c>
    </row>
    <row r="185" customFormat="false" ht="17.35" hidden="false" customHeight="false" outlineLevel="0" collapsed="false">
      <c r="D185" s="1" t="n">
        <v>181</v>
      </c>
      <c r="E185" s="7" t="n">
        <f aca="false">$B$8</f>
        <v>976.09</v>
      </c>
      <c r="F185" s="7" t="n">
        <f aca="false">F184+E185+G185</f>
        <v>297304.29</v>
      </c>
      <c r="G185" s="7" t="n">
        <f aca="false">$B$6+$B$3</f>
        <v>472</v>
      </c>
      <c r="I185" s="1" t="n">
        <v>182</v>
      </c>
      <c r="J185" s="1" t="n">
        <f aca="false">$B$9</f>
        <v>1700</v>
      </c>
      <c r="K185" s="1" t="n">
        <f aca="false">K184+J185</f>
        <v>309400</v>
      </c>
      <c r="L185" s="1" t="n">
        <f aca="false">$G$4</f>
        <v>0</v>
      </c>
    </row>
    <row r="186" customFormat="false" ht="17.35" hidden="false" customHeight="false" outlineLevel="0" collapsed="false">
      <c r="D186" s="1" t="n">
        <v>182</v>
      </c>
      <c r="E186" s="7" t="n">
        <f aca="false">$B$8</f>
        <v>976.09</v>
      </c>
      <c r="F186" s="7" t="n">
        <f aca="false">F185+E186+G186</f>
        <v>298752.38</v>
      </c>
      <c r="G186" s="7" t="n">
        <f aca="false">$B$6+$B$3</f>
        <v>472</v>
      </c>
      <c r="I186" s="1" t="n">
        <v>183</v>
      </c>
      <c r="J186" s="1" t="n">
        <f aca="false">$B$9</f>
        <v>1700</v>
      </c>
      <c r="K186" s="1" t="n">
        <f aca="false">K185+J186</f>
        <v>311100</v>
      </c>
      <c r="L186" s="1" t="n">
        <f aca="false">$G$4</f>
        <v>0</v>
      </c>
    </row>
    <row r="187" customFormat="false" ht="17.35" hidden="false" customHeight="false" outlineLevel="0" collapsed="false">
      <c r="D187" s="1" t="n">
        <v>183</v>
      </c>
      <c r="E187" s="7" t="n">
        <f aca="false">$B$8</f>
        <v>976.09</v>
      </c>
      <c r="F187" s="7" t="n">
        <f aca="false">F186+E187+G187</f>
        <v>300200.47</v>
      </c>
      <c r="G187" s="7" t="n">
        <f aca="false">$B$6+$B$3</f>
        <v>472</v>
      </c>
      <c r="I187" s="1" t="n">
        <v>184</v>
      </c>
      <c r="J187" s="1" t="n">
        <f aca="false">$B$9</f>
        <v>1700</v>
      </c>
      <c r="K187" s="1" t="n">
        <f aca="false">K186+J187</f>
        <v>312800</v>
      </c>
      <c r="L187" s="1" t="n">
        <f aca="false">$G$4</f>
        <v>0</v>
      </c>
    </row>
    <row r="188" customFormat="false" ht="17.35" hidden="false" customHeight="false" outlineLevel="0" collapsed="false">
      <c r="D188" s="1" t="n">
        <v>184</v>
      </c>
      <c r="E188" s="7" t="n">
        <f aca="false">$B$8</f>
        <v>976.09</v>
      </c>
      <c r="F188" s="7" t="n">
        <f aca="false">F187+E188+G188</f>
        <v>301648.56</v>
      </c>
      <c r="G188" s="7" t="n">
        <f aca="false">$B$6+$B$3</f>
        <v>472</v>
      </c>
      <c r="I188" s="1" t="n">
        <v>185</v>
      </c>
      <c r="J188" s="1" t="n">
        <f aca="false">$B$9</f>
        <v>1700</v>
      </c>
      <c r="K188" s="1" t="n">
        <f aca="false">K187+J188</f>
        <v>314500</v>
      </c>
      <c r="L188" s="1" t="n">
        <f aca="false">$G$4</f>
        <v>0</v>
      </c>
    </row>
    <row r="189" customFormat="false" ht="17.35" hidden="false" customHeight="false" outlineLevel="0" collapsed="false">
      <c r="D189" s="1" t="n">
        <v>185</v>
      </c>
      <c r="E189" s="7" t="n">
        <f aca="false">$B$8</f>
        <v>976.09</v>
      </c>
      <c r="F189" s="7" t="n">
        <f aca="false">F188+E189+G189</f>
        <v>303096.65</v>
      </c>
      <c r="G189" s="7" t="n">
        <f aca="false">$B$6+$B$3</f>
        <v>472</v>
      </c>
      <c r="I189" s="1" t="n">
        <v>186</v>
      </c>
      <c r="J189" s="1" t="n">
        <f aca="false">$B$9</f>
        <v>1700</v>
      </c>
      <c r="K189" s="1" t="n">
        <f aca="false">K188+J189</f>
        <v>316200</v>
      </c>
      <c r="L189" s="1" t="n">
        <f aca="false">$G$4</f>
        <v>0</v>
      </c>
    </row>
    <row r="190" customFormat="false" ht="17.35" hidden="false" customHeight="false" outlineLevel="0" collapsed="false">
      <c r="D190" s="1" t="n">
        <v>186</v>
      </c>
      <c r="E190" s="7" t="n">
        <f aca="false">$B$8</f>
        <v>976.09</v>
      </c>
      <c r="F190" s="7" t="n">
        <f aca="false">F189+E190+G190</f>
        <v>304544.74</v>
      </c>
      <c r="G190" s="7" t="n">
        <f aca="false">$B$6+$B$3</f>
        <v>472</v>
      </c>
      <c r="I190" s="1" t="n">
        <v>187</v>
      </c>
      <c r="J190" s="1" t="n">
        <f aca="false">$B$9</f>
        <v>1700</v>
      </c>
      <c r="K190" s="1" t="n">
        <f aca="false">K189+J190</f>
        <v>317900</v>
      </c>
      <c r="L190" s="1" t="n">
        <f aca="false">$G$4</f>
        <v>0</v>
      </c>
    </row>
    <row r="191" customFormat="false" ht="17.35" hidden="false" customHeight="false" outlineLevel="0" collapsed="false">
      <c r="D191" s="1" t="n">
        <v>187</v>
      </c>
      <c r="E191" s="7" t="n">
        <f aca="false">$B$8</f>
        <v>976.09</v>
      </c>
      <c r="F191" s="7" t="n">
        <f aca="false">F190+E191+G191</f>
        <v>305992.83</v>
      </c>
      <c r="G191" s="7" t="n">
        <f aca="false">$B$6+$B$3</f>
        <v>472</v>
      </c>
      <c r="I191" s="1" t="n">
        <v>188</v>
      </c>
      <c r="J191" s="1" t="n">
        <f aca="false">$B$9</f>
        <v>1700</v>
      </c>
      <c r="K191" s="1" t="n">
        <f aca="false">K190+J191</f>
        <v>319600</v>
      </c>
      <c r="L191" s="1" t="n">
        <f aca="false">$G$4</f>
        <v>0</v>
      </c>
    </row>
    <row r="192" customFormat="false" ht="17.35" hidden="false" customHeight="false" outlineLevel="0" collapsed="false">
      <c r="D192" s="1" t="n">
        <v>188</v>
      </c>
      <c r="E192" s="7" t="n">
        <f aca="false">$B$8</f>
        <v>976.09</v>
      </c>
      <c r="F192" s="7" t="n">
        <f aca="false">F191+E192+G192</f>
        <v>307440.92</v>
      </c>
      <c r="G192" s="7" t="n">
        <f aca="false">$B$6+$B$3</f>
        <v>472</v>
      </c>
      <c r="I192" s="1" t="n">
        <v>189</v>
      </c>
      <c r="J192" s="1" t="n">
        <f aca="false">$B$9</f>
        <v>1700</v>
      </c>
      <c r="K192" s="1" t="n">
        <f aca="false">K191+J192</f>
        <v>321300</v>
      </c>
      <c r="L192" s="1" t="n">
        <f aca="false">$G$4</f>
        <v>0</v>
      </c>
    </row>
    <row r="193" customFormat="false" ht="17.35" hidden="false" customHeight="false" outlineLevel="0" collapsed="false">
      <c r="D193" s="1" t="n">
        <v>189</v>
      </c>
      <c r="E193" s="7" t="n">
        <f aca="false">$B$8</f>
        <v>976.09</v>
      </c>
      <c r="F193" s="7" t="n">
        <f aca="false">F192+E193+G193</f>
        <v>308889.01</v>
      </c>
      <c r="G193" s="7" t="n">
        <f aca="false">$B$6+$B$3</f>
        <v>472</v>
      </c>
      <c r="I193" s="1" t="n">
        <v>190</v>
      </c>
      <c r="J193" s="1" t="n">
        <f aca="false">$B$9</f>
        <v>1700</v>
      </c>
      <c r="K193" s="1" t="n">
        <f aca="false">K192+J193</f>
        <v>323000</v>
      </c>
      <c r="L193" s="1" t="n">
        <f aca="false">$G$4</f>
        <v>0</v>
      </c>
    </row>
    <row r="194" customFormat="false" ht="17.35" hidden="false" customHeight="false" outlineLevel="0" collapsed="false">
      <c r="D194" s="1" t="n">
        <v>190</v>
      </c>
      <c r="E194" s="7" t="n">
        <f aca="false">$B$8</f>
        <v>976.09</v>
      </c>
      <c r="F194" s="7" t="n">
        <f aca="false">F193+E194+G194</f>
        <v>310337.1</v>
      </c>
      <c r="G194" s="7" t="n">
        <f aca="false">$B$6+$B$3</f>
        <v>472</v>
      </c>
      <c r="I194" s="1" t="n">
        <v>191</v>
      </c>
      <c r="J194" s="1" t="n">
        <f aca="false">$B$9</f>
        <v>1700</v>
      </c>
      <c r="K194" s="1" t="n">
        <f aca="false">K193+J194</f>
        <v>324700</v>
      </c>
      <c r="L194" s="1" t="n">
        <f aca="false">$G$4</f>
        <v>0</v>
      </c>
    </row>
    <row r="195" customFormat="false" ht="17.35" hidden="false" customHeight="false" outlineLevel="0" collapsed="false">
      <c r="D195" s="1" t="n">
        <v>191</v>
      </c>
      <c r="E195" s="7" t="n">
        <f aca="false">$B$8</f>
        <v>976.09</v>
      </c>
      <c r="F195" s="7" t="n">
        <f aca="false">F194+E195+G195</f>
        <v>311785.19</v>
      </c>
      <c r="G195" s="7" t="n">
        <f aca="false">$B$6+$B$3</f>
        <v>472</v>
      </c>
      <c r="I195" s="1" t="n">
        <v>192</v>
      </c>
      <c r="J195" s="1" t="n">
        <f aca="false">$B$9</f>
        <v>1700</v>
      </c>
      <c r="K195" s="1" t="n">
        <f aca="false">K194+J195</f>
        <v>326400</v>
      </c>
      <c r="L195" s="1" t="n">
        <f aca="false">$G$4</f>
        <v>0</v>
      </c>
    </row>
    <row r="196" customFormat="false" ht="17.35" hidden="false" customHeight="false" outlineLevel="0" collapsed="false">
      <c r="D196" s="1" t="n">
        <v>192</v>
      </c>
      <c r="E196" s="7" t="n">
        <f aca="false">$B$8</f>
        <v>976.09</v>
      </c>
      <c r="F196" s="7" t="n">
        <f aca="false">F195+E196+G196</f>
        <v>313233.28</v>
      </c>
      <c r="G196" s="7" t="n">
        <f aca="false">$B$6+$B$3</f>
        <v>472</v>
      </c>
      <c r="I196" s="1" t="n">
        <v>193</v>
      </c>
      <c r="J196" s="1" t="n">
        <f aca="false">$B$9</f>
        <v>1700</v>
      </c>
      <c r="K196" s="1" t="n">
        <f aca="false">K195+J196</f>
        <v>328100</v>
      </c>
      <c r="L196" s="1" t="n">
        <f aca="false">$G$4</f>
        <v>0</v>
      </c>
    </row>
    <row r="197" customFormat="false" ht="17.35" hidden="false" customHeight="false" outlineLevel="0" collapsed="false">
      <c r="D197" s="1" t="n">
        <v>193</v>
      </c>
      <c r="E197" s="7" t="n">
        <f aca="false">$B$8</f>
        <v>976.09</v>
      </c>
      <c r="F197" s="7" t="n">
        <f aca="false">F196+E197+G197</f>
        <v>314681.37</v>
      </c>
      <c r="G197" s="7" t="n">
        <f aca="false">$B$6+$B$3</f>
        <v>472</v>
      </c>
      <c r="I197" s="1" t="n">
        <v>194</v>
      </c>
      <c r="J197" s="1" t="n">
        <f aca="false">$B$9</f>
        <v>1700</v>
      </c>
      <c r="K197" s="1" t="n">
        <f aca="false">K196+J197</f>
        <v>329800</v>
      </c>
      <c r="L197" s="1" t="n">
        <f aca="false">$G$4</f>
        <v>0</v>
      </c>
    </row>
    <row r="198" customFormat="false" ht="17.35" hidden="false" customHeight="false" outlineLevel="0" collapsed="false">
      <c r="D198" s="1" t="n">
        <v>194</v>
      </c>
      <c r="E198" s="7" t="n">
        <f aca="false">$B$8</f>
        <v>976.09</v>
      </c>
      <c r="F198" s="7" t="n">
        <f aca="false">F197+E198+G198</f>
        <v>316129.46</v>
      </c>
      <c r="G198" s="7" t="n">
        <f aca="false">$B$6+$B$3</f>
        <v>472</v>
      </c>
      <c r="I198" s="1" t="n">
        <v>195</v>
      </c>
      <c r="J198" s="1" t="n">
        <f aca="false">$B$9</f>
        <v>1700</v>
      </c>
      <c r="K198" s="1" t="n">
        <f aca="false">K197+J198</f>
        <v>331500</v>
      </c>
      <c r="L198" s="1" t="n">
        <f aca="false">$G$4</f>
        <v>0</v>
      </c>
    </row>
    <row r="199" customFormat="false" ht="17.35" hidden="false" customHeight="false" outlineLevel="0" collapsed="false">
      <c r="D199" s="1" t="n">
        <v>195</v>
      </c>
      <c r="E199" s="7" t="n">
        <f aca="false">$B$8</f>
        <v>976.09</v>
      </c>
      <c r="F199" s="7" t="n">
        <f aca="false">F198+E199+G199</f>
        <v>317577.55</v>
      </c>
      <c r="G199" s="7" t="n">
        <f aca="false">$B$6+$B$3</f>
        <v>472</v>
      </c>
      <c r="I199" s="1" t="n">
        <v>196</v>
      </c>
      <c r="J199" s="1" t="n">
        <f aca="false">$B$9</f>
        <v>1700</v>
      </c>
      <c r="K199" s="1" t="n">
        <f aca="false">K198+J199</f>
        <v>333200</v>
      </c>
      <c r="L199" s="1" t="n">
        <f aca="false">$G$4</f>
        <v>0</v>
      </c>
    </row>
    <row r="200" customFormat="false" ht="17.35" hidden="false" customHeight="false" outlineLevel="0" collapsed="false">
      <c r="D200" s="1" t="n">
        <v>196</v>
      </c>
      <c r="E200" s="7" t="n">
        <f aca="false">$B$8</f>
        <v>976.09</v>
      </c>
      <c r="F200" s="7" t="n">
        <f aca="false">F199+E200+G200</f>
        <v>319025.64</v>
      </c>
      <c r="G200" s="7" t="n">
        <f aca="false">$B$6+$B$3</f>
        <v>472</v>
      </c>
      <c r="I200" s="1" t="n">
        <v>197</v>
      </c>
      <c r="J200" s="1" t="n">
        <f aca="false">$B$9</f>
        <v>1700</v>
      </c>
      <c r="K200" s="1" t="n">
        <f aca="false">K199+J200</f>
        <v>334900</v>
      </c>
      <c r="L200" s="1" t="n">
        <f aca="false">$G$4</f>
        <v>0</v>
      </c>
    </row>
    <row r="201" customFormat="false" ht="17.35" hidden="false" customHeight="false" outlineLevel="0" collapsed="false">
      <c r="D201" s="1" t="n">
        <v>197</v>
      </c>
      <c r="E201" s="7" t="n">
        <f aca="false">$B$8</f>
        <v>976.09</v>
      </c>
      <c r="F201" s="7" t="n">
        <f aca="false">F200+E201+G201</f>
        <v>320473.73</v>
      </c>
      <c r="G201" s="7" t="n">
        <f aca="false">$B$6+$B$3</f>
        <v>472</v>
      </c>
      <c r="I201" s="1" t="n">
        <v>198</v>
      </c>
      <c r="J201" s="1" t="n">
        <f aca="false">$B$9</f>
        <v>1700</v>
      </c>
      <c r="K201" s="1" t="n">
        <f aca="false">K200+J201</f>
        <v>336600</v>
      </c>
      <c r="L201" s="1" t="n">
        <f aca="false">$G$4</f>
        <v>0</v>
      </c>
    </row>
    <row r="202" customFormat="false" ht="17.35" hidden="false" customHeight="false" outlineLevel="0" collapsed="false">
      <c r="D202" s="1" t="n">
        <v>198</v>
      </c>
      <c r="E202" s="7" t="n">
        <f aca="false">$B$8</f>
        <v>976.09</v>
      </c>
      <c r="F202" s="7" t="n">
        <f aca="false">F201+E202+G202</f>
        <v>321921.82</v>
      </c>
      <c r="G202" s="7" t="n">
        <f aca="false">$B$6+$B$3</f>
        <v>472</v>
      </c>
      <c r="I202" s="1" t="n">
        <v>199</v>
      </c>
      <c r="J202" s="1" t="n">
        <f aca="false">$B$9</f>
        <v>1700</v>
      </c>
      <c r="K202" s="1" t="n">
        <f aca="false">K201+J202</f>
        <v>338300</v>
      </c>
      <c r="L202" s="1" t="n">
        <f aca="false">$G$4</f>
        <v>0</v>
      </c>
    </row>
    <row r="203" customFormat="false" ht="17.35" hidden="false" customHeight="false" outlineLevel="0" collapsed="false">
      <c r="D203" s="1" t="n">
        <v>199</v>
      </c>
      <c r="E203" s="7" t="n">
        <f aca="false">$B$8</f>
        <v>976.09</v>
      </c>
      <c r="F203" s="7" t="n">
        <f aca="false">F202+E203+G203</f>
        <v>323369.91</v>
      </c>
      <c r="G203" s="7" t="n">
        <f aca="false">$B$6+$B$3</f>
        <v>472</v>
      </c>
      <c r="I203" s="1" t="n">
        <v>200</v>
      </c>
      <c r="J203" s="1" t="n">
        <f aca="false">$B$9</f>
        <v>1700</v>
      </c>
      <c r="K203" s="1" t="n">
        <f aca="false">K202+J203</f>
        <v>340000</v>
      </c>
      <c r="L203" s="1" t="n">
        <f aca="false">$G$4</f>
        <v>0</v>
      </c>
    </row>
    <row r="204" customFormat="false" ht="17.35" hidden="false" customHeight="false" outlineLevel="0" collapsed="false">
      <c r="D204" s="1" t="n">
        <v>200</v>
      </c>
      <c r="E204" s="7" t="n">
        <f aca="false">$B$8</f>
        <v>976.09</v>
      </c>
      <c r="F204" s="7" t="n">
        <f aca="false">F203+E204+G204</f>
        <v>324818.000000001</v>
      </c>
      <c r="G204" s="7" t="n">
        <f aca="false">$B$6+$B$3</f>
        <v>472</v>
      </c>
      <c r="I204" s="1" t="n">
        <v>201</v>
      </c>
      <c r="J204" s="1" t="n">
        <f aca="false">$B$9</f>
        <v>1700</v>
      </c>
      <c r="K204" s="1" t="n">
        <f aca="false">K203+J204</f>
        <v>341700</v>
      </c>
      <c r="L204" s="1" t="n">
        <f aca="false">$G$4</f>
        <v>0</v>
      </c>
    </row>
    <row r="205" customFormat="false" ht="17.35" hidden="false" customHeight="false" outlineLevel="0" collapsed="false">
      <c r="D205" s="1" t="n">
        <v>201</v>
      </c>
      <c r="E205" s="7" t="n">
        <f aca="false">$B$8</f>
        <v>976.09</v>
      </c>
      <c r="F205" s="7" t="n">
        <f aca="false">F204+E205+G205</f>
        <v>326266.090000001</v>
      </c>
      <c r="G205" s="7" t="n">
        <f aca="false">$B$6+$B$3</f>
        <v>472</v>
      </c>
      <c r="I205" s="1" t="n">
        <v>202</v>
      </c>
      <c r="J205" s="1" t="n">
        <f aca="false">$B$9</f>
        <v>1700</v>
      </c>
      <c r="K205" s="1" t="n">
        <f aca="false">K204+J205</f>
        <v>343400</v>
      </c>
      <c r="L205" s="1" t="n">
        <f aca="false">$G$4</f>
        <v>0</v>
      </c>
    </row>
    <row r="206" customFormat="false" ht="17.35" hidden="false" customHeight="false" outlineLevel="0" collapsed="false">
      <c r="D206" s="1" t="n">
        <v>202</v>
      </c>
      <c r="E206" s="7" t="n">
        <f aca="false">$B$8</f>
        <v>976.09</v>
      </c>
      <c r="F206" s="7" t="n">
        <f aca="false">F205+E206+G206</f>
        <v>327714.180000001</v>
      </c>
      <c r="G206" s="7" t="n">
        <f aca="false">$B$6+$B$3</f>
        <v>472</v>
      </c>
      <c r="I206" s="1" t="n">
        <v>203</v>
      </c>
      <c r="J206" s="1" t="n">
        <f aca="false">$B$9</f>
        <v>1700</v>
      </c>
      <c r="K206" s="1" t="n">
        <f aca="false">K205+J206</f>
        <v>345100</v>
      </c>
      <c r="L206" s="1" t="n">
        <f aca="false">$G$4</f>
        <v>0</v>
      </c>
    </row>
    <row r="207" customFormat="false" ht="17.35" hidden="false" customHeight="false" outlineLevel="0" collapsed="false">
      <c r="D207" s="1" t="n">
        <v>203</v>
      </c>
      <c r="E207" s="7" t="n">
        <f aca="false">$B$8</f>
        <v>976.09</v>
      </c>
      <c r="F207" s="7" t="n">
        <f aca="false">F206+E207+G207</f>
        <v>329162.270000001</v>
      </c>
      <c r="G207" s="7" t="n">
        <f aca="false">$B$6+$B$3</f>
        <v>472</v>
      </c>
      <c r="I207" s="1" t="n">
        <v>204</v>
      </c>
      <c r="J207" s="1" t="n">
        <f aca="false">$B$9</f>
        <v>1700</v>
      </c>
      <c r="K207" s="1" t="n">
        <f aca="false">K206+J207</f>
        <v>346800</v>
      </c>
      <c r="L207" s="1" t="n">
        <f aca="false">$G$4</f>
        <v>0</v>
      </c>
    </row>
    <row r="208" customFormat="false" ht="17.35" hidden="false" customHeight="false" outlineLevel="0" collapsed="false">
      <c r="D208" s="1" t="n">
        <v>204</v>
      </c>
      <c r="E208" s="7" t="n">
        <f aca="false">$B$8</f>
        <v>976.09</v>
      </c>
      <c r="F208" s="7" t="n">
        <f aca="false">F207+E208+G208</f>
        <v>330610.360000001</v>
      </c>
      <c r="G208" s="7" t="n">
        <f aca="false">$B$6+$B$3</f>
        <v>472</v>
      </c>
      <c r="I208" s="1" t="n">
        <v>205</v>
      </c>
      <c r="J208" s="1" t="n">
        <f aca="false">$B$9</f>
        <v>1700</v>
      </c>
      <c r="K208" s="1" t="n">
        <f aca="false">K207+J208</f>
        <v>348500</v>
      </c>
      <c r="L208" s="1" t="n">
        <f aca="false">$G$4</f>
        <v>0</v>
      </c>
    </row>
    <row r="209" customFormat="false" ht="17.35" hidden="false" customHeight="false" outlineLevel="0" collapsed="false">
      <c r="D209" s="1" t="n">
        <v>205</v>
      </c>
      <c r="E209" s="7" t="n">
        <f aca="false">$B$8</f>
        <v>976.09</v>
      </c>
      <c r="F209" s="7" t="n">
        <f aca="false">F208+E209+G209</f>
        <v>332058.450000001</v>
      </c>
      <c r="G209" s="7" t="n">
        <f aca="false">$B$6+$B$3</f>
        <v>472</v>
      </c>
      <c r="I209" s="1" t="n">
        <v>206</v>
      </c>
      <c r="J209" s="1" t="n">
        <f aca="false">$B$9</f>
        <v>1700</v>
      </c>
      <c r="K209" s="1" t="n">
        <f aca="false">K208+J209</f>
        <v>350200</v>
      </c>
      <c r="L209" s="1" t="n">
        <f aca="false">$G$4</f>
        <v>0</v>
      </c>
    </row>
    <row r="210" customFormat="false" ht="17.35" hidden="false" customHeight="false" outlineLevel="0" collapsed="false">
      <c r="D210" s="1" t="n">
        <v>206</v>
      </c>
      <c r="E210" s="7" t="n">
        <f aca="false">$B$8</f>
        <v>976.09</v>
      </c>
      <c r="F210" s="7" t="n">
        <f aca="false">F209+E210+G210</f>
        <v>333506.540000001</v>
      </c>
      <c r="G210" s="7" t="n">
        <f aca="false">$B$6+$B$3</f>
        <v>472</v>
      </c>
      <c r="I210" s="1" t="n">
        <v>207</v>
      </c>
      <c r="J210" s="1" t="n">
        <f aca="false">$B$9</f>
        <v>1700</v>
      </c>
      <c r="K210" s="1" t="n">
        <f aca="false">K209+J210</f>
        <v>351900</v>
      </c>
      <c r="L210" s="1" t="n">
        <f aca="false">$G$4</f>
        <v>0</v>
      </c>
    </row>
    <row r="211" customFormat="false" ht="17.35" hidden="false" customHeight="false" outlineLevel="0" collapsed="false">
      <c r="D211" s="1" t="n">
        <v>207</v>
      </c>
      <c r="E211" s="7" t="n">
        <f aca="false">$B$8</f>
        <v>976.09</v>
      </c>
      <c r="F211" s="7" t="n">
        <f aca="false">F210+E211+G211</f>
        <v>334954.630000001</v>
      </c>
      <c r="G211" s="7" t="n">
        <f aca="false">$B$6+$B$3</f>
        <v>472</v>
      </c>
      <c r="I211" s="1" t="n">
        <v>208</v>
      </c>
      <c r="J211" s="1" t="n">
        <f aca="false">$B$9</f>
        <v>1700</v>
      </c>
      <c r="K211" s="1" t="n">
        <f aca="false">K210+J211</f>
        <v>353600</v>
      </c>
      <c r="L211" s="1" t="n">
        <f aca="false">$G$4</f>
        <v>0</v>
      </c>
    </row>
    <row r="212" customFormat="false" ht="17.35" hidden="false" customHeight="false" outlineLevel="0" collapsed="false">
      <c r="D212" s="1" t="n">
        <v>208</v>
      </c>
      <c r="E212" s="7" t="n">
        <f aca="false">$B$8</f>
        <v>976.09</v>
      </c>
      <c r="F212" s="7" t="n">
        <f aca="false">F211+E212+G212</f>
        <v>336402.720000001</v>
      </c>
      <c r="G212" s="7" t="n">
        <f aca="false">$B$6+$B$3</f>
        <v>472</v>
      </c>
      <c r="I212" s="1" t="n">
        <v>209</v>
      </c>
      <c r="J212" s="1" t="n">
        <f aca="false">$B$9</f>
        <v>1700</v>
      </c>
      <c r="K212" s="1" t="n">
        <f aca="false">K211+J212</f>
        <v>355300</v>
      </c>
      <c r="L212" s="1" t="n">
        <f aca="false">$G$4</f>
        <v>0</v>
      </c>
    </row>
    <row r="213" customFormat="false" ht="17.35" hidden="false" customHeight="false" outlineLevel="0" collapsed="false">
      <c r="D213" s="1" t="n">
        <v>209</v>
      </c>
      <c r="E213" s="7" t="n">
        <f aca="false">$B$8</f>
        <v>976.09</v>
      </c>
      <c r="F213" s="7" t="n">
        <f aca="false">F212+E213+G213</f>
        <v>337850.810000001</v>
      </c>
      <c r="G213" s="7" t="n">
        <f aca="false">$B$6+$B$3</f>
        <v>472</v>
      </c>
      <c r="I213" s="1" t="n">
        <v>210</v>
      </c>
      <c r="J213" s="1" t="n">
        <f aca="false">$B$9</f>
        <v>1700</v>
      </c>
      <c r="K213" s="1" t="n">
        <f aca="false">K212+J213</f>
        <v>357000</v>
      </c>
      <c r="L213" s="1" t="n">
        <f aca="false">$G$4</f>
        <v>0</v>
      </c>
    </row>
    <row r="214" customFormat="false" ht="17.35" hidden="false" customHeight="false" outlineLevel="0" collapsed="false">
      <c r="D214" s="1" t="n">
        <v>210</v>
      </c>
      <c r="E214" s="7" t="n">
        <f aca="false">$B$8</f>
        <v>976.09</v>
      </c>
      <c r="F214" s="7" t="n">
        <f aca="false">F213+E214+G214</f>
        <v>339298.900000001</v>
      </c>
      <c r="G214" s="7" t="n">
        <f aca="false">$B$6+$B$3</f>
        <v>472</v>
      </c>
      <c r="I214" s="1" t="n">
        <v>211</v>
      </c>
      <c r="J214" s="1" t="n">
        <f aca="false">$B$9</f>
        <v>1700</v>
      </c>
      <c r="K214" s="1" t="n">
        <f aca="false">K213+J214</f>
        <v>358700</v>
      </c>
      <c r="L214" s="1" t="n">
        <f aca="false">$G$4</f>
        <v>0</v>
      </c>
    </row>
    <row r="215" customFormat="false" ht="17.35" hidden="false" customHeight="false" outlineLevel="0" collapsed="false">
      <c r="D215" s="1" t="n">
        <v>211</v>
      </c>
      <c r="E215" s="7" t="n">
        <f aca="false">$B$8</f>
        <v>976.09</v>
      </c>
      <c r="F215" s="7" t="n">
        <f aca="false">F214+E215+G215</f>
        <v>340746.990000001</v>
      </c>
      <c r="G215" s="7" t="n">
        <f aca="false">$B$6+$B$3</f>
        <v>472</v>
      </c>
      <c r="I215" s="1" t="n">
        <v>212</v>
      </c>
      <c r="J215" s="1" t="n">
        <f aca="false">$B$9</f>
        <v>1700</v>
      </c>
      <c r="K215" s="1" t="n">
        <f aca="false">K214+J215</f>
        <v>360400</v>
      </c>
      <c r="L215" s="1" t="n">
        <f aca="false">$G$4</f>
        <v>0</v>
      </c>
    </row>
    <row r="216" customFormat="false" ht="17.35" hidden="false" customHeight="false" outlineLevel="0" collapsed="false">
      <c r="D216" s="1" t="n">
        <v>212</v>
      </c>
      <c r="E216" s="7" t="n">
        <f aca="false">$B$8</f>
        <v>976.09</v>
      </c>
      <c r="F216" s="7" t="n">
        <f aca="false">F215+E216+G216</f>
        <v>342195.080000001</v>
      </c>
      <c r="G216" s="7" t="n">
        <f aca="false">$B$6+$B$3</f>
        <v>472</v>
      </c>
      <c r="I216" s="1" t="n">
        <v>213</v>
      </c>
      <c r="J216" s="1" t="n">
        <f aca="false">$B$9</f>
        <v>1700</v>
      </c>
      <c r="K216" s="1" t="n">
        <f aca="false">K215+J216</f>
        <v>362100</v>
      </c>
      <c r="L216" s="1" t="n">
        <f aca="false">$G$4</f>
        <v>0</v>
      </c>
    </row>
    <row r="217" customFormat="false" ht="17.35" hidden="false" customHeight="false" outlineLevel="0" collapsed="false">
      <c r="D217" s="1" t="n">
        <v>213</v>
      </c>
      <c r="E217" s="7" t="n">
        <f aca="false">$B$8</f>
        <v>976.09</v>
      </c>
      <c r="F217" s="7" t="n">
        <f aca="false">F216+E217+G217</f>
        <v>343643.170000001</v>
      </c>
      <c r="G217" s="7" t="n">
        <f aca="false">$B$6+$B$3</f>
        <v>472</v>
      </c>
      <c r="I217" s="1" t="n">
        <v>214</v>
      </c>
      <c r="J217" s="1" t="n">
        <f aca="false">$B$9</f>
        <v>1700</v>
      </c>
      <c r="K217" s="1" t="n">
        <f aca="false">K216+J217</f>
        <v>363800</v>
      </c>
      <c r="L217" s="1" t="n">
        <f aca="false">$G$4</f>
        <v>0</v>
      </c>
    </row>
    <row r="218" customFormat="false" ht="17.35" hidden="false" customHeight="false" outlineLevel="0" collapsed="false">
      <c r="D218" s="1" t="n">
        <v>214</v>
      </c>
      <c r="E218" s="7" t="n">
        <f aca="false">$B$8</f>
        <v>976.09</v>
      </c>
      <c r="F218" s="7" t="n">
        <f aca="false">F217+E218+G218</f>
        <v>345091.260000001</v>
      </c>
      <c r="G218" s="7" t="n">
        <f aca="false">$B$6+$B$3</f>
        <v>472</v>
      </c>
      <c r="I218" s="1" t="n">
        <v>215</v>
      </c>
      <c r="J218" s="1" t="n">
        <f aca="false">$B$9</f>
        <v>1700</v>
      </c>
      <c r="K218" s="1" t="n">
        <f aca="false">K217+J218</f>
        <v>365500</v>
      </c>
      <c r="L218" s="1" t="n">
        <f aca="false">$G$4</f>
        <v>0</v>
      </c>
    </row>
    <row r="219" customFormat="false" ht="17.35" hidden="false" customHeight="false" outlineLevel="0" collapsed="false">
      <c r="D219" s="1" t="n">
        <v>215</v>
      </c>
      <c r="E219" s="7" t="n">
        <f aca="false">$B$8</f>
        <v>976.09</v>
      </c>
      <c r="F219" s="7" t="n">
        <f aca="false">F218+E219+G219</f>
        <v>346539.350000001</v>
      </c>
      <c r="G219" s="7" t="n">
        <f aca="false">$B$6+$B$3</f>
        <v>472</v>
      </c>
      <c r="I219" s="1" t="n">
        <v>216</v>
      </c>
      <c r="J219" s="1" t="n">
        <f aca="false">$B$9</f>
        <v>1700</v>
      </c>
      <c r="K219" s="1" t="n">
        <f aca="false">K218+J219</f>
        <v>367200</v>
      </c>
      <c r="L219" s="1" t="n">
        <f aca="false">$G$4</f>
        <v>0</v>
      </c>
    </row>
    <row r="220" customFormat="false" ht="17.35" hidden="false" customHeight="false" outlineLevel="0" collapsed="false">
      <c r="D220" s="1" t="n">
        <v>216</v>
      </c>
      <c r="E220" s="7" t="n">
        <f aca="false">$B$8</f>
        <v>976.09</v>
      </c>
      <c r="F220" s="7" t="n">
        <f aca="false">F219+E220+G220</f>
        <v>347987.440000001</v>
      </c>
      <c r="G220" s="7" t="n">
        <f aca="false">$B$6+$B$3</f>
        <v>472</v>
      </c>
      <c r="I220" s="1" t="n">
        <v>217</v>
      </c>
      <c r="J220" s="1" t="n">
        <f aca="false">$B$9</f>
        <v>1700</v>
      </c>
      <c r="K220" s="1" t="n">
        <f aca="false">K219+J220</f>
        <v>368900</v>
      </c>
      <c r="L220" s="1" t="n">
        <f aca="false">$G$4</f>
        <v>0</v>
      </c>
    </row>
    <row r="221" customFormat="false" ht="17.35" hidden="false" customHeight="false" outlineLevel="0" collapsed="false">
      <c r="D221" s="1" t="n">
        <v>217</v>
      </c>
      <c r="E221" s="7" t="n">
        <f aca="false">$B$8</f>
        <v>976.09</v>
      </c>
      <c r="F221" s="7" t="n">
        <f aca="false">F220+E221+G221</f>
        <v>349435.530000001</v>
      </c>
      <c r="G221" s="7" t="n">
        <f aca="false">$B$6+$B$3</f>
        <v>472</v>
      </c>
      <c r="I221" s="1" t="n">
        <v>218</v>
      </c>
      <c r="J221" s="1" t="n">
        <f aca="false">$B$9</f>
        <v>1700</v>
      </c>
      <c r="K221" s="1" t="n">
        <f aca="false">K220+J221</f>
        <v>370600</v>
      </c>
      <c r="L221" s="1" t="n">
        <f aca="false">$G$4</f>
        <v>0</v>
      </c>
    </row>
    <row r="222" customFormat="false" ht="17.35" hidden="false" customHeight="false" outlineLevel="0" collapsed="false">
      <c r="D222" s="1" t="n">
        <v>218</v>
      </c>
      <c r="E222" s="7" t="n">
        <f aca="false">$B$8</f>
        <v>976.09</v>
      </c>
      <c r="F222" s="7" t="n">
        <f aca="false">F221+E222+G222</f>
        <v>350883.620000001</v>
      </c>
      <c r="G222" s="7" t="n">
        <f aca="false">$B$6+$B$3</f>
        <v>472</v>
      </c>
      <c r="I222" s="1" t="n">
        <v>219</v>
      </c>
      <c r="J222" s="1" t="n">
        <f aca="false">$B$9</f>
        <v>1700</v>
      </c>
      <c r="K222" s="1" t="n">
        <f aca="false">K221+J222</f>
        <v>372300</v>
      </c>
      <c r="L222" s="1" t="n">
        <f aca="false">$G$4</f>
        <v>0</v>
      </c>
    </row>
    <row r="223" customFormat="false" ht="17.35" hidden="false" customHeight="false" outlineLevel="0" collapsed="false">
      <c r="D223" s="1" t="n">
        <v>219</v>
      </c>
      <c r="E223" s="7" t="n">
        <f aca="false">$B$8</f>
        <v>976.09</v>
      </c>
      <c r="F223" s="7" t="n">
        <f aca="false">F222+E223+G223</f>
        <v>352331.710000001</v>
      </c>
      <c r="G223" s="7" t="n">
        <f aca="false">$B$6+$B$3</f>
        <v>472</v>
      </c>
      <c r="I223" s="1" t="n">
        <v>220</v>
      </c>
      <c r="J223" s="1" t="n">
        <f aca="false">$B$9</f>
        <v>1700</v>
      </c>
      <c r="K223" s="1" t="n">
        <f aca="false">K222+J223</f>
        <v>374000</v>
      </c>
      <c r="L223" s="1" t="n">
        <f aca="false">$G$4</f>
        <v>0</v>
      </c>
    </row>
    <row r="224" customFormat="false" ht="17.35" hidden="false" customHeight="false" outlineLevel="0" collapsed="false">
      <c r="D224" s="1" t="n">
        <v>220</v>
      </c>
      <c r="E224" s="7" t="n">
        <f aca="false">$B$8</f>
        <v>976.09</v>
      </c>
      <c r="F224" s="7" t="n">
        <f aca="false">F223+E224+G224</f>
        <v>353779.800000001</v>
      </c>
      <c r="G224" s="7" t="n">
        <f aca="false">$B$6+$B$3</f>
        <v>472</v>
      </c>
      <c r="I224" s="1" t="n">
        <v>221</v>
      </c>
      <c r="J224" s="1" t="n">
        <f aca="false">$B$9</f>
        <v>1700</v>
      </c>
      <c r="K224" s="1" t="n">
        <f aca="false">K223+J224</f>
        <v>375700</v>
      </c>
      <c r="L224" s="1" t="n">
        <f aca="false">$G$4</f>
        <v>0</v>
      </c>
    </row>
    <row r="225" customFormat="false" ht="17.35" hidden="false" customHeight="false" outlineLevel="0" collapsed="false">
      <c r="D225" s="1" t="n">
        <v>221</v>
      </c>
      <c r="E225" s="7" t="n">
        <f aca="false">$B$8</f>
        <v>976.09</v>
      </c>
      <c r="F225" s="7" t="n">
        <f aca="false">F224+E225+G225</f>
        <v>355227.890000001</v>
      </c>
      <c r="G225" s="7" t="n">
        <f aca="false">$B$6+$B$3</f>
        <v>472</v>
      </c>
      <c r="I225" s="1" t="n">
        <v>222</v>
      </c>
      <c r="J225" s="1" t="n">
        <f aca="false">$B$9</f>
        <v>1700</v>
      </c>
      <c r="K225" s="1" t="n">
        <f aca="false">K224+J225</f>
        <v>377400</v>
      </c>
      <c r="L225" s="1" t="n">
        <f aca="false">$G$4</f>
        <v>0</v>
      </c>
    </row>
    <row r="226" customFormat="false" ht="17.35" hidden="false" customHeight="false" outlineLevel="0" collapsed="false">
      <c r="D226" s="1" t="n">
        <v>222</v>
      </c>
      <c r="E226" s="7" t="n">
        <f aca="false">$B$8</f>
        <v>976.09</v>
      </c>
      <c r="F226" s="7" t="n">
        <f aca="false">F225+E226+G226</f>
        <v>356675.980000001</v>
      </c>
      <c r="G226" s="7" t="n">
        <f aca="false">$B$6+$B$3</f>
        <v>472</v>
      </c>
      <c r="I226" s="1" t="n">
        <v>223</v>
      </c>
      <c r="J226" s="1" t="n">
        <f aca="false">$B$9</f>
        <v>1700</v>
      </c>
      <c r="K226" s="1" t="n">
        <f aca="false">K225+J226</f>
        <v>379100</v>
      </c>
      <c r="L226" s="1" t="n">
        <f aca="false">$G$4</f>
        <v>0</v>
      </c>
    </row>
    <row r="227" customFormat="false" ht="17.35" hidden="false" customHeight="false" outlineLevel="0" collapsed="false">
      <c r="D227" s="1" t="n">
        <v>223</v>
      </c>
      <c r="E227" s="7" t="n">
        <f aca="false">$B$8</f>
        <v>976.09</v>
      </c>
      <c r="F227" s="7" t="n">
        <f aca="false">F226+E227+G227</f>
        <v>358124.070000001</v>
      </c>
      <c r="G227" s="7" t="n">
        <f aca="false">$B$6+$B$3</f>
        <v>472</v>
      </c>
      <c r="I227" s="1" t="n">
        <v>224</v>
      </c>
      <c r="J227" s="1" t="n">
        <f aca="false">$B$9</f>
        <v>1700</v>
      </c>
      <c r="K227" s="1" t="n">
        <f aca="false">K226+J227</f>
        <v>380800</v>
      </c>
      <c r="L227" s="1" t="n">
        <f aca="false">$G$4</f>
        <v>0</v>
      </c>
    </row>
    <row r="228" customFormat="false" ht="17.35" hidden="false" customHeight="false" outlineLevel="0" collapsed="false">
      <c r="D228" s="1" t="n">
        <v>224</v>
      </c>
      <c r="E228" s="7" t="n">
        <f aca="false">$B$8</f>
        <v>976.09</v>
      </c>
      <c r="F228" s="7" t="n">
        <f aca="false">F227+E228+G228</f>
        <v>359572.160000001</v>
      </c>
      <c r="G228" s="7" t="n">
        <f aca="false">$B$6+$B$3</f>
        <v>472</v>
      </c>
      <c r="I228" s="1" t="n">
        <v>225</v>
      </c>
      <c r="J228" s="1" t="n">
        <f aca="false">$B$9</f>
        <v>1700</v>
      </c>
      <c r="K228" s="1" t="n">
        <f aca="false">K227+J228</f>
        <v>382500</v>
      </c>
      <c r="L228" s="1" t="n">
        <f aca="false">$G$4</f>
        <v>0</v>
      </c>
    </row>
    <row r="229" customFormat="false" ht="17.35" hidden="false" customHeight="false" outlineLevel="0" collapsed="false">
      <c r="D229" s="1" t="n">
        <v>225</v>
      </c>
      <c r="E229" s="7" t="n">
        <f aca="false">$B$8</f>
        <v>976.09</v>
      </c>
      <c r="F229" s="7" t="n">
        <f aca="false">F228+E229+G229</f>
        <v>361020.250000001</v>
      </c>
      <c r="G229" s="7" t="n">
        <f aca="false">$B$6+$B$3</f>
        <v>472</v>
      </c>
      <c r="I229" s="1" t="n">
        <v>226</v>
      </c>
      <c r="J229" s="1" t="n">
        <f aca="false">$B$9</f>
        <v>1700</v>
      </c>
      <c r="K229" s="1" t="n">
        <f aca="false">K228+J229</f>
        <v>384200</v>
      </c>
      <c r="L229" s="1" t="n">
        <f aca="false">$G$4</f>
        <v>0</v>
      </c>
    </row>
    <row r="230" customFormat="false" ht="17.35" hidden="false" customHeight="false" outlineLevel="0" collapsed="false">
      <c r="D230" s="1" t="n">
        <v>226</v>
      </c>
      <c r="E230" s="7" t="n">
        <f aca="false">$B$8</f>
        <v>976.09</v>
      </c>
      <c r="F230" s="7" t="n">
        <f aca="false">F229+E230+G230</f>
        <v>362468.340000001</v>
      </c>
      <c r="G230" s="7" t="n">
        <f aca="false">$B$6+$B$3</f>
        <v>472</v>
      </c>
      <c r="I230" s="1" t="n">
        <v>227</v>
      </c>
      <c r="J230" s="1" t="n">
        <f aca="false">$B$9</f>
        <v>1700</v>
      </c>
      <c r="K230" s="1" t="n">
        <f aca="false">K229+J230</f>
        <v>385900</v>
      </c>
      <c r="L230" s="1" t="n">
        <f aca="false">$G$4</f>
        <v>0</v>
      </c>
    </row>
    <row r="231" customFormat="false" ht="17.35" hidden="false" customHeight="false" outlineLevel="0" collapsed="false">
      <c r="D231" s="1" t="n">
        <v>227</v>
      </c>
      <c r="E231" s="7" t="n">
        <f aca="false">$B$8</f>
        <v>976.09</v>
      </c>
      <c r="F231" s="7" t="n">
        <f aca="false">F230+E231+G231</f>
        <v>363916.430000001</v>
      </c>
      <c r="G231" s="7" t="n">
        <f aca="false">$B$6+$B$3</f>
        <v>472</v>
      </c>
      <c r="I231" s="1" t="n">
        <v>228</v>
      </c>
      <c r="J231" s="1" t="n">
        <f aca="false">$B$9</f>
        <v>1700</v>
      </c>
      <c r="K231" s="1" t="n">
        <f aca="false">K230+J231</f>
        <v>387600</v>
      </c>
      <c r="L231" s="1" t="n">
        <f aca="false">$G$4</f>
        <v>0</v>
      </c>
    </row>
    <row r="232" customFormat="false" ht="17.35" hidden="false" customHeight="false" outlineLevel="0" collapsed="false">
      <c r="D232" s="1" t="n">
        <v>228</v>
      </c>
      <c r="E232" s="7" t="n">
        <f aca="false">$B$8</f>
        <v>976.09</v>
      </c>
      <c r="F232" s="7" t="n">
        <f aca="false">F231+E232+G232</f>
        <v>365364.520000001</v>
      </c>
      <c r="G232" s="7" t="n">
        <f aca="false">$B$6+$B$3</f>
        <v>472</v>
      </c>
      <c r="I232" s="1" t="n">
        <v>229</v>
      </c>
      <c r="J232" s="1" t="n">
        <f aca="false">$B$9</f>
        <v>1700</v>
      </c>
      <c r="K232" s="1" t="n">
        <f aca="false">K231+J232</f>
        <v>389300</v>
      </c>
      <c r="L232" s="1" t="n">
        <f aca="false">$G$4</f>
        <v>0</v>
      </c>
    </row>
    <row r="233" customFormat="false" ht="17.35" hidden="false" customHeight="false" outlineLevel="0" collapsed="false">
      <c r="D233" s="1" t="n">
        <v>229</v>
      </c>
      <c r="E233" s="7" t="n">
        <f aca="false">$B$8</f>
        <v>976.09</v>
      </c>
      <c r="F233" s="7" t="n">
        <f aca="false">F232+E233+G233</f>
        <v>366812.610000001</v>
      </c>
      <c r="G233" s="7" t="n">
        <f aca="false">$B$6+$B$3</f>
        <v>472</v>
      </c>
      <c r="I233" s="1" t="n">
        <v>230</v>
      </c>
      <c r="J233" s="1" t="n">
        <f aca="false">$B$9</f>
        <v>1700</v>
      </c>
      <c r="K233" s="1" t="n">
        <f aca="false">K232+J233</f>
        <v>391000</v>
      </c>
      <c r="L233" s="1" t="n">
        <f aca="false">$G$4</f>
        <v>0</v>
      </c>
    </row>
    <row r="234" customFormat="false" ht="17.35" hidden="false" customHeight="false" outlineLevel="0" collapsed="false">
      <c r="D234" s="1" t="n">
        <v>230</v>
      </c>
      <c r="E234" s="7" t="n">
        <f aca="false">$B$8</f>
        <v>976.09</v>
      </c>
      <c r="F234" s="7" t="n">
        <f aca="false">F233+E234+G234</f>
        <v>368260.700000001</v>
      </c>
      <c r="G234" s="7" t="n">
        <f aca="false">$B$6+$B$3</f>
        <v>472</v>
      </c>
      <c r="I234" s="1" t="n">
        <v>231</v>
      </c>
      <c r="J234" s="1" t="n">
        <f aca="false">$B$9</f>
        <v>1700</v>
      </c>
      <c r="K234" s="1" t="n">
        <f aca="false">K233+J234</f>
        <v>392700</v>
      </c>
      <c r="L234" s="1" t="n">
        <f aca="false">$G$4</f>
        <v>0</v>
      </c>
    </row>
    <row r="235" customFormat="false" ht="17.35" hidden="false" customHeight="false" outlineLevel="0" collapsed="false">
      <c r="D235" s="1" t="n">
        <v>231</v>
      </c>
      <c r="E235" s="7" t="n">
        <f aca="false">$B$8</f>
        <v>976.09</v>
      </c>
      <c r="F235" s="7" t="n">
        <f aca="false">F234+E235+G235</f>
        <v>369708.790000001</v>
      </c>
      <c r="G235" s="7" t="n">
        <f aca="false">$B$6+$B$3</f>
        <v>472</v>
      </c>
      <c r="I235" s="1" t="n">
        <v>232</v>
      </c>
      <c r="J235" s="1" t="n">
        <f aca="false">$B$9</f>
        <v>1700</v>
      </c>
      <c r="K235" s="1" t="n">
        <f aca="false">K234+J235</f>
        <v>394400</v>
      </c>
      <c r="L235" s="1" t="n">
        <f aca="false">$G$4</f>
        <v>0</v>
      </c>
    </row>
    <row r="236" customFormat="false" ht="17.35" hidden="false" customHeight="false" outlineLevel="0" collapsed="false">
      <c r="D236" s="1" t="n">
        <v>232</v>
      </c>
      <c r="E236" s="7" t="n">
        <f aca="false">$B$8</f>
        <v>976.09</v>
      </c>
      <c r="F236" s="7" t="n">
        <f aca="false">F235+E236+G236</f>
        <v>371156.880000001</v>
      </c>
      <c r="G236" s="7" t="n">
        <f aca="false">$B$6+$B$3</f>
        <v>472</v>
      </c>
      <c r="I236" s="1" t="n">
        <v>233</v>
      </c>
      <c r="J236" s="1" t="n">
        <f aca="false">$B$9</f>
        <v>1700</v>
      </c>
      <c r="K236" s="1" t="n">
        <f aca="false">K235+J236</f>
        <v>396100</v>
      </c>
      <c r="L236" s="1" t="n">
        <f aca="false">$G$4</f>
        <v>0</v>
      </c>
    </row>
    <row r="237" customFormat="false" ht="17.35" hidden="false" customHeight="false" outlineLevel="0" collapsed="false">
      <c r="D237" s="1" t="n">
        <v>233</v>
      </c>
      <c r="E237" s="7" t="n">
        <f aca="false">$B$8</f>
        <v>976.09</v>
      </c>
      <c r="F237" s="7" t="n">
        <f aca="false">F236+E237+G237</f>
        <v>372604.970000001</v>
      </c>
      <c r="G237" s="7" t="n">
        <f aca="false">$B$6+$B$3</f>
        <v>472</v>
      </c>
      <c r="I237" s="1" t="n">
        <v>234</v>
      </c>
      <c r="J237" s="1" t="n">
        <f aca="false">$B$9</f>
        <v>1700</v>
      </c>
      <c r="K237" s="1" t="n">
        <f aca="false">K236+J237</f>
        <v>397800</v>
      </c>
      <c r="L237" s="1" t="n">
        <f aca="false">$G$4</f>
        <v>0</v>
      </c>
    </row>
    <row r="238" customFormat="false" ht="17.35" hidden="false" customHeight="false" outlineLevel="0" collapsed="false">
      <c r="D238" s="1" t="n">
        <v>234</v>
      </c>
      <c r="E238" s="7" t="n">
        <f aca="false">$B$8</f>
        <v>976.09</v>
      </c>
      <c r="F238" s="7" t="n">
        <f aca="false">F237+E238+G238</f>
        <v>374053.060000001</v>
      </c>
      <c r="G238" s="7" t="n">
        <f aca="false">$B$6+$B$3</f>
        <v>472</v>
      </c>
      <c r="I238" s="1" t="n">
        <v>235</v>
      </c>
      <c r="J238" s="1" t="n">
        <f aca="false">$B$9</f>
        <v>1700</v>
      </c>
      <c r="K238" s="1" t="n">
        <f aca="false">K237+J238</f>
        <v>399500</v>
      </c>
      <c r="L238" s="1" t="n">
        <f aca="false">$G$4</f>
        <v>0</v>
      </c>
    </row>
    <row r="239" customFormat="false" ht="17.35" hidden="false" customHeight="false" outlineLevel="0" collapsed="false">
      <c r="D239" s="1" t="n">
        <v>235</v>
      </c>
      <c r="E239" s="7" t="n">
        <f aca="false">$B$8</f>
        <v>976.09</v>
      </c>
      <c r="F239" s="7" t="n">
        <f aca="false">F238+E239+G239</f>
        <v>375501.150000001</v>
      </c>
      <c r="G239" s="7" t="n">
        <f aca="false">$B$6+$B$3</f>
        <v>472</v>
      </c>
      <c r="I239" s="1" t="n">
        <v>236</v>
      </c>
      <c r="J239" s="1" t="n">
        <f aca="false">$B$9</f>
        <v>1700</v>
      </c>
      <c r="K239" s="1" t="n">
        <f aca="false">K238+J239</f>
        <v>401200</v>
      </c>
      <c r="L239" s="1" t="n">
        <f aca="false">$G$4</f>
        <v>0</v>
      </c>
    </row>
    <row r="240" customFormat="false" ht="17.35" hidden="false" customHeight="false" outlineLevel="0" collapsed="false">
      <c r="D240" s="1" t="n">
        <v>236</v>
      </c>
      <c r="E240" s="7" t="n">
        <f aca="false">$B$8</f>
        <v>976.09</v>
      </c>
      <c r="F240" s="7" t="n">
        <f aca="false">F239+E240+G240</f>
        <v>376949.240000001</v>
      </c>
      <c r="G240" s="7" t="n">
        <f aca="false">$B$6+$B$3</f>
        <v>472</v>
      </c>
      <c r="I240" s="1" t="n">
        <v>237</v>
      </c>
      <c r="J240" s="1" t="n">
        <f aca="false">$B$9</f>
        <v>1700</v>
      </c>
      <c r="K240" s="1" t="n">
        <f aca="false">K239+J240</f>
        <v>402900</v>
      </c>
      <c r="L240" s="1" t="n">
        <f aca="false">$G$4</f>
        <v>0</v>
      </c>
    </row>
    <row r="241" customFormat="false" ht="17.35" hidden="false" customHeight="false" outlineLevel="0" collapsed="false">
      <c r="D241" s="1" t="n">
        <v>237</v>
      </c>
      <c r="E241" s="7" t="n">
        <f aca="false">$B$8</f>
        <v>976.09</v>
      </c>
      <c r="F241" s="7" t="n">
        <f aca="false">F240+E241+G241</f>
        <v>378397.330000001</v>
      </c>
      <c r="G241" s="7" t="n">
        <f aca="false">$B$6+$B$3</f>
        <v>472</v>
      </c>
      <c r="I241" s="1" t="n">
        <v>238</v>
      </c>
      <c r="J241" s="1" t="n">
        <f aca="false">$B$9</f>
        <v>1700</v>
      </c>
      <c r="K241" s="1" t="n">
        <f aca="false">K240+J241</f>
        <v>404600</v>
      </c>
      <c r="L241" s="1" t="n">
        <f aca="false">$G$4</f>
        <v>0</v>
      </c>
    </row>
    <row r="242" customFormat="false" ht="17.35" hidden="false" customHeight="false" outlineLevel="0" collapsed="false">
      <c r="D242" s="1" t="n">
        <v>238</v>
      </c>
      <c r="E242" s="7" t="n">
        <f aca="false">$B$8</f>
        <v>976.09</v>
      </c>
      <c r="F242" s="7" t="n">
        <f aca="false">F241+E242+G242</f>
        <v>379845.420000001</v>
      </c>
      <c r="G242" s="7" t="n">
        <f aca="false">$B$6+$B$3</f>
        <v>472</v>
      </c>
      <c r="I242" s="1" t="n">
        <v>239</v>
      </c>
      <c r="J242" s="1" t="n">
        <f aca="false">$B$9</f>
        <v>1700</v>
      </c>
      <c r="K242" s="1" t="n">
        <f aca="false">K241+J242</f>
        <v>406300</v>
      </c>
      <c r="L242" s="1" t="n">
        <f aca="false">$G$4</f>
        <v>0</v>
      </c>
    </row>
    <row r="243" customFormat="false" ht="17.35" hidden="false" customHeight="false" outlineLevel="0" collapsed="false">
      <c r="D243" s="1" t="n">
        <v>239</v>
      </c>
      <c r="E243" s="7" t="n">
        <f aca="false">$B$8</f>
        <v>976.09</v>
      </c>
      <c r="F243" s="7" t="n">
        <f aca="false">F242+E243+G243</f>
        <v>381293.510000002</v>
      </c>
      <c r="G243" s="7" t="n">
        <f aca="false">$B$6+$B$3</f>
        <v>472</v>
      </c>
      <c r="I243" s="1" t="n">
        <v>240</v>
      </c>
      <c r="J243" s="1" t="n">
        <f aca="false">$B$9</f>
        <v>1700</v>
      </c>
      <c r="K243" s="1" t="n">
        <f aca="false">K242+J243</f>
        <v>408000</v>
      </c>
      <c r="L243" s="1" t="n">
        <f aca="false">$G$4</f>
        <v>0</v>
      </c>
    </row>
    <row r="244" customFormat="false" ht="17.35" hidden="false" customHeight="false" outlineLevel="0" collapsed="false">
      <c r="D244" s="1" t="n">
        <v>240</v>
      </c>
      <c r="E244" s="7" t="n">
        <f aca="false">$B$8</f>
        <v>976.09</v>
      </c>
      <c r="F244" s="7" t="n">
        <f aca="false">F243+E244+G244</f>
        <v>382741.600000002</v>
      </c>
      <c r="G244" s="7" t="n">
        <f aca="false">$B$6+$B$3</f>
        <v>472</v>
      </c>
    </row>
    <row r="245" customFormat="false" ht="17.35" hidden="false" customHeight="false" outlineLevel="0" collapsed="false">
      <c r="E245" s="7"/>
      <c r="F245" s="7"/>
      <c r="G245" s="7"/>
    </row>
    <row r="246" customFormat="false" ht="17.35" hidden="false" customHeight="false" outlineLevel="0" collapsed="false">
      <c r="E246" s="7"/>
      <c r="F246" s="7"/>
      <c r="G246" s="7"/>
    </row>
    <row r="247" customFormat="false" ht="17.35" hidden="false" customHeight="false" outlineLevel="0" collapsed="false">
      <c r="E247" s="7"/>
      <c r="F247" s="7"/>
      <c r="G247" s="7"/>
    </row>
    <row r="248" customFormat="false" ht="17.35" hidden="false" customHeight="false" outlineLevel="0" collapsed="false">
      <c r="E248" s="7"/>
      <c r="F248" s="7"/>
      <c r="G248" s="7"/>
    </row>
    <row r="249" customFormat="false" ht="17.35" hidden="false" customHeight="false" outlineLevel="0" collapsed="false">
      <c r="E249" s="7"/>
      <c r="F249" s="7"/>
      <c r="G249" s="7"/>
    </row>
    <row r="250" customFormat="false" ht="17.35" hidden="false" customHeight="false" outlineLevel="0" collapsed="false">
      <c r="E250" s="7"/>
      <c r="F250" s="7"/>
      <c r="G250" s="7"/>
    </row>
    <row r="251" customFormat="false" ht="17.35" hidden="false" customHeight="false" outlineLevel="0" collapsed="false">
      <c r="E251" s="7"/>
      <c r="F251" s="7"/>
      <c r="G251" s="7"/>
    </row>
    <row r="252" customFormat="false" ht="17.35" hidden="false" customHeight="false" outlineLevel="0" collapsed="false">
      <c r="E252" s="7"/>
      <c r="F252" s="7"/>
      <c r="G252" s="7"/>
    </row>
    <row r="253" customFormat="false" ht="17.35" hidden="false" customHeight="false" outlineLevel="0" collapsed="false">
      <c r="E253" s="7"/>
      <c r="F253" s="7"/>
      <c r="G253" s="7"/>
    </row>
    <row r="254" customFormat="false" ht="17.35" hidden="false" customHeight="false" outlineLevel="0" collapsed="false">
      <c r="E254" s="7"/>
      <c r="F254" s="7"/>
      <c r="G254" s="7"/>
    </row>
    <row r="255" customFormat="false" ht="17.35" hidden="false" customHeight="false" outlineLevel="0" collapsed="false">
      <c r="E255" s="7"/>
      <c r="F255" s="7"/>
      <c r="G255" s="7"/>
    </row>
    <row r="256" customFormat="false" ht="17.35" hidden="false" customHeight="false" outlineLevel="0" collapsed="false">
      <c r="E256" s="7"/>
      <c r="F256" s="7"/>
      <c r="G256" s="7"/>
    </row>
    <row r="257" customFormat="false" ht="17.35" hidden="false" customHeight="false" outlineLevel="0" collapsed="false">
      <c r="E257" s="7"/>
      <c r="F257" s="7"/>
      <c r="G257" s="7"/>
    </row>
    <row r="258" customFormat="false" ht="17.35" hidden="false" customHeight="false" outlineLevel="0" collapsed="false">
      <c r="E258" s="7"/>
      <c r="F258" s="7"/>
      <c r="G258" s="7"/>
    </row>
    <row r="259" customFormat="false" ht="17.35" hidden="false" customHeight="false" outlineLevel="0" collapsed="false">
      <c r="E259" s="7"/>
      <c r="F259" s="7"/>
      <c r="G259" s="7"/>
    </row>
    <row r="260" customFormat="false" ht="17.35" hidden="false" customHeight="false" outlineLevel="0" collapsed="false">
      <c r="E260" s="7"/>
      <c r="F260" s="7"/>
      <c r="G260" s="7"/>
    </row>
    <row r="261" customFormat="false" ht="17.35" hidden="false" customHeight="false" outlineLevel="0" collapsed="false">
      <c r="E261" s="7"/>
      <c r="F261" s="7"/>
      <c r="G261" s="7"/>
    </row>
    <row r="262" customFormat="false" ht="17.35" hidden="false" customHeight="false" outlineLevel="0" collapsed="false">
      <c r="E262" s="7"/>
      <c r="F262" s="7"/>
      <c r="G262" s="7"/>
    </row>
    <row r="263" customFormat="false" ht="17.35" hidden="false" customHeight="false" outlineLevel="0" collapsed="false">
      <c r="E263" s="7"/>
      <c r="F263" s="7"/>
      <c r="G263" s="7"/>
    </row>
    <row r="264" customFormat="false" ht="17.35" hidden="false" customHeight="false" outlineLevel="0" collapsed="false">
      <c r="E264" s="7"/>
      <c r="F264" s="7"/>
      <c r="G264" s="7"/>
    </row>
    <row r="265" customFormat="false" ht="17.35" hidden="false" customHeight="false" outlineLevel="0" collapsed="false">
      <c r="E265" s="7"/>
      <c r="F265" s="7"/>
      <c r="G265" s="7"/>
    </row>
    <row r="266" customFormat="false" ht="17.35" hidden="false" customHeight="false" outlineLevel="0" collapsed="false">
      <c r="E266" s="7"/>
      <c r="F266" s="7"/>
      <c r="G266" s="7"/>
    </row>
    <row r="267" customFormat="false" ht="17.35" hidden="false" customHeight="false" outlineLevel="0" collapsed="false">
      <c r="E267" s="7"/>
      <c r="F267" s="7"/>
      <c r="G267" s="7"/>
    </row>
    <row r="268" customFormat="false" ht="17.35" hidden="false" customHeight="false" outlineLevel="0" collapsed="false">
      <c r="E268" s="7"/>
      <c r="F268" s="7"/>
      <c r="G268" s="7"/>
    </row>
    <row r="269" customFormat="false" ht="17.35" hidden="false" customHeight="false" outlineLevel="0" collapsed="false">
      <c r="E269" s="7"/>
      <c r="F269" s="7"/>
      <c r="G269" s="7"/>
    </row>
    <row r="270" customFormat="false" ht="17.35" hidden="false" customHeight="false" outlineLevel="0" collapsed="false">
      <c r="E270" s="7"/>
      <c r="F270" s="7"/>
      <c r="G270" s="7"/>
    </row>
    <row r="271" customFormat="false" ht="17.35" hidden="false" customHeight="false" outlineLevel="0" collapsed="false">
      <c r="E271" s="7"/>
      <c r="F271" s="7"/>
      <c r="G271" s="7"/>
    </row>
    <row r="272" customFormat="false" ht="17.35" hidden="false" customHeight="false" outlineLevel="0" collapsed="false">
      <c r="E272" s="7"/>
      <c r="F272" s="7"/>
      <c r="G272" s="7"/>
    </row>
    <row r="273" customFormat="false" ht="17.35" hidden="false" customHeight="false" outlineLevel="0" collapsed="false">
      <c r="E273" s="7"/>
      <c r="F273" s="7"/>
      <c r="G273" s="7"/>
    </row>
    <row r="274" customFormat="false" ht="17.35" hidden="false" customHeight="false" outlineLevel="0" collapsed="false">
      <c r="E274" s="7"/>
      <c r="F274" s="7"/>
      <c r="G274" s="7"/>
    </row>
    <row r="275" customFormat="false" ht="17.35" hidden="false" customHeight="false" outlineLevel="0" collapsed="false">
      <c r="E275" s="7"/>
      <c r="F275" s="7"/>
      <c r="G275" s="7"/>
    </row>
    <row r="276" customFormat="false" ht="17.35" hidden="false" customHeight="false" outlineLevel="0" collapsed="false">
      <c r="E276" s="7"/>
      <c r="F276" s="7"/>
      <c r="G276" s="7"/>
    </row>
    <row r="277" customFormat="false" ht="17.35" hidden="false" customHeight="false" outlineLevel="0" collapsed="false">
      <c r="E277" s="7"/>
      <c r="F277" s="7"/>
      <c r="G277" s="7"/>
    </row>
  </sheetData>
  <mergeCells count="4">
    <mergeCell ref="D1:G1"/>
    <mergeCell ref="I1:L1"/>
    <mergeCell ref="E2:F2"/>
    <mergeCell ref="J2:K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46.25"/>
    <col collapsed="false" customWidth="false" hidden="false" outlineLevel="0" max="2" min="2" style="1" width="11.52"/>
    <col collapsed="false" customWidth="true" hidden="false" outlineLevel="0" max="3" min="3" style="1" width="101.67"/>
    <col collapsed="false" customWidth="true" hidden="false" outlineLevel="0" max="4" min="4" style="1" width="23.94"/>
    <col collapsed="false" customWidth="true" hidden="false" outlineLevel="0" max="5" min="5" style="1" width="20.74"/>
    <col collapsed="false" customWidth="true" hidden="false" outlineLevel="0" max="6" min="6" style="1" width="25.74"/>
    <col collapsed="false" customWidth="true" hidden="false" outlineLevel="0" max="7" min="7" style="1" width="23.38"/>
    <col collapsed="false" customWidth="true" hidden="false" outlineLevel="0" max="8" min="8" style="1" width="15.18"/>
    <col collapsed="false" customWidth="true" hidden="false" outlineLevel="0" max="9" min="9" style="1" width="22.13"/>
    <col collapsed="false" customWidth="true" hidden="false" outlineLevel="0" max="10" min="10" style="1" width="16.43"/>
    <col collapsed="false" customWidth="true" hidden="false" outlineLevel="0" max="11" min="11" style="1" width="17.4"/>
    <col collapsed="false" customWidth="true" hidden="false" outlineLevel="0" max="12" min="12" style="1" width="18.11"/>
    <col collapsed="false" customWidth="false" hidden="false" outlineLevel="0" max="64" min="13" style="1" width="11.52"/>
  </cols>
  <sheetData>
    <row r="1" customFormat="false" ht="17.35" hidden="false" customHeight="false" outlineLevel="0" collapsed="false">
      <c r="A1" s="1" t="s">
        <v>0</v>
      </c>
      <c r="B1" s="2" t="n">
        <v>176000</v>
      </c>
      <c r="C1" s="3"/>
      <c r="D1" s="1" t="s">
        <v>1</v>
      </c>
      <c r="H1" s="3"/>
      <c r="I1" s="1" t="s">
        <v>2</v>
      </c>
    </row>
    <row r="2" customFormat="false" ht="17.35" hidden="false" customHeight="false" outlineLevel="0" collapsed="false">
      <c r="A2" s="1" t="s">
        <v>3</v>
      </c>
      <c r="B2" s="4" t="n">
        <v>0.03</v>
      </c>
      <c r="C2" s="3"/>
      <c r="E2" s="5" t="n">
        <f aca="false">ROUND(F364+360*G364,2)</f>
        <v>642167.2</v>
      </c>
      <c r="F2" s="5"/>
      <c r="H2" s="3"/>
      <c r="J2" s="5" t="n">
        <f aca="false">ROUND(K363+240*L363,2)</f>
        <v>612000</v>
      </c>
      <c r="K2" s="5"/>
    </row>
    <row r="3" customFormat="false" ht="17.35" hidden="false" customHeight="false" outlineLevel="0" collapsed="false">
      <c r="A3" s="1" t="s">
        <v>4</v>
      </c>
      <c r="B3" s="1" t="n">
        <v>180</v>
      </c>
      <c r="D3" s="6" t="s">
        <v>5</v>
      </c>
      <c r="E3" s="6" t="s">
        <v>6</v>
      </c>
      <c r="F3" s="6" t="s">
        <v>7</v>
      </c>
      <c r="G3" s="6" t="s">
        <v>8</v>
      </c>
      <c r="I3" s="6" t="s">
        <v>5</v>
      </c>
      <c r="J3" s="6" t="s">
        <v>6</v>
      </c>
      <c r="K3" s="6" t="s">
        <v>7</v>
      </c>
      <c r="L3" s="6" t="s">
        <v>8</v>
      </c>
    </row>
    <row r="4" customFormat="false" ht="17.35" hidden="false" customHeight="false" outlineLevel="0" collapsed="false">
      <c r="A4" s="1" t="s">
        <v>9</v>
      </c>
      <c r="B4" s="1" t="n">
        <v>30</v>
      </c>
      <c r="D4" s="1" t="s">
        <v>10</v>
      </c>
      <c r="E4" s="7" t="n">
        <f aca="false">B1*B5</f>
        <v>35200</v>
      </c>
      <c r="F4" s="7" t="n">
        <f aca="false">E4</f>
        <v>35200</v>
      </c>
      <c r="G4" s="1" t="n">
        <v>0</v>
      </c>
      <c r="I4" s="1" t="n">
        <v>1</v>
      </c>
      <c r="J4" s="1" t="n">
        <f aca="false">$B$9</f>
        <v>1700</v>
      </c>
      <c r="K4" s="1" t="n">
        <f aca="false">J4</f>
        <v>1700</v>
      </c>
      <c r="L4" s="1" t="n">
        <f aca="false">$G$4</f>
        <v>0</v>
      </c>
    </row>
    <row r="5" customFormat="false" ht="17.35" hidden="false" customHeight="false" outlineLevel="0" collapsed="false">
      <c r="A5" s="1" t="s">
        <v>11</v>
      </c>
      <c r="B5" s="4" t="n">
        <v>0.2</v>
      </c>
      <c r="D5" s="1" t="n">
        <v>1</v>
      </c>
      <c r="E5" s="7" t="n">
        <f aca="false">$B$8</f>
        <v>742.02</v>
      </c>
      <c r="F5" s="7" t="n">
        <f aca="false">F4+E5+G5</f>
        <v>36414.02</v>
      </c>
      <c r="G5" s="7" t="n">
        <f aca="false">$B$6+$B$3</f>
        <v>472</v>
      </c>
      <c r="I5" s="1" t="n">
        <v>2</v>
      </c>
      <c r="J5" s="1" t="n">
        <f aca="false">$B$9</f>
        <v>1700</v>
      </c>
      <c r="K5" s="1" t="n">
        <f aca="false">K4+J5</f>
        <v>3400</v>
      </c>
      <c r="L5" s="1" t="n">
        <f aca="false">$G$4</f>
        <v>0</v>
      </c>
    </row>
    <row r="6" customFormat="false" ht="17.35" hidden="false" customHeight="false" outlineLevel="0" collapsed="false">
      <c r="A6" s="1" t="s">
        <v>12</v>
      </c>
      <c r="B6" s="1" t="n">
        <v>292</v>
      </c>
      <c r="D6" s="1" t="n">
        <v>2</v>
      </c>
      <c r="E6" s="7" t="n">
        <f aca="false">$B$8</f>
        <v>742.02</v>
      </c>
      <c r="F6" s="7" t="n">
        <f aca="false">F5+E6+G6</f>
        <v>37628.04</v>
      </c>
      <c r="G6" s="7" t="n">
        <f aca="false">$B$6+$B$3</f>
        <v>472</v>
      </c>
      <c r="I6" s="1" t="n">
        <v>3</v>
      </c>
      <c r="J6" s="1" t="n">
        <f aca="false">$B$9</f>
        <v>1700</v>
      </c>
      <c r="K6" s="1" t="n">
        <f aca="false">K5+J6</f>
        <v>5100</v>
      </c>
      <c r="L6" s="1" t="n">
        <f aca="false">$G$4</f>
        <v>0</v>
      </c>
    </row>
    <row r="7" customFormat="false" ht="17.35" hidden="false" customHeight="false" outlineLevel="0" collapsed="false">
      <c r="A7" s="1" t="s">
        <v>13</v>
      </c>
      <c r="B7" s="1" t="n">
        <v>0</v>
      </c>
      <c r="D7" s="1" t="n">
        <v>3</v>
      </c>
      <c r="E7" s="7" t="n">
        <f aca="false">$B$8</f>
        <v>742.02</v>
      </c>
      <c r="F7" s="7" t="n">
        <f aca="false">F6+E7+G7</f>
        <v>38842.06</v>
      </c>
      <c r="G7" s="7" t="n">
        <f aca="false">$B$6+$B$3</f>
        <v>472</v>
      </c>
      <c r="I7" s="1" t="n">
        <v>4</v>
      </c>
      <c r="J7" s="1" t="n">
        <f aca="false">$B$9</f>
        <v>1700</v>
      </c>
      <c r="K7" s="1" t="n">
        <f aca="false">K6+J7</f>
        <v>6800</v>
      </c>
      <c r="L7" s="1" t="n">
        <f aca="false">$G$4</f>
        <v>0</v>
      </c>
    </row>
    <row r="8" customFormat="false" ht="17.35" hidden="false" customHeight="false" outlineLevel="0" collapsed="false">
      <c r="A8" s="1" t="s">
        <v>14</v>
      </c>
      <c r="B8" s="1" t="n">
        <f aca="false">ROUND(B1*(((1+(B2/12))^(12*B4))*(B2/12)/(((1+(B2/12))^(12*B4))-1)),2)</f>
        <v>742.02</v>
      </c>
      <c r="D8" s="1" t="n">
        <v>4</v>
      </c>
      <c r="E8" s="7" t="n">
        <f aca="false">$B$8</f>
        <v>742.02</v>
      </c>
      <c r="F8" s="7" t="n">
        <f aca="false">F7+E8+G8</f>
        <v>40056.08</v>
      </c>
      <c r="G8" s="7" t="n">
        <f aca="false">$B$6+$B$3</f>
        <v>472</v>
      </c>
      <c r="I8" s="1" t="n">
        <v>5</v>
      </c>
      <c r="J8" s="1" t="n">
        <f aca="false">$B$9</f>
        <v>1700</v>
      </c>
      <c r="K8" s="1" t="n">
        <f aca="false">K7+J8</f>
        <v>8500</v>
      </c>
      <c r="L8" s="1" t="n">
        <f aca="false">$G$4</f>
        <v>0</v>
      </c>
    </row>
    <row r="9" customFormat="false" ht="17.35" hidden="false" customHeight="false" outlineLevel="0" collapsed="false">
      <c r="A9" s="1" t="s">
        <v>15</v>
      </c>
      <c r="B9" s="1" t="n">
        <v>1700</v>
      </c>
      <c r="D9" s="1" t="n">
        <v>5</v>
      </c>
      <c r="E9" s="7" t="n">
        <f aca="false">$B$8</f>
        <v>742.02</v>
      </c>
      <c r="F9" s="7" t="n">
        <f aca="false">F8+E9+G9</f>
        <v>41270.1</v>
      </c>
      <c r="G9" s="7" t="n">
        <f aca="false">$B$6+$B$3</f>
        <v>472</v>
      </c>
      <c r="I9" s="1" t="n">
        <v>6</v>
      </c>
      <c r="J9" s="1" t="n">
        <f aca="false">$B$9</f>
        <v>1700</v>
      </c>
      <c r="K9" s="1" t="n">
        <f aca="false">K8+J9</f>
        <v>10200</v>
      </c>
      <c r="L9" s="1" t="n">
        <f aca="false">$G$4</f>
        <v>0</v>
      </c>
    </row>
    <row r="10" customFormat="false" ht="17.35" hidden="false" customHeight="false" outlineLevel="0" collapsed="false">
      <c r="A10" s="1" t="s">
        <v>19</v>
      </c>
      <c r="B10" s="0"/>
      <c r="C10" s="0"/>
      <c r="D10" s="1" t="n">
        <v>6</v>
      </c>
      <c r="E10" s="7" t="n">
        <f aca="false">$B$8</f>
        <v>742.02</v>
      </c>
      <c r="F10" s="7" t="n">
        <f aca="false">F9+E10+G10</f>
        <v>42484.12</v>
      </c>
      <c r="G10" s="7" t="n">
        <f aca="false">$B$6+$B$3</f>
        <v>472</v>
      </c>
      <c r="I10" s="1" t="n">
        <v>7</v>
      </c>
      <c r="J10" s="1" t="n">
        <f aca="false">$B$9</f>
        <v>1700</v>
      </c>
      <c r="K10" s="1" t="n">
        <f aca="false">K9+J10</f>
        <v>11900</v>
      </c>
      <c r="L10" s="1" t="n">
        <f aca="false">$G$4</f>
        <v>0</v>
      </c>
    </row>
    <row r="11" customFormat="false" ht="17.35" hidden="false" customHeight="false" outlineLevel="0" collapsed="false">
      <c r="A11" s="6" t="s">
        <v>17</v>
      </c>
      <c r="D11" s="1" t="n">
        <v>7</v>
      </c>
      <c r="E11" s="7" t="n">
        <f aca="false">$B$8</f>
        <v>742.02</v>
      </c>
      <c r="F11" s="7" t="n">
        <f aca="false">F10+E11+G11</f>
        <v>43698.14</v>
      </c>
      <c r="G11" s="7" t="n">
        <f aca="false">$B$6+$B$3</f>
        <v>472</v>
      </c>
      <c r="I11" s="1" t="n">
        <v>8</v>
      </c>
      <c r="J11" s="1" t="n">
        <f aca="false">$B$9</f>
        <v>1700</v>
      </c>
      <c r="K11" s="1" t="n">
        <f aca="false">K10+J11</f>
        <v>13600</v>
      </c>
      <c r="L11" s="1" t="n">
        <f aca="false">$G$4</f>
        <v>0</v>
      </c>
    </row>
    <row r="12" customFormat="false" ht="17.35" hidden="false" customHeight="false" outlineLevel="0" collapsed="false">
      <c r="D12" s="1" t="n">
        <v>8</v>
      </c>
      <c r="E12" s="7" t="n">
        <f aca="false">$B$8</f>
        <v>742.02</v>
      </c>
      <c r="F12" s="7" t="n">
        <f aca="false">F11+E12+G12</f>
        <v>44912.16</v>
      </c>
      <c r="G12" s="7" t="n">
        <f aca="false">$B$6+$B$3</f>
        <v>472</v>
      </c>
      <c r="I12" s="1" t="n">
        <v>9</v>
      </c>
      <c r="J12" s="1" t="n">
        <f aca="false">$B$9</f>
        <v>1700</v>
      </c>
      <c r="K12" s="1" t="n">
        <f aca="false">K11+J12</f>
        <v>15300</v>
      </c>
      <c r="L12" s="1" t="n">
        <f aca="false">$G$4</f>
        <v>0</v>
      </c>
    </row>
    <row r="13" customFormat="false" ht="17.35" hidden="false" customHeight="false" outlineLevel="0" collapsed="false">
      <c r="D13" s="1" t="n">
        <v>9</v>
      </c>
      <c r="E13" s="7" t="n">
        <f aca="false">$B$8</f>
        <v>742.02</v>
      </c>
      <c r="F13" s="7" t="n">
        <f aca="false">F12+E13+G13</f>
        <v>46126.18</v>
      </c>
      <c r="G13" s="7" t="n">
        <f aca="false">$B$6+$B$3</f>
        <v>472</v>
      </c>
      <c r="I13" s="1" t="n">
        <v>10</v>
      </c>
      <c r="J13" s="1" t="n">
        <f aca="false">$B$9</f>
        <v>1700</v>
      </c>
      <c r="K13" s="1" t="n">
        <f aca="false">K12+J13</f>
        <v>17000</v>
      </c>
      <c r="L13" s="1" t="n">
        <f aca="false">$G$4</f>
        <v>0</v>
      </c>
    </row>
    <row r="14" customFormat="false" ht="17.35" hidden="false" customHeight="false" outlineLevel="0" collapsed="false">
      <c r="D14" s="1" t="n">
        <v>10</v>
      </c>
      <c r="E14" s="7" t="n">
        <f aca="false">$B$8</f>
        <v>742.02</v>
      </c>
      <c r="F14" s="7" t="n">
        <f aca="false">F13+E14+G14</f>
        <v>47340.2</v>
      </c>
      <c r="G14" s="7" t="n">
        <f aca="false">$B$6+$B$3</f>
        <v>472</v>
      </c>
      <c r="I14" s="1" t="n">
        <v>11</v>
      </c>
      <c r="J14" s="1" t="n">
        <f aca="false">$B$9</f>
        <v>1700</v>
      </c>
      <c r="K14" s="1" t="n">
        <f aca="false">K13+J14</f>
        <v>18700</v>
      </c>
      <c r="L14" s="1" t="n">
        <f aca="false">$G$4</f>
        <v>0</v>
      </c>
    </row>
    <row r="15" customFormat="false" ht="17.35" hidden="false" customHeight="false" outlineLevel="0" collapsed="false">
      <c r="D15" s="1" t="n">
        <v>11</v>
      </c>
      <c r="E15" s="7" t="n">
        <f aca="false">$B$8</f>
        <v>742.02</v>
      </c>
      <c r="F15" s="7" t="n">
        <f aca="false">F14+E15+G15</f>
        <v>48554.22</v>
      </c>
      <c r="G15" s="7" t="n">
        <f aca="false">$B$6+$B$3</f>
        <v>472</v>
      </c>
      <c r="I15" s="1" t="n">
        <v>12</v>
      </c>
      <c r="J15" s="1" t="n">
        <f aca="false">$B$9</f>
        <v>1700</v>
      </c>
      <c r="K15" s="1" t="n">
        <f aca="false">K14+J15</f>
        <v>20400</v>
      </c>
      <c r="L15" s="1" t="n">
        <f aca="false">$G$4</f>
        <v>0</v>
      </c>
    </row>
    <row r="16" customFormat="false" ht="17.35" hidden="false" customHeight="false" outlineLevel="0" collapsed="false">
      <c r="D16" s="1" t="n">
        <v>12</v>
      </c>
      <c r="E16" s="7" t="n">
        <f aca="false">$B$8</f>
        <v>742.02</v>
      </c>
      <c r="F16" s="7" t="n">
        <f aca="false">F15+E16+G16</f>
        <v>49768.24</v>
      </c>
      <c r="G16" s="7" t="n">
        <f aca="false">$B$6+$B$3</f>
        <v>472</v>
      </c>
      <c r="I16" s="1" t="n">
        <v>13</v>
      </c>
      <c r="J16" s="1" t="n">
        <f aca="false">$B$9</f>
        <v>1700</v>
      </c>
      <c r="K16" s="1" t="n">
        <f aca="false">K15+J16</f>
        <v>22100</v>
      </c>
      <c r="L16" s="1" t="n">
        <f aca="false">$G$4</f>
        <v>0</v>
      </c>
    </row>
    <row r="17" customFormat="false" ht="17.35" hidden="false" customHeight="false" outlineLevel="0" collapsed="false">
      <c r="D17" s="1" t="n">
        <v>13</v>
      </c>
      <c r="E17" s="7" t="n">
        <f aca="false">$B$8</f>
        <v>742.02</v>
      </c>
      <c r="F17" s="7" t="n">
        <f aca="false">F16+E17+G17</f>
        <v>50982.26</v>
      </c>
      <c r="G17" s="7" t="n">
        <f aca="false">$B$6+$B$3</f>
        <v>472</v>
      </c>
      <c r="I17" s="1" t="n">
        <v>14</v>
      </c>
      <c r="J17" s="1" t="n">
        <f aca="false">$B$9</f>
        <v>1700</v>
      </c>
      <c r="K17" s="1" t="n">
        <f aca="false">K16+J17</f>
        <v>23800</v>
      </c>
      <c r="L17" s="1" t="n">
        <f aca="false">$G$4</f>
        <v>0</v>
      </c>
    </row>
    <row r="18" customFormat="false" ht="17.35" hidden="false" customHeight="false" outlineLevel="0" collapsed="false">
      <c r="D18" s="1" t="n">
        <v>14</v>
      </c>
      <c r="E18" s="7" t="n">
        <f aca="false">$B$8</f>
        <v>742.02</v>
      </c>
      <c r="F18" s="7" t="n">
        <f aca="false">F17+E18+G18</f>
        <v>52196.28</v>
      </c>
      <c r="G18" s="7" t="n">
        <f aca="false">$B$6+$B$3</f>
        <v>472</v>
      </c>
      <c r="I18" s="1" t="n">
        <v>15</v>
      </c>
      <c r="J18" s="1" t="n">
        <f aca="false">$B$9</f>
        <v>1700</v>
      </c>
      <c r="K18" s="1" t="n">
        <f aca="false">K17+J18</f>
        <v>25500</v>
      </c>
      <c r="L18" s="1" t="n">
        <f aca="false">$G$4</f>
        <v>0</v>
      </c>
    </row>
    <row r="19" customFormat="false" ht="17.35" hidden="false" customHeight="false" outlineLevel="0" collapsed="false">
      <c r="D19" s="1" t="n">
        <v>15</v>
      </c>
      <c r="E19" s="7" t="n">
        <f aca="false">$B$8</f>
        <v>742.02</v>
      </c>
      <c r="F19" s="7" t="n">
        <f aca="false">F18+E19+G19</f>
        <v>53410.3</v>
      </c>
      <c r="G19" s="7" t="n">
        <f aca="false">$B$6+$B$3</f>
        <v>472</v>
      </c>
      <c r="I19" s="1" t="n">
        <v>16</v>
      </c>
      <c r="J19" s="1" t="n">
        <f aca="false">$B$9</f>
        <v>1700</v>
      </c>
      <c r="K19" s="1" t="n">
        <f aca="false">K18+J19</f>
        <v>27200</v>
      </c>
      <c r="L19" s="1" t="n">
        <f aca="false">$G$4</f>
        <v>0</v>
      </c>
    </row>
    <row r="20" customFormat="false" ht="17.35" hidden="false" customHeight="false" outlineLevel="0" collapsed="false">
      <c r="D20" s="1" t="n">
        <v>16</v>
      </c>
      <c r="E20" s="7" t="n">
        <f aca="false">$B$8</f>
        <v>742.02</v>
      </c>
      <c r="F20" s="7" t="n">
        <f aca="false">F19+E20+G20</f>
        <v>54624.32</v>
      </c>
      <c r="G20" s="7" t="n">
        <f aca="false">$B$6+$B$3</f>
        <v>472</v>
      </c>
      <c r="I20" s="1" t="n">
        <v>17</v>
      </c>
      <c r="J20" s="1" t="n">
        <f aca="false">$B$9</f>
        <v>1700</v>
      </c>
      <c r="K20" s="1" t="n">
        <f aca="false">K19+J20</f>
        <v>28900</v>
      </c>
      <c r="L20" s="1" t="n">
        <f aca="false">$G$4</f>
        <v>0</v>
      </c>
    </row>
    <row r="21" customFormat="false" ht="17.35" hidden="false" customHeight="false" outlineLevel="0" collapsed="false">
      <c r="D21" s="1" t="n">
        <v>17</v>
      </c>
      <c r="E21" s="7" t="n">
        <f aca="false">$B$8</f>
        <v>742.02</v>
      </c>
      <c r="F21" s="7" t="n">
        <f aca="false">F20+E21+G21</f>
        <v>55838.3399999999</v>
      </c>
      <c r="G21" s="7" t="n">
        <f aca="false">$B$6+$B$3</f>
        <v>472</v>
      </c>
      <c r="I21" s="1" t="n">
        <v>18</v>
      </c>
      <c r="J21" s="1" t="n">
        <f aca="false">$B$9</f>
        <v>1700</v>
      </c>
      <c r="K21" s="1" t="n">
        <f aca="false">K20+J21</f>
        <v>30600</v>
      </c>
      <c r="L21" s="1" t="n">
        <f aca="false">$G$4</f>
        <v>0</v>
      </c>
    </row>
    <row r="22" customFormat="false" ht="17.35" hidden="false" customHeight="false" outlineLevel="0" collapsed="false">
      <c r="D22" s="1" t="n">
        <v>18</v>
      </c>
      <c r="E22" s="7" t="n">
        <f aca="false">$B$8</f>
        <v>742.02</v>
      </c>
      <c r="F22" s="7" t="n">
        <f aca="false">F21+E22+G22</f>
        <v>57052.3599999999</v>
      </c>
      <c r="G22" s="7" t="n">
        <f aca="false">$B$6+$B$3</f>
        <v>472</v>
      </c>
      <c r="I22" s="1" t="n">
        <v>19</v>
      </c>
      <c r="J22" s="1" t="n">
        <f aca="false">$B$9</f>
        <v>1700</v>
      </c>
      <c r="K22" s="1" t="n">
        <f aca="false">K21+J22</f>
        <v>32300</v>
      </c>
      <c r="L22" s="1" t="n">
        <f aca="false">$G$4</f>
        <v>0</v>
      </c>
    </row>
    <row r="23" customFormat="false" ht="17.35" hidden="false" customHeight="false" outlineLevel="0" collapsed="false">
      <c r="D23" s="1" t="n">
        <v>19</v>
      </c>
      <c r="E23" s="7" t="n">
        <f aca="false">$B$8</f>
        <v>742.02</v>
      </c>
      <c r="F23" s="7" t="n">
        <f aca="false">F22+E23+G23</f>
        <v>58266.3799999999</v>
      </c>
      <c r="G23" s="7" t="n">
        <f aca="false">$B$6+$B$3</f>
        <v>472</v>
      </c>
      <c r="I23" s="1" t="n">
        <v>20</v>
      </c>
      <c r="J23" s="1" t="n">
        <f aca="false">$B$9</f>
        <v>1700</v>
      </c>
      <c r="K23" s="1" t="n">
        <f aca="false">K22+J23</f>
        <v>34000</v>
      </c>
      <c r="L23" s="1" t="n">
        <f aca="false">$G$4</f>
        <v>0</v>
      </c>
    </row>
    <row r="24" customFormat="false" ht="17.35" hidden="false" customHeight="false" outlineLevel="0" collapsed="false">
      <c r="D24" s="1" t="n">
        <v>20</v>
      </c>
      <c r="E24" s="7" t="n">
        <f aca="false">$B$8</f>
        <v>742.02</v>
      </c>
      <c r="F24" s="7" t="n">
        <f aca="false">F23+E24+G24</f>
        <v>59480.3999999999</v>
      </c>
      <c r="G24" s="7" t="n">
        <f aca="false">$B$6+$B$3</f>
        <v>472</v>
      </c>
      <c r="I24" s="1" t="n">
        <v>21</v>
      </c>
      <c r="J24" s="1" t="n">
        <f aca="false">$B$9</f>
        <v>1700</v>
      </c>
      <c r="K24" s="1" t="n">
        <f aca="false">K23+J24</f>
        <v>35700</v>
      </c>
      <c r="L24" s="1" t="n">
        <f aca="false">$G$4</f>
        <v>0</v>
      </c>
    </row>
    <row r="25" customFormat="false" ht="17.35" hidden="false" customHeight="false" outlineLevel="0" collapsed="false">
      <c r="D25" s="1" t="n">
        <v>21</v>
      </c>
      <c r="E25" s="7" t="n">
        <f aca="false">$B$8</f>
        <v>742.02</v>
      </c>
      <c r="F25" s="7" t="n">
        <f aca="false">F24+E25+G25</f>
        <v>60694.4199999999</v>
      </c>
      <c r="G25" s="7" t="n">
        <f aca="false">$B$6+$B$3</f>
        <v>472</v>
      </c>
      <c r="I25" s="1" t="n">
        <v>22</v>
      </c>
      <c r="J25" s="1" t="n">
        <f aca="false">$B$9</f>
        <v>1700</v>
      </c>
      <c r="K25" s="1" t="n">
        <f aca="false">K24+J25</f>
        <v>37400</v>
      </c>
      <c r="L25" s="1" t="n">
        <f aca="false">$G$4</f>
        <v>0</v>
      </c>
    </row>
    <row r="26" customFormat="false" ht="17.35" hidden="false" customHeight="false" outlineLevel="0" collapsed="false">
      <c r="D26" s="1" t="n">
        <v>22</v>
      </c>
      <c r="E26" s="7" t="n">
        <f aca="false">$B$8</f>
        <v>742.02</v>
      </c>
      <c r="F26" s="7" t="n">
        <f aca="false">F25+E26+G26</f>
        <v>61908.4399999999</v>
      </c>
      <c r="G26" s="7" t="n">
        <f aca="false">$B$6+$B$3</f>
        <v>472</v>
      </c>
      <c r="I26" s="1" t="n">
        <v>23</v>
      </c>
      <c r="J26" s="1" t="n">
        <f aca="false">$B$9</f>
        <v>1700</v>
      </c>
      <c r="K26" s="1" t="n">
        <f aca="false">K25+J26</f>
        <v>39100</v>
      </c>
      <c r="L26" s="1" t="n">
        <f aca="false">$G$4</f>
        <v>0</v>
      </c>
    </row>
    <row r="27" customFormat="false" ht="17.35" hidden="false" customHeight="false" outlineLevel="0" collapsed="false">
      <c r="D27" s="1" t="n">
        <v>23</v>
      </c>
      <c r="E27" s="7" t="n">
        <f aca="false">$B$8</f>
        <v>742.02</v>
      </c>
      <c r="F27" s="7" t="n">
        <f aca="false">F26+E27+G27</f>
        <v>63122.4599999999</v>
      </c>
      <c r="G27" s="7" t="n">
        <f aca="false">$B$6+$B$3</f>
        <v>472</v>
      </c>
      <c r="I27" s="1" t="n">
        <v>24</v>
      </c>
      <c r="J27" s="1" t="n">
        <f aca="false">$B$9</f>
        <v>1700</v>
      </c>
      <c r="K27" s="1" t="n">
        <f aca="false">K26+J27</f>
        <v>40800</v>
      </c>
      <c r="L27" s="1" t="n">
        <f aca="false">$G$4</f>
        <v>0</v>
      </c>
    </row>
    <row r="28" customFormat="false" ht="17.35" hidden="false" customHeight="false" outlineLevel="0" collapsed="false">
      <c r="C28" s="1" t="s">
        <v>21</v>
      </c>
      <c r="D28" s="1" t="n">
        <v>24</v>
      </c>
      <c r="E28" s="7" t="n">
        <f aca="false">$B$8</f>
        <v>742.02</v>
      </c>
      <c r="F28" s="7" t="n">
        <f aca="false">F27+E28+G28</f>
        <v>64336.4799999999</v>
      </c>
      <c r="G28" s="7" t="n">
        <f aca="false">$B$6+$B$3</f>
        <v>472</v>
      </c>
      <c r="I28" s="1" t="n">
        <v>25</v>
      </c>
      <c r="J28" s="1" t="n">
        <f aca="false">$B$9</f>
        <v>1700</v>
      </c>
      <c r="K28" s="1" t="n">
        <f aca="false">K27+J28</f>
        <v>42500</v>
      </c>
      <c r="L28" s="1" t="n">
        <f aca="false">$G$4</f>
        <v>0</v>
      </c>
    </row>
    <row r="29" customFormat="false" ht="17.35" hidden="false" customHeight="false" outlineLevel="0" collapsed="false">
      <c r="A29" s="0"/>
      <c r="D29" s="1" t="n">
        <v>25</v>
      </c>
      <c r="E29" s="7" t="n">
        <f aca="false">$B$8</f>
        <v>742.02</v>
      </c>
      <c r="F29" s="7" t="n">
        <f aca="false">F28+E29+G29</f>
        <v>65550.4999999999</v>
      </c>
      <c r="G29" s="7" t="n">
        <f aca="false">$B$6+$B$3</f>
        <v>472</v>
      </c>
      <c r="I29" s="1" t="n">
        <v>26</v>
      </c>
      <c r="J29" s="1" t="n">
        <f aca="false">$B$9</f>
        <v>1700</v>
      </c>
      <c r="K29" s="1" t="n">
        <f aca="false">K28+J29</f>
        <v>44200</v>
      </c>
      <c r="L29" s="1" t="n">
        <f aca="false">$G$4</f>
        <v>0</v>
      </c>
    </row>
    <row r="30" customFormat="false" ht="17.35" hidden="false" customHeight="false" outlineLevel="0" collapsed="false">
      <c r="D30" s="1" t="n">
        <v>26</v>
      </c>
      <c r="E30" s="7" t="n">
        <f aca="false">$B$8</f>
        <v>742.02</v>
      </c>
      <c r="F30" s="7" t="n">
        <f aca="false">F29+E30+G30</f>
        <v>66764.5199999999</v>
      </c>
      <c r="G30" s="7" t="n">
        <f aca="false">$B$6+$B$3</f>
        <v>472</v>
      </c>
      <c r="I30" s="1" t="n">
        <v>27</v>
      </c>
      <c r="J30" s="1" t="n">
        <f aca="false">$B$9</f>
        <v>1700</v>
      </c>
      <c r="K30" s="1" t="n">
        <f aca="false">K29+J30</f>
        <v>45900</v>
      </c>
      <c r="L30" s="1" t="n">
        <f aca="false">$G$4</f>
        <v>0</v>
      </c>
    </row>
    <row r="31" customFormat="false" ht="17.35" hidden="false" customHeight="false" outlineLevel="0" collapsed="false">
      <c r="D31" s="1" t="n">
        <v>27</v>
      </c>
      <c r="E31" s="7" t="n">
        <f aca="false">$B$8</f>
        <v>742.02</v>
      </c>
      <c r="F31" s="7" t="n">
        <f aca="false">F30+E31+G31</f>
        <v>67978.5399999999</v>
      </c>
      <c r="G31" s="7" t="n">
        <f aca="false">$B$6+$B$3</f>
        <v>472</v>
      </c>
      <c r="I31" s="1" t="n">
        <v>28</v>
      </c>
      <c r="J31" s="1" t="n">
        <f aca="false">$B$9</f>
        <v>1700</v>
      </c>
      <c r="K31" s="1" t="n">
        <f aca="false">K30+J31</f>
        <v>47600</v>
      </c>
      <c r="L31" s="1" t="n">
        <f aca="false">$G$4</f>
        <v>0</v>
      </c>
    </row>
    <row r="32" customFormat="false" ht="17.35" hidden="false" customHeight="false" outlineLevel="0" collapsed="false">
      <c r="D32" s="1" t="n">
        <v>28</v>
      </c>
      <c r="E32" s="7" t="n">
        <f aca="false">$B$8</f>
        <v>742.02</v>
      </c>
      <c r="F32" s="7" t="n">
        <f aca="false">F31+E32+G32</f>
        <v>69192.5599999999</v>
      </c>
      <c r="G32" s="7" t="n">
        <f aca="false">$B$6+$B$3</f>
        <v>472</v>
      </c>
      <c r="I32" s="1" t="n">
        <v>29</v>
      </c>
      <c r="J32" s="1" t="n">
        <f aca="false">$B$9</f>
        <v>1700</v>
      </c>
      <c r="K32" s="1" t="n">
        <f aca="false">K31+J32</f>
        <v>49300</v>
      </c>
      <c r="L32" s="1" t="n">
        <f aca="false">$G$4</f>
        <v>0</v>
      </c>
    </row>
    <row r="33" customFormat="false" ht="17.35" hidden="false" customHeight="false" outlineLevel="0" collapsed="false">
      <c r="D33" s="1" t="n">
        <v>29</v>
      </c>
      <c r="E33" s="7" t="n">
        <f aca="false">$B$8</f>
        <v>742.02</v>
      </c>
      <c r="F33" s="7" t="n">
        <f aca="false">F32+E33+G33</f>
        <v>70406.5799999999</v>
      </c>
      <c r="G33" s="7" t="n">
        <f aca="false">$B$6+$B$3</f>
        <v>472</v>
      </c>
      <c r="I33" s="1" t="n">
        <v>30</v>
      </c>
      <c r="J33" s="1" t="n">
        <f aca="false">$B$9</f>
        <v>1700</v>
      </c>
      <c r="K33" s="1" t="n">
        <f aca="false">K32+J33</f>
        <v>51000</v>
      </c>
      <c r="L33" s="1" t="n">
        <f aca="false">$G$4</f>
        <v>0</v>
      </c>
    </row>
    <row r="34" customFormat="false" ht="17.35" hidden="false" customHeight="false" outlineLevel="0" collapsed="false">
      <c r="D34" s="1" t="n">
        <v>30</v>
      </c>
      <c r="E34" s="7" t="n">
        <f aca="false">$B$8</f>
        <v>742.02</v>
      </c>
      <c r="F34" s="7" t="n">
        <f aca="false">F33+E34+G34</f>
        <v>71620.5999999999</v>
      </c>
      <c r="G34" s="7" t="n">
        <f aca="false">$B$6+$B$3</f>
        <v>472</v>
      </c>
      <c r="I34" s="1" t="n">
        <v>31</v>
      </c>
      <c r="J34" s="1" t="n">
        <f aca="false">$B$9</f>
        <v>1700</v>
      </c>
      <c r="K34" s="1" t="n">
        <f aca="false">K33+J34</f>
        <v>52700</v>
      </c>
      <c r="L34" s="1" t="n">
        <f aca="false">$G$4</f>
        <v>0</v>
      </c>
    </row>
    <row r="35" customFormat="false" ht="17.35" hidden="false" customHeight="false" outlineLevel="0" collapsed="false">
      <c r="D35" s="1" t="n">
        <v>31</v>
      </c>
      <c r="E35" s="7" t="n">
        <f aca="false">$B$8</f>
        <v>742.02</v>
      </c>
      <c r="F35" s="7" t="n">
        <f aca="false">F34+E35+G35</f>
        <v>72834.6199999999</v>
      </c>
      <c r="G35" s="7" t="n">
        <f aca="false">$B$6+$B$3</f>
        <v>472</v>
      </c>
      <c r="I35" s="1" t="n">
        <v>32</v>
      </c>
      <c r="J35" s="1" t="n">
        <f aca="false">$B$9</f>
        <v>1700</v>
      </c>
      <c r="K35" s="1" t="n">
        <f aca="false">K34+J35</f>
        <v>54400</v>
      </c>
      <c r="L35" s="1" t="n">
        <f aca="false">$G$4</f>
        <v>0</v>
      </c>
    </row>
    <row r="36" customFormat="false" ht="17.35" hidden="false" customHeight="false" outlineLevel="0" collapsed="false">
      <c r="D36" s="1" t="n">
        <v>32</v>
      </c>
      <c r="E36" s="7" t="n">
        <f aca="false">$B$8</f>
        <v>742.02</v>
      </c>
      <c r="F36" s="7" t="n">
        <f aca="false">F35+E36+G36</f>
        <v>74048.6399999999</v>
      </c>
      <c r="G36" s="7" t="n">
        <f aca="false">$B$6+$B$3</f>
        <v>472</v>
      </c>
      <c r="I36" s="1" t="n">
        <v>33</v>
      </c>
      <c r="J36" s="1" t="n">
        <f aca="false">$B$9</f>
        <v>1700</v>
      </c>
      <c r="K36" s="1" t="n">
        <f aca="false">K35+J36</f>
        <v>56100</v>
      </c>
      <c r="L36" s="1" t="n">
        <f aca="false">$G$4</f>
        <v>0</v>
      </c>
    </row>
    <row r="37" customFormat="false" ht="17.35" hidden="false" customHeight="false" outlineLevel="0" collapsed="false">
      <c r="D37" s="1" t="n">
        <v>33</v>
      </c>
      <c r="E37" s="7" t="n">
        <f aca="false">$B$8</f>
        <v>742.02</v>
      </c>
      <c r="F37" s="7" t="n">
        <f aca="false">F36+E37+G37</f>
        <v>75262.6599999999</v>
      </c>
      <c r="G37" s="7" t="n">
        <f aca="false">$B$6+$B$3</f>
        <v>472</v>
      </c>
      <c r="I37" s="1" t="n">
        <v>34</v>
      </c>
      <c r="J37" s="1" t="n">
        <f aca="false">$B$9</f>
        <v>1700</v>
      </c>
      <c r="K37" s="1" t="n">
        <f aca="false">K36+J37</f>
        <v>57800</v>
      </c>
      <c r="L37" s="1" t="n">
        <f aca="false">$G$4</f>
        <v>0</v>
      </c>
    </row>
    <row r="38" customFormat="false" ht="17.35" hidden="false" customHeight="false" outlineLevel="0" collapsed="false">
      <c r="D38" s="1" t="n">
        <v>34</v>
      </c>
      <c r="E38" s="7" t="n">
        <f aca="false">$B$8</f>
        <v>742.02</v>
      </c>
      <c r="F38" s="7" t="n">
        <f aca="false">F37+E38+G38</f>
        <v>76476.68</v>
      </c>
      <c r="G38" s="7" t="n">
        <f aca="false">$B$6+$B$3</f>
        <v>472</v>
      </c>
      <c r="I38" s="1" t="n">
        <v>35</v>
      </c>
      <c r="J38" s="1" t="n">
        <f aca="false">$B$9</f>
        <v>1700</v>
      </c>
      <c r="K38" s="1" t="n">
        <f aca="false">K37+J38</f>
        <v>59500</v>
      </c>
      <c r="L38" s="1" t="n">
        <f aca="false">$G$4</f>
        <v>0</v>
      </c>
    </row>
    <row r="39" customFormat="false" ht="17.35" hidden="false" customHeight="false" outlineLevel="0" collapsed="false">
      <c r="D39" s="1" t="n">
        <v>35</v>
      </c>
      <c r="E39" s="7" t="n">
        <f aca="false">$B$8</f>
        <v>742.02</v>
      </c>
      <c r="F39" s="7" t="n">
        <f aca="false">F38+E39+G39</f>
        <v>77690.7</v>
      </c>
      <c r="G39" s="7" t="n">
        <f aca="false">$B$6+$B$3</f>
        <v>472</v>
      </c>
      <c r="I39" s="1" t="n">
        <v>36</v>
      </c>
      <c r="J39" s="1" t="n">
        <f aca="false">$B$9</f>
        <v>1700</v>
      </c>
      <c r="K39" s="1" t="n">
        <f aca="false">K38+J39</f>
        <v>61200</v>
      </c>
      <c r="L39" s="1" t="n">
        <f aca="false">$G$4</f>
        <v>0</v>
      </c>
    </row>
    <row r="40" customFormat="false" ht="17.35" hidden="false" customHeight="false" outlineLevel="0" collapsed="false">
      <c r="D40" s="1" t="n">
        <v>36</v>
      </c>
      <c r="E40" s="7" t="n">
        <f aca="false">$B$8</f>
        <v>742.02</v>
      </c>
      <c r="F40" s="7" t="n">
        <f aca="false">F39+E40+G40</f>
        <v>78904.72</v>
      </c>
      <c r="G40" s="7" t="n">
        <f aca="false">$B$6+$B$3</f>
        <v>472</v>
      </c>
      <c r="I40" s="1" t="n">
        <v>37</v>
      </c>
      <c r="J40" s="1" t="n">
        <f aca="false">$B$9</f>
        <v>1700</v>
      </c>
      <c r="K40" s="1" t="n">
        <f aca="false">K39+J40</f>
        <v>62900</v>
      </c>
      <c r="L40" s="1" t="n">
        <f aca="false">$G$4</f>
        <v>0</v>
      </c>
    </row>
    <row r="41" customFormat="false" ht="17.35" hidden="false" customHeight="false" outlineLevel="0" collapsed="false">
      <c r="D41" s="1" t="n">
        <v>37</v>
      </c>
      <c r="E41" s="7" t="n">
        <f aca="false">$B$8</f>
        <v>742.02</v>
      </c>
      <c r="F41" s="7" t="n">
        <f aca="false">F40+E41+G41</f>
        <v>80118.74</v>
      </c>
      <c r="G41" s="7" t="n">
        <f aca="false">$B$6+$B$3</f>
        <v>472</v>
      </c>
      <c r="I41" s="1" t="n">
        <v>38</v>
      </c>
      <c r="J41" s="1" t="n">
        <f aca="false">$B$9</f>
        <v>1700</v>
      </c>
      <c r="K41" s="1" t="n">
        <f aca="false">K40+J41</f>
        <v>64600</v>
      </c>
      <c r="L41" s="1" t="n">
        <f aca="false">$G$4</f>
        <v>0</v>
      </c>
    </row>
    <row r="42" customFormat="false" ht="17.35" hidden="false" customHeight="false" outlineLevel="0" collapsed="false">
      <c r="D42" s="1" t="n">
        <v>38</v>
      </c>
      <c r="E42" s="7" t="n">
        <f aca="false">$B$8</f>
        <v>742.02</v>
      </c>
      <c r="F42" s="7" t="n">
        <f aca="false">F41+E42+G42</f>
        <v>81332.76</v>
      </c>
      <c r="G42" s="7" t="n">
        <f aca="false">$B$6+$B$3</f>
        <v>472</v>
      </c>
      <c r="I42" s="1" t="n">
        <v>39</v>
      </c>
      <c r="J42" s="1" t="n">
        <f aca="false">$B$9</f>
        <v>1700</v>
      </c>
      <c r="K42" s="1" t="n">
        <f aca="false">K41+J42</f>
        <v>66300</v>
      </c>
      <c r="L42" s="1" t="n">
        <f aca="false">$G$4</f>
        <v>0</v>
      </c>
    </row>
    <row r="43" customFormat="false" ht="17.35" hidden="false" customHeight="false" outlineLevel="0" collapsed="false">
      <c r="D43" s="1" t="n">
        <v>39</v>
      </c>
      <c r="E43" s="7" t="n">
        <f aca="false">$B$8</f>
        <v>742.02</v>
      </c>
      <c r="F43" s="7" t="n">
        <f aca="false">F42+E43+G43</f>
        <v>82546.78</v>
      </c>
      <c r="G43" s="7" t="n">
        <f aca="false">$B$6+$B$3</f>
        <v>472</v>
      </c>
      <c r="I43" s="1" t="n">
        <v>40</v>
      </c>
      <c r="J43" s="1" t="n">
        <f aca="false">$B$9</f>
        <v>1700</v>
      </c>
      <c r="K43" s="1" t="n">
        <f aca="false">K42+J43</f>
        <v>68000</v>
      </c>
      <c r="L43" s="1" t="n">
        <f aca="false">$G$4</f>
        <v>0</v>
      </c>
    </row>
    <row r="44" customFormat="false" ht="17.35" hidden="false" customHeight="false" outlineLevel="0" collapsed="false">
      <c r="D44" s="1" t="n">
        <v>40</v>
      </c>
      <c r="E44" s="7" t="n">
        <f aca="false">$B$8</f>
        <v>742.02</v>
      </c>
      <c r="F44" s="7" t="n">
        <f aca="false">F43+E44+G44</f>
        <v>83760.8</v>
      </c>
      <c r="G44" s="7" t="n">
        <f aca="false">$B$6+$B$3</f>
        <v>472</v>
      </c>
      <c r="I44" s="1" t="n">
        <v>41</v>
      </c>
      <c r="J44" s="1" t="n">
        <f aca="false">$B$9</f>
        <v>1700</v>
      </c>
      <c r="K44" s="1" t="n">
        <f aca="false">K43+J44</f>
        <v>69700</v>
      </c>
      <c r="L44" s="1" t="n">
        <f aca="false">$G$4</f>
        <v>0</v>
      </c>
    </row>
    <row r="45" customFormat="false" ht="17.35" hidden="false" customHeight="false" outlineLevel="0" collapsed="false">
      <c r="D45" s="1" t="n">
        <v>41</v>
      </c>
      <c r="E45" s="7" t="n">
        <f aca="false">$B$8</f>
        <v>742.02</v>
      </c>
      <c r="F45" s="7" t="n">
        <f aca="false">F44+E45+G45</f>
        <v>84974.82</v>
      </c>
      <c r="G45" s="7" t="n">
        <f aca="false">$B$6+$B$3</f>
        <v>472</v>
      </c>
      <c r="I45" s="1" t="n">
        <v>42</v>
      </c>
      <c r="J45" s="1" t="n">
        <f aca="false">$B$9</f>
        <v>1700</v>
      </c>
      <c r="K45" s="1" t="n">
        <f aca="false">K44+J45</f>
        <v>71400</v>
      </c>
      <c r="L45" s="1" t="n">
        <f aca="false">$G$4</f>
        <v>0</v>
      </c>
    </row>
    <row r="46" customFormat="false" ht="17.35" hidden="false" customHeight="false" outlineLevel="0" collapsed="false">
      <c r="D46" s="1" t="n">
        <v>42</v>
      </c>
      <c r="E46" s="7" t="n">
        <f aca="false">$B$8</f>
        <v>742.02</v>
      </c>
      <c r="F46" s="7" t="n">
        <f aca="false">F45+E46+G46</f>
        <v>86188.84</v>
      </c>
      <c r="G46" s="7" t="n">
        <f aca="false">$B$6+$B$3</f>
        <v>472</v>
      </c>
      <c r="I46" s="1" t="n">
        <v>43</v>
      </c>
      <c r="J46" s="1" t="n">
        <f aca="false">$B$9</f>
        <v>1700</v>
      </c>
      <c r="K46" s="1" t="n">
        <f aca="false">K45+J46</f>
        <v>73100</v>
      </c>
      <c r="L46" s="1" t="n">
        <f aca="false">$G$4</f>
        <v>0</v>
      </c>
    </row>
    <row r="47" customFormat="false" ht="17.35" hidden="false" customHeight="false" outlineLevel="0" collapsed="false">
      <c r="D47" s="1" t="n">
        <v>43</v>
      </c>
      <c r="E47" s="7" t="n">
        <f aca="false">$B$8</f>
        <v>742.02</v>
      </c>
      <c r="F47" s="7" t="n">
        <f aca="false">F46+E47+G47</f>
        <v>87402.86</v>
      </c>
      <c r="G47" s="7" t="n">
        <f aca="false">$B$6+$B$3</f>
        <v>472</v>
      </c>
      <c r="I47" s="1" t="n">
        <v>44</v>
      </c>
      <c r="J47" s="1" t="n">
        <f aca="false">$B$9</f>
        <v>1700</v>
      </c>
      <c r="K47" s="1" t="n">
        <f aca="false">K46+J47</f>
        <v>74800</v>
      </c>
      <c r="L47" s="1" t="n">
        <f aca="false">$G$4</f>
        <v>0</v>
      </c>
    </row>
    <row r="48" customFormat="false" ht="17.35" hidden="false" customHeight="false" outlineLevel="0" collapsed="false">
      <c r="D48" s="1" t="n">
        <v>44</v>
      </c>
      <c r="E48" s="7" t="n">
        <f aca="false">$B$8</f>
        <v>742.02</v>
      </c>
      <c r="F48" s="7" t="n">
        <f aca="false">F47+E48+G48</f>
        <v>88616.88</v>
      </c>
      <c r="G48" s="7" t="n">
        <f aca="false">$B$6+$B$3</f>
        <v>472</v>
      </c>
      <c r="I48" s="1" t="n">
        <v>45</v>
      </c>
      <c r="J48" s="1" t="n">
        <f aca="false">$B$9</f>
        <v>1700</v>
      </c>
      <c r="K48" s="1" t="n">
        <f aca="false">K47+J48</f>
        <v>76500</v>
      </c>
      <c r="L48" s="1" t="n">
        <f aca="false">$G$4</f>
        <v>0</v>
      </c>
    </row>
    <row r="49" customFormat="false" ht="17.35" hidden="false" customHeight="false" outlineLevel="0" collapsed="false">
      <c r="D49" s="1" t="n">
        <v>45</v>
      </c>
      <c r="E49" s="7" t="n">
        <f aca="false">$B$8</f>
        <v>742.02</v>
      </c>
      <c r="F49" s="7" t="n">
        <f aca="false">F48+E49+G49</f>
        <v>89830.9</v>
      </c>
      <c r="G49" s="7" t="n">
        <f aca="false">$B$6+$B$3</f>
        <v>472</v>
      </c>
      <c r="I49" s="1" t="n">
        <v>46</v>
      </c>
      <c r="J49" s="1" t="n">
        <f aca="false">$B$9</f>
        <v>1700</v>
      </c>
      <c r="K49" s="1" t="n">
        <f aca="false">K48+J49</f>
        <v>78200</v>
      </c>
      <c r="L49" s="1" t="n">
        <f aca="false">$G$4</f>
        <v>0</v>
      </c>
    </row>
    <row r="50" customFormat="false" ht="17.35" hidden="false" customHeight="false" outlineLevel="0" collapsed="false">
      <c r="D50" s="1" t="n">
        <v>46</v>
      </c>
      <c r="E50" s="7" t="n">
        <f aca="false">$B$8</f>
        <v>742.02</v>
      </c>
      <c r="F50" s="7" t="n">
        <f aca="false">F49+E50+G50</f>
        <v>91044.92</v>
      </c>
      <c r="G50" s="7" t="n">
        <f aca="false">$B$6+$B$3</f>
        <v>472</v>
      </c>
      <c r="I50" s="1" t="n">
        <v>47</v>
      </c>
      <c r="J50" s="1" t="n">
        <f aca="false">$B$9</f>
        <v>1700</v>
      </c>
      <c r="K50" s="1" t="n">
        <f aca="false">K49+J50</f>
        <v>79900</v>
      </c>
      <c r="L50" s="1" t="n">
        <f aca="false">$G$4</f>
        <v>0</v>
      </c>
    </row>
    <row r="51" customFormat="false" ht="17.35" hidden="false" customHeight="false" outlineLevel="0" collapsed="false">
      <c r="D51" s="1" t="n">
        <v>47</v>
      </c>
      <c r="E51" s="7" t="n">
        <f aca="false">$B$8</f>
        <v>742.02</v>
      </c>
      <c r="F51" s="7" t="n">
        <f aca="false">F50+E51+G51</f>
        <v>92258.94</v>
      </c>
      <c r="G51" s="7" t="n">
        <f aca="false">$B$6+$B$3</f>
        <v>472</v>
      </c>
      <c r="I51" s="1" t="n">
        <v>48</v>
      </c>
      <c r="J51" s="1" t="n">
        <f aca="false">$B$9</f>
        <v>1700</v>
      </c>
      <c r="K51" s="1" t="n">
        <f aca="false">K50+J51</f>
        <v>81600</v>
      </c>
      <c r="L51" s="1" t="n">
        <f aca="false">$G$4</f>
        <v>0</v>
      </c>
    </row>
    <row r="52" customFormat="false" ht="17.35" hidden="false" customHeight="false" outlineLevel="0" collapsed="false">
      <c r="D52" s="1" t="n">
        <v>48</v>
      </c>
      <c r="E52" s="7" t="n">
        <f aca="false">$B$8</f>
        <v>742.02</v>
      </c>
      <c r="F52" s="7" t="n">
        <f aca="false">F51+E52+G52</f>
        <v>93472.96</v>
      </c>
      <c r="G52" s="7" t="n">
        <f aca="false">$B$6+$B$3</f>
        <v>472</v>
      </c>
      <c r="I52" s="1" t="n">
        <v>49</v>
      </c>
      <c r="J52" s="1" t="n">
        <f aca="false">$B$9</f>
        <v>1700</v>
      </c>
      <c r="K52" s="1" t="n">
        <f aca="false">K51+J52</f>
        <v>83300</v>
      </c>
      <c r="L52" s="1" t="n">
        <f aca="false">$G$4</f>
        <v>0</v>
      </c>
    </row>
    <row r="53" customFormat="false" ht="17.35" hidden="false" customHeight="false" outlineLevel="0" collapsed="false">
      <c r="D53" s="1" t="n">
        <v>49</v>
      </c>
      <c r="E53" s="7" t="n">
        <f aca="false">$B$8</f>
        <v>742.02</v>
      </c>
      <c r="F53" s="7" t="n">
        <f aca="false">F52+E53+G53</f>
        <v>94686.98</v>
      </c>
      <c r="G53" s="7" t="n">
        <f aca="false">$B$6+$B$3</f>
        <v>472</v>
      </c>
      <c r="I53" s="1" t="n">
        <v>50</v>
      </c>
      <c r="J53" s="1" t="n">
        <f aca="false">$B$9</f>
        <v>1700</v>
      </c>
      <c r="K53" s="1" t="n">
        <f aca="false">K52+J53</f>
        <v>85000</v>
      </c>
      <c r="L53" s="1" t="n">
        <f aca="false">$G$4</f>
        <v>0</v>
      </c>
    </row>
    <row r="54" customFormat="false" ht="17.35" hidden="false" customHeight="false" outlineLevel="0" collapsed="false">
      <c r="D54" s="1" t="n">
        <v>50</v>
      </c>
      <c r="E54" s="7" t="n">
        <f aca="false">$B$8</f>
        <v>742.02</v>
      </c>
      <c r="F54" s="7" t="n">
        <f aca="false">F53+E54+G54</f>
        <v>95901</v>
      </c>
      <c r="G54" s="7" t="n">
        <f aca="false">$B$6+$B$3</f>
        <v>472</v>
      </c>
      <c r="I54" s="1" t="n">
        <v>51</v>
      </c>
      <c r="J54" s="1" t="n">
        <f aca="false">$B$9</f>
        <v>1700</v>
      </c>
      <c r="K54" s="1" t="n">
        <f aca="false">K53+J54</f>
        <v>86700</v>
      </c>
      <c r="L54" s="1" t="n">
        <f aca="false">$G$4</f>
        <v>0</v>
      </c>
    </row>
    <row r="55" customFormat="false" ht="17.35" hidden="false" customHeight="false" outlineLevel="0" collapsed="false">
      <c r="D55" s="1" t="n">
        <v>51</v>
      </c>
      <c r="E55" s="7" t="n">
        <f aca="false">$B$8</f>
        <v>742.02</v>
      </c>
      <c r="F55" s="7" t="n">
        <f aca="false">F54+E55+G55</f>
        <v>97115.02</v>
      </c>
      <c r="G55" s="7" t="n">
        <f aca="false">$B$6+$B$3</f>
        <v>472</v>
      </c>
      <c r="I55" s="1" t="n">
        <v>52</v>
      </c>
      <c r="J55" s="1" t="n">
        <f aca="false">$B$9</f>
        <v>1700</v>
      </c>
      <c r="K55" s="1" t="n">
        <f aca="false">K54+J55</f>
        <v>88400</v>
      </c>
      <c r="L55" s="1" t="n">
        <f aca="false">$G$4</f>
        <v>0</v>
      </c>
    </row>
    <row r="56" customFormat="false" ht="17.35" hidden="false" customHeight="false" outlineLevel="0" collapsed="false">
      <c r="D56" s="1" t="n">
        <v>52</v>
      </c>
      <c r="E56" s="7" t="n">
        <f aca="false">$B$8</f>
        <v>742.02</v>
      </c>
      <c r="F56" s="7" t="n">
        <f aca="false">F55+E56+G56</f>
        <v>98329.04</v>
      </c>
      <c r="G56" s="7" t="n">
        <f aca="false">$B$6+$B$3</f>
        <v>472</v>
      </c>
      <c r="I56" s="1" t="n">
        <v>53</v>
      </c>
      <c r="J56" s="1" t="n">
        <f aca="false">$B$9</f>
        <v>1700</v>
      </c>
      <c r="K56" s="1" t="n">
        <f aca="false">K55+J56</f>
        <v>90100</v>
      </c>
      <c r="L56" s="1" t="n">
        <f aca="false">$G$4</f>
        <v>0</v>
      </c>
    </row>
    <row r="57" customFormat="false" ht="17.35" hidden="false" customHeight="false" outlineLevel="0" collapsed="false">
      <c r="D57" s="1" t="n">
        <v>53</v>
      </c>
      <c r="E57" s="7" t="n">
        <f aca="false">$B$8</f>
        <v>742.02</v>
      </c>
      <c r="F57" s="7" t="n">
        <f aca="false">F56+E57+G57</f>
        <v>99543.06</v>
      </c>
      <c r="G57" s="7" t="n">
        <f aca="false">$B$6+$B$3</f>
        <v>472</v>
      </c>
      <c r="I57" s="1" t="n">
        <v>54</v>
      </c>
      <c r="J57" s="1" t="n">
        <f aca="false">$B$9</f>
        <v>1700</v>
      </c>
      <c r="K57" s="1" t="n">
        <f aca="false">K56+J57</f>
        <v>91800</v>
      </c>
      <c r="L57" s="1" t="n">
        <f aca="false">$G$4</f>
        <v>0</v>
      </c>
    </row>
    <row r="58" customFormat="false" ht="17.35" hidden="false" customHeight="false" outlineLevel="0" collapsed="false">
      <c r="D58" s="1" t="n">
        <v>54</v>
      </c>
      <c r="E58" s="7" t="n">
        <f aca="false">$B$8</f>
        <v>742.02</v>
      </c>
      <c r="F58" s="7" t="n">
        <f aca="false">F57+E58+G58</f>
        <v>100757.08</v>
      </c>
      <c r="G58" s="7" t="n">
        <f aca="false">$B$6+$B$3</f>
        <v>472</v>
      </c>
      <c r="I58" s="1" t="n">
        <v>55</v>
      </c>
      <c r="J58" s="1" t="n">
        <f aca="false">$B$9</f>
        <v>1700</v>
      </c>
      <c r="K58" s="1" t="n">
        <f aca="false">K57+J58</f>
        <v>93500</v>
      </c>
      <c r="L58" s="1" t="n">
        <f aca="false">$G$4</f>
        <v>0</v>
      </c>
    </row>
    <row r="59" customFormat="false" ht="17.35" hidden="false" customHeight="false" outlineLevel="0" collapsed="false">
      <c r="D59" s="1" t="n">
        <v>55</v>
      </c>
      <c r="E59" s="7" t="n">
        <f aca="false">$B$8</f>
        <v>742.02</v>
      </c>
      <c r="F59" s="7" t="n">
        <f aca="false">F58+E59+G59</f>
        <v>101971.1</v>
      </c>
      <c r="G59" s="7" t="n">
        <f aca="false">$B$6+$B$3</f>
        <v>472</v>
      </c>
      <c r="I59" s="1" t="n">
        <v>56</v>
      </c>
      <c r="J59" s="1" t="n">
        <f aca="false">$B$9</f>
        <v>1700</v>
      </c>
      <c r="K59" s="1" t="n">
        <f aca="false">K58+J59</f>
        <v>95200</v>
      </c>
      <c r="L59" s="1" t="n">
        <f aca="false">$G$4</f>
        <v>0</v>
      </c>
    </row>
    <row r="60" customFormat="false" ht="17.35" hidden="false" customHeight="false" outlineLevel="0" collapsed="false">
      <c r="D60" s="1" t="n">
        <v>56</v>
      </c>
      <c r="E60" s="7" t="n">
        <f aca="false">$B$8</f>
        <v>742.02</v>
      </c>
      <c r="F60" s="7" t="n">
        <f aca="false">F59+E60+G60</f>
        <v>103185.12</v>
      </c>
      <c r="G60" s="7" t="n">
        <f aca="false">$B$6+$B$3</f>
        <v>472</v>
      </c>
      <c r="I60" s="1" t="n">
        <v>57</v>
      </c>
      <c r="J60" s="1" t="n">
        <f aca="false">$B$9</f>
        <v>1700</v>
      </c>
      <c r="K60" s="1" t="n">
        <f aca="false">K59+J60</f>
        <v>96900</v>
      </c>
      <c r="L60" s="1" t="n">
        <f aca="false">$G$4</f>
        <v>0</v>
      </c>
    </row>
    <row r="61" customFormat="false" ht="17.35" hidden="false" customHeight="false" outlineLevel="0" collapsed="false">
      <c r="D61" s="1" t="n">
        <v>57</v>
      </c>
      <c r="E61" s="7" t="n">
        <f aca="false">$B$8</f>
        <v>742.02</v>
      </c>
      <c r="F61" s="7" t="n">
        <f aca="false">F60+E61+G61</f>
        <v>104399.14</v>
      </c>
      <c r="G61" s="7" t="n">
        <f aca="false">$B$6+$B$3</f>
        <v>472</v>
      </c>
      <c r="I61" s="1" t="n">
        <v>58</v>
      </c>
      <c r="J61" s="1" t="n">
        <f aca="false">$B$9</f>
        <v>1700</v>
      </c>
      <c r="K61" s="1" t="n">
        <f aca="false">K60+J61</f>
        <v>98600</v>
      </c>
      <c r="L61" s="1" t="n">
        <f aca="false">$G$4</f>
        <v>0</v>
      </c>
    </row>
    <row r="62" customFormat="false" ht="17.35" hidden="false" customHeight="false" outlineLevel="0" collapsed="false">
      <c r="D62" s="1" t="n">
        <v>58</v>
      </c>
      <c r="E62" s="7" t="n">
        <f aca="false">$B$8</f>
        <v>742.02</v>
      </c>
      <c r="F62" s="7" t="n">
        <f aca="false">F61+E62+G62</f>
        <v>105613.16</v>
      </c>
      <c r="G62" s="7" t="n">
        <f aca="false">$B$6+$B$3</f>
        <v>472</v>
      </c>
      <c r="I62" s="1" t="n">
        <v>59</v>
      </c>
      <c r="J62" s="1" t="n">
        <f aca="false">$B$9</f>
        <v>1700</v>
      </c>
      <c r="K62" s="1" t="n">
        <f aca="false">K61+J62</f>
        <v>100300</v>
      </c>
      <c r="L62" s="1" t="n">
        <f aca="false">$G$4</f>
        <v>0</v>
      </c>
    </row>
    <row r="63" customFormat="false" ht="17.35" hidden="false" customHeight="false" outlineLevel="0" collapsed="false">
      <c r="D63" s="1" t="n">
        <v>59</v>
      </c>
      <c r="E63" s="7" t="n">
        <f aca="false">$B$8</f>
        <v>742.02</v>
      </c>
      <c r="F63" s="7" t="n">
        <f aca="false">F62+E63+G63</f>
        <v>106827.18</v>
      </c>
      <c r="G63" s="7" t="n">
        <f aca="false">$B$6+$B$3</f>
        <v>472</v>
      </c>
      <c r="I63" s="1" t="n">
        <v>60</v>
      </c>
      <c r="J63" s="1" t="n">
        <f aca="false">$B$9</f>
        <v>1700</v>
      </c>
      <c r="K63" s="1" t="n">
        <f aca="false">K62+J63</f>
        <v>102000</v>
      </c>
      <c r="L63" s="1" t="n">
        <f aca="false">$G$4</f>
        <v>0</v>
      </c>
    </row>
    <row r="64" customFormat="false" ht="17.35" hidden="false" customHeight="false" outlineLevel="0" collapsed="false">
      <c r="D64" s="1" t="n">
        <v>60</v>
      </c>
      <c r="E64" s="7" t="n">
        <f aca="false">$B$8</f>
        <v>742.02</v>
      </c>
      <c r="F64" s="7" t="n">
        <f aca="false">F63+E64+G64</f>
        <v>108041.2</v>
      </c>
      <c r="G64" s="7" t="n">
        <f aca="false">$B$6+$B$3</f>
        <v>472</v>
      </c>
      <c r="I64" s="1" t="n">
        <v>61</v>
      </c>
      <c r="J64" s="1" t="n">
        <f aca="false">$B$9</f>
        <v>1700</v>
      </c>
      <c r="K64" s="1" t="n">
        <f aca="false">K63+J64</f>
        <v>103700</v>
      </c>
      <c r="L64" s="1" t="n">
        <f aca="false">$G$4</f>
        <v>0</v>
      </c>
    </row>
    <row r="65" customFormat="false" ht="17.35" hidden="false" customHeight="false" outlineLevel="0" collapsed="false">
      <c r="D65" s="1" t="n">
        <v>61</v>
      </c>
      <c r="E65" s="7" t="n">
        <f aca="false">$B$8</f>
        <v>742.02</v>
      </c>
      <c r="F65" s="7" t="n">
        <f aca="false">F64+E65+G65</f>
        <v>109255.22</v>
      </c>
      <c r="G65" s="7" t="n">
        <f aca="false">$B$6+$B$3</f>
        <v>472</v>
      </c>
      <c r="I65" s="1" t="n">
        <v>62</v>
      </c>
      <c r="J65" s="1" t="n">
        <f aca="false">$B$9</f>
        <v>1700</v>
      </c>
      <c r="K65" s="1" t="n">
        <f aca="false">K64+J65</f>
        <v>105400</v>
      </c>
      <c r="L65" s="1" t="n">
        <f aca="false">$G$4</f>
        <v>0</v>
      </c>
    </row>
    <row r="66" customFormat="false" ht="17.35" hidden="false" customHeight="false" outlineLevel="0" collapsed="false">
      <c r="D66" s="1" t="n">
        <v>62</v>
      </c>
      <c r="E66" s="7" t="n">
        <f aca="false">$B$8</f>
        <v>742.02</v>
      </c>
      <c r="F66" s="7" t="n">
        <f aca="false">F65+E66+G66</f>
        <v>110469.24</v>
      </c>
      <c r="G66" s="7" t="n">
        <f aca="false">$B$6+$B$3</f>
        <v>472</v>
      </c>
      <c r="I66" s="1" t="n">
        <v>63</v>
      </c>
      <c r="J66" s="1" t="n">
        <f aca="false">$B$9</f>
        <v>1700</v>
      </c>
      <c r="K66" s="1" t="n">
        <f aca="false">K65+J66</f>
        <v>107100</v>
      </c>
      <c r="L66" s="1" t="n">
        <f aca="false">$G$4</f>
        <v>0</v>
      </c>
    </row>
    <row r="67" customFormat="false" ht="17.35" hidden="false" customHeight="false" outlineLevel="0" collapsed="false">
      <c r="D67" s="1" t="n">
        <v>63</v>
      </c>
      <c r="E67" s="7" t="n">
        <f aca="false">$B$8</f>
        <v>742.02</v>
      </c>
      <c r="F67" s="7" t="n">
        <f aca="false">F66+E67+G67</f>
        <v>111683.26</v>
      </c>
      <c r="G67" s="7" t="n">
        <f aca="false">$B$6+$B$3</f>
        <v>472</v>
      </c>
      <c r="I67" s="1" t="n">
        <v>64</v>
      </c>
      <c r="J67" s="1" t="n">
        <f aca="false">$B$9</f>
        <v>1700</v>
      </c>
      <c r="K67" s="1" t="n">
        <f aca="false">K66+J67</f>
        <v>108800</v>
      </c>
      <c r="L67" s="1" t="n">
        <f aca="false">$G$4</f>
        <v>0</v>
      </c>
    </row>
    <row r="68" customFormat="false" ht="17.35" hidden="false" customHeight="false" outlineLevel="0" collapsed="false">
      <c r="D68" s="1" t="n">
        <v>64</v>
      </c>
      <c r="E68" s="7" t="n">
        <f aca="false">$B$8</f>
        <v>742.02</v>
      </c>
      <c r="F68" s="7" t="n">
        <f aca="false">F67+E68+G68</f>
        <v>112897.28</v>
      </c>
      <c r="G68" s="7" t="n">
        <f aca="false">$B$6+$B$3</f>
        <v>472</v>
      </c>
      <c r="I68" s="1" t="n">
        <v>65</v>
      </c>
      <c r="J68" s="1" t="n">
        <f aca="false">$B$9</f>
        <v>1700</v>
      </c>
      <c r="K68" s="1" t="n">
        <f aca="false">K67+J68</f>
        <v>110500</v>
      </c>
      <c r="L68" s="1" t="n">
        <f aca="false">$G$4</f>
        <v>0</v>
      </c>
    </row>
    <row r="69" customFormat="false" ht="17.35" hidden="false" customHeight="false" outlineLevel="0" collapsed="false">
      <c r="D69" s="1" t="n">
        <v>65</v>
      </c>
      <c r="E69" s="7" t="n">
        <f aca="false">$B$8</f>
        <v>742.02</v>
      </c>
      <c r="F69" s="7" t="n">
        <f aca="false">F68+E69+G69</f>
        <v>114111.3</v>
      </c>
      <c r="G69" s="7" t="n">
        <f aca="false">$B$6+$B$3</f>
        <v>472</v>
      </c>
      <c r="I69" s="1" t="n">
        <v>66</v>
      </c>
      <c r="J69" s="1" t="n">
        <f aca="false">$B$9</f>
        <v>1700</v>
      </c>
      <c r="K69" s="1" t="n">
        <f aca="false">K68+J69</f>
        <v>112200</v>
      </c>
      <c r="L69" s="1" t="n">
        <f aca="false">$G$4</f>
        <v>0</v>
      </c>
    </row>
    <row r="70" customFormat="false" ht="17.35" hidden="false" customHeight="false" outlineLevel="0" collapsed="false">
      <c r="D70" s="1" t="n">
        <v>66</v>
      </c>
      <c r="E70" s="7" t="n">
        <f aca="false">$B$8</f>
        <v>742.02</v>
      </c>
      <c r="F70" s="7" t="n">
        <f aca="false">F69+E70+G70</f>
        <v>115325.32</v>
      </c>
      <c r="G70" s="7" t="n">
        <f aca="false">$B$6+$B$3</f>
        <v>472</v>
      </c>
      <c r="I70" s="1" t="n">
        <v>67</v>
      </c>
      <c r="J70" s="1" t="n">
        <f aca="false">$B$9</f>
        <v>1700</v>
      </c>
      <c r="K70" s="1" t="n">
        <f aca="false">K69+J70</f>
        <v>113900</v>
      </c>
      <c r="L70" s="1" t="n">
        <f aca="false">$G$4</f>
        <v>0</v>
      </c>
    </row>
    <row r="71" customFormat="false" ht="17.35" hidden="false" customHeight="false" outlineLevel="0" collapsed="false">
      <c r="D71" s="1" t="n">
        <v>67</v>
      </c>
      <c r="E71" s="7" t="n">
        <f aca="false">$B$8</f>
        <v>742.02</v>
      </c>
      <c r="F71" s="7" t="n">
        <f aca="false">F70+E71+G71</f>
        <v>116539.34</v>
      </c>
      <c r="G71" s="7" t="n">
        <f aca="false">$B$6+$B$3</f>
        <v>472</v>
      </c>
      <c r="I71" s="1" t="n">
        <v>68</v>
      </c>
      <c r="J71" s="1" t="n">
        <f aca="false">$B$9</f>
        <v>1700</v>
      </c>
      <c r="K71" s="1" t="n">
        <f aca="false">K70+J71</f>
        <v>115600</v>
      </c>
      <c r="L71" s="1" t="n">
        <f aca="false">$G$4</f>
        <v>0</v>
      </c>
    </row>
    <row r="72" customFormat="false" ht="17.35" hidden="false" customHeight="false" outlineLevel="0" collapsed="false">
      <c r="D72" s="1" t="n">
        <v>68</v>
      </c>
      <c r="E72" s="7" t="n">
        <f aca="false">$B$8</f>
        <v>742.02</v>
      </c>
      <c r="F72" s="7" t="n">
        <f aca="false">F71+E72+G72</f>
        <v>117753.36</v>
      </c>
      <c r="G72" s="7" t="n">
        <f aca="false">$B$6+$B$3</f>
        <v>472</v>
      </c>
      <c r="I72" s="1" t="n">
        <v>69</v>
      </c>
      <c r="J72" s="1" t="n">
        <f aca="false">$B$9</f>
        <v>1700</v>
      </c>
      <c r="K72" s="1" t="n">
        <f aca="false">K71+J72</f>
        <v>117300</v>
      </c>
      <c r="L72" s="1" t="n">
        <f aca="false">$G$4</f>
        <v>0</v>
      </c>
    </row>
    <row r="73" customFormat="false" ht="17.35" hidden="false" customHeight="false" outlineLevel="0" collapsed="false">
      <c r="D73" s="1" t="n">
        <v>69</v>
      </c>
      <c r="E73" s="7" t="n">
        <f aca="false">$B$8</f>
        <v>742.02</v>
      </c>
      <c r="F73" s="7" t="n">
        <f aca="false">F72+E73+G73</f>
        <v>118967.38</v>
      </c>
      <c r="G73" s="7" t="n">
        <f aca="false">$B$6+$B$3</f>
        <v>472</v>
      </c>
      <c r="I73" s="1" t="n">
        <v>70</v>
      </c>
      <c r="J73" s="1" t="n">
        <f aca="false">$B$9</f>
        <v>1700</v>
      </c>
      <c r="K73" s="1" t="n">
        <f aca="false">K72+J73</f>
        <v>119000</v>
      </c>
      <c r="L73" s="1" t="n">
        <f aca="false">$G$4</f>
        <v>0</v>
      </c>
    </row>
    <row r="74" customFormat="false" ht="17.35" hidden="false" customHeight="false" outlineLevel="0" collapsed="false">
      <c r="D74" s="1" t="n">
        <v>70</v>
      </c>
      <c r="E74" s="7" t="n">
        <f aca="false">$B$8</f>
        <v>742.02</v>
      </c>
      <c r="F74" s="7" t="n">
        <f aca="false">F73+E74+G74</f>
        <v>120181.4</v>
      </c>
      <c r="G74" s="7" t="n">
        <f aca="false">$B$6+$B$3</f>
        <v>472</v>
      </c>
      <c r="I74" s="1" t="n">
        <v>71</v>
      </c>
      <c r="J74" s="1" t="n">
        <f aca="false">$B$9</f>
        <v>1700</v>
      </c>
      <c r="K74" s="1" t="n">
        <f aca="false">K73+J74</f>
        <v>120700</v>
      </c>
      <c r="L74" s="1" t="n">
        <f aca="false">$G$4</f>
        <v>0</v>
      </c>
    </row>
    <row r="75" customFormat="false" ht="17.35" hidden="false" customHeight="false" outlineLevel="0" collapsed="false">
      <c r="D75" s="1" t="n">
        <v>71</v>
      </c>
      <c r="E75" s="7" t="n">
        <f aca="false">$B$8</f>
        <v>742.02</v>
      </c>
      <c r="F75" s="7" t="n">
        <f aca="false">F74+E75+G75</f>
        <v>121395.42</v>
      </c>
      <c r="G75" s="7" t="n">
        <f aca="false">$B$6+$B$3</f>
        <v>472</v>
      </c>
      <c r="I75" s="1" t="n">
        <v>72</v>
      </c>
      <c r="J75" s="1" t="n">
        <f aca="false">$B$9</f>
        <v>1700</v>
      </c>
      <c r="K75" s="1" t="n">
        <f aca="false">K74+J75</f>
        <v>122400</v>
      </c>
      <c r="L75" s="1" t="n">
        <f aca="false">$G$4</f>
        <v>0</v>
      </c>
    </row>
    <row r="76" customFormat="false" ht="17.35" hidden="false" customHeight="false" outlineLevel="0" collapsed="false">
      <c r="D76" s="1" t="n">
        <v>72</v>
      </c>
      <c r="E76" s="7" t="n">
        <f aca="false">$B$8</f>
        <v>742.02</v>
      </c>
      <c r="F76" s="7" t="n">
        <f aca="false">F75+E76+G76</f>
        <v>122609.44</v>
      </c>
      <c r="G76" s="7" t="n">
        <f aca="false">$B$6+$B$3</f>
        <v>472</v>
      </c>
      <c r="I76" s="1" t="n">
        <v>73</v>
      </c>
      <c r="J76" s="1" t="n">
        <f aca="false">$B$9</f>
        <v>1700</v>
      </c>
      <c r="K76" s="1" t="n">
        <f aca="false">K75+J76</f>
        <v>124100</v>
      </c>
      <c r="L76" s="1" t="n">
        <f aca="false">$G$4</f>
        <v>0</v>
      </c>
    </row>
    <row r="77" customFormat="false" ht="17.35" hidden="false" customHeight="false" outlineLevel="0" collapsed="false">
      <c r="D77" s="1" t="n">
        <v>73</v>
      </c>
      <c r="E77" s="7" t="n">
        <f aca="false">$B$8</f>
        <v>742.02</v>
      </c>
      <c r="F77" s="7" t="n">
        <f aca="false">F76+E77+G77</f>
        <v>123823.46</v>
      </c>
      <c r="G77" s="7" t="n">
        <f aca="false">$B$6+$B$3</f>
        <v>472</v>
      </c>
      <c r="I77" s="1" t="n">
        <v>74</v>
      </c>
      <c r="J77" s="1" t="n">
        <f aca="false">$B$9</f>
        <v>1700</v>
      </c>
      <c r="K77" s="1" t="n">
        <f aca="false">K76+J77</f>
        <v>125800</v>
      </c>
      <c r="L77" s="1" t="n">
        <f aca="false">$G$4</f>
        <v>0</v>
      </c>
    </row>
    <row r="78" customFormat="false" ht="17.35" hidden="false" customHeight="false" outlineLevel="0" collapsed="false">
      <c r="D78" s="1" t="n">
        <v>74</v>
      </c>
      <c r="E78" s="7" t="n">
        <f aca="false">$B$8</f>
        <v>742.02</v>
      </c>
      <c r="F78" s="7" t="n">
        <f aca="false">F77+E78+G78</f>
        <v>125037.48</v>
      </c>
      <c r="G78" s="7" t="n">
        <f aca="false">$B$6+$B$3</f>
        <v>472</v>
      </c>
      <c r="I78" s="1" t="n">
        <v>75</v>
      </c>
      <c r="J78" s="1" t="n">
        <f aca="false">$B$9</f>
        <v>1700</v>
      </c>
      <c r="K78" s="1" t="n">
        <f aca="false">K77+J78</f>
        <v>127500</v>
      </c>
      <c r="L78" s="1" t="n">
        <f aca="false">$G$4</f>
        <v>0</v>
      </c>
    </row>
    <row r="79" customFormat="false" ht="17.35" hidden="false" customHeight="false" outlineLevel="0" collapsed="false">
      <c r="D79" s="1" t="n">
        <v>75</v>
      </c>
      <c r="E79" s="7" t="n">
        <f aca="false">$B$8</f>
        <v>742.02</v>
      </c>
      <c r="F79" s="7" t="n">
        <f aca="false">F78+E79+G79</f>
        <v>126251.5</v>
      </c>
      <c r="G79" s="7" t="n">
        <f aca="false">$B$6+$B$3</f>
        <v>472</v>
      </c>
      <c r="I79" s="1" t="n">
        <v>76</v>
      </c>
      <c r="J79" s="1" t="n">
        <f aca="false">$B$9</f>
        <v>1700</v>
      </c>
      <c r="K79" s="1" t="n">
        <f aca="false">K78+J79</f>
        <v>129200</v>
      </c>
      <c r="L79" s="1" t="n">
        <f aca="false">$G$4</f>
        <v>0</v>
      </c>
    </row>
    <row r="80" customFormat="false" ht="17.35" hidden="false" customHeight="false" outlineLevel="0" collapsed="false">
      <c r="D80" s="1" t="n">
        <v>76</v>
      </c>
      <c r="E80" s="7" t="n">
        <f aca="false">$B$8</f>
        <v>742.02</v>
      </c>
      <c r="F80" s="7" t="n">
        <f aca="false">F79+E80+G80</f>
        <v>127465.52</v>
      </c>
      <c r="G80" s="7" t="n">
        <f aca="false">$B$6+$B$3</f>
        <v>472</v>
      </c>
      <c r="I80" s="1" t="n">
        <v>77</v>
      </c>
      <c r="J80" s="1" t="n">
        <f aca="false">$B$9</f>
        <v>1700</v>
      </c>
      <c r="K80" s="1" t="n">
        <f aca="false">K79+J80</f>
        <v>130900</v>
      </c>
      <c r="L80" s="1" t="n">
        <f aca="false">$G$4</f>
        <v>0</v>
      </c>
    </row>
    <row r="81" customFormat="false" ht="17.35" hidden="false" customHeight="false" outlineLevel="0" collapsed="false">
      <c r="D81" s="1" t="n">
        <v>77</v>
      </c>
      <c r="E81" s="7" t="n">
        <f aca="false">$B$8</f>
        <v>742.02</v>
      </c>
      <c r="F81" s="7" t="n">
        <f aca="false">F80+E81+G81</f>
        <v>128679.54</v>
      </c>
      <c r="G81" s="7" t="n">
        <f aca="false">$B$6+$B$3</f>
        <v>472</v>
      </c>
      <c r="I81" s="1" t="n">
        <v>78</v>
      </c>
      <c r="J81" s="1" t="n">
        <f aca="false">$B$9</f>
        <v>1700</v>
      </c>
      <c r="K81" s="1" t="n">
        <f aca="false">K80+J81</f>
        <v>132600</v>
      </c>
      <c r="L81" s="1" t="n">
        <f aca="false">$G$4</f>
        <v>0</v>
      </c>
    </row>
    <row r="82" customFormat="false" ht="17.35" hidden="false" customHeight="false" outlineLevel="0" collapsed="false">
      <c r="D82" s="1" t="n">
        <v>78</v>
      </c>
      <c r="E82" s="7" t="n">
        <f aca="false">$B$8</f>
        <v>742.02</v>
      </c>
      <c r="F82" s="7" t="n">
        <f aca="false">F81+E82+G82</f>
        <v>129893.56</v>
      </c>
      <c r="G82" s="7" t="n">
        <f aca="false">$B$6+$B$3</f>
        <v>472</v>
      </c>
      <c r="I82" s="1" t="n">
        <v>79</v>
      </c>
      <c r="J82" s="1" t="n">
        <f aca="false">$B$9</f>
        <v>1700</v>
      </c>
      <c r="K82" s="1" t="n">
        <f aca="false">K81+J82</f>
        <v>134300</v>
      </c>
      <c r="L82" s="1" t="n">
        <f aca="false">$G$4</f>
        <v>0</v>
      </c>
    </row>
    <row r="83" customFormat="false" ht="17.35" hidden="false" customHeight="false" outlineLevel="0" collapsed="false">
      <c r="D83" s="1" t="n">
        <v>79</v>
      </c>
      <c r="E83" s="7" t="n">
        <f aca="false">$B$8</f>
        <v>742.02</v>
      </c>
      <c r="F83" s="7" t="n">
        <f aca="false">F82+E83+G83</f>
        <v>131107.58</v>
      </c>
      <c r="G83" s="7" t="n">
        <f aca="false">$B$6+$B$3</f>
        <v>472</v>
      </c>
      <c r="I83" s="1" t="n">
        <v>80</v>
      </c>
      <c r="J83" s="1" t="n">
        <f aca="false">$B$9</f>
        <v>1700</v>
      </c>
      <c r="K83" s="1" t="n">
        <f aca="false">K82+J83</f>
        <v>136000</v>
      </c>
      <c r="L83" s="1" t="n">
        <f aca="false">$G$4</f>
        <v>0</v>
      </c>
    </row>
    <row r="84" customFormat="false" ht="17.35" hidden="false" customHeight="false" outlineLevel="0" collapsed="false">
      <c r="D84" s="1" t="n">
        <v>80</v>
      </c>
      <c r="E84" s="7" t="n">
        <f aca="false">$B$8</f>
        <v>742.02</v>
      </c>
      <c r="F84" s="7" t="n">
        <f aca="false">F83+E84+G84</f>
        <v>132321.6</v>
      </c>
      <c r="G84" s="7" t="n">
        <f aca="false">$B$6+$B$3</f>
        <v>472</v>
      </c>
      <c r="I84" s="1" t="n">
        <v>81</v>
      </c>
      <c r="J84" s="1" t="n">
        <f aca="false">$B$9</f>
        <v>1700</v>
      </c>
      <c r="K84" s="1" t="n">
        <f aca="false">K83+J84</f>
        <v>137700</v>
      </c>
      <c r="L84" s="1" t="n">
        <f aca="false">$G$4</f>
        <v>0</v>
      </c>
    </row>
    <row r="85" customFormat="false" ht="17.35" hidden="false" customHeight="false" outlineLevel="0" collapsed="false">
      <c r="D85" s="1" t="n">
        <v>81</v>
      </c>
      <c r="E85" s="7" t="n">
        <f aca="false">$B$8</f>
        <v>742.02</v>
      </c>
      <c r="F85" s="7" t="n">
        <f aca="false">F84+E85+G85</f>
        <v>133535.62</v>
      </c>
      <c r="G85" s="7" t="n">
        <f aca="false">$B$6+$B$3</f>
        <v>472</v>
      </c>
      <c r="I85" s="1" t="n">
        <v>82</v>
      </c>
      <c r="J85" s="1" t="n">
        <f aca="false">$B$9</f>
        <v>1700</v>
      </c>
      <c r="K85" s="1" t="n">
        <f aca="false">K84+J85</f>
        <v>139400</v>
      </c>
      <c r="L85" s="1" t="n">
        <f aca="false">$G$4</f>
        <v>0</v>
      </c>
    </row>
    <row r="86" customFormat="false" ht="17.35" hidden="false" customHeight="false" outlineLevel="0" collapsed="false">
      <c r="D86" s="1" t="n">
        <v>82</v>
      </c>
      <c r="E86" s="7" t="n">
        <f aca="false">$B$8</f>
        <v>742.02</v>
      </c>
      <c r="F86" s="7" t="n">
        <f aca="false">F85+E86+G86</f>
        <v>134749.64</v>
      </c>
      <c r="G86" s="7" t="n">
        <f aca="false">$B$6+$B$3</f>
        <v>472</v>
      </c>
      <c r="I86" s="1" t="n">
        <v>83</v>
      </c>
      <c r="J86" s="1" t="n">
        <f aca="false">$B$9</f>
        <v>1700</v>
      </c>
      <c r="K86" s="1" t="n">
        <f aca="false">K85+J86</f>
        <v>141100</v>
      </c>
      <c r="L86" s="1" t="n">
        <f aca="false">$G$4</f>
        <v>0</v>
      </c>
    </row>
    <row r="87" customFormat="false" ht="17.35" hidden="false" customHeight="false" outlineLevel="0" collapsed="false">
      <c r="D87" s="1" t="n">
        <v>83</v>
      </c>
      <c r="E87" s="7" t="n">
        <f aca="false">$B$8</f>
        <v>742.02</v>
      </c>
      <c r="F87" s="7" t="n">
        <f aca="false">F86+E87+G87</f>
        <v>135963.66</v>
      </c>
      <c r="G87" s="7" t="n">
        <f aca="false">$B$6+$B$3</f>
        <v>472</v>
      </c>
      <c r="I87" s="1" t="n">
        <v>84</v>
      </c>
      <c r="J87" s="1" t="n">
        <f aca="false">$B$9</f>
        <v>1700</v>
      </c>
      <c r="K87" s="1" t="n">
        <f aca="false">K86+J87</f>
        <v>142800</v>
      </c>
      <c r="L87" s="1" t="n">
        <f aca="false">$G$4</f>
        <v>0</v>
      </c>
    </row>
    <row r="88" customFormat="false" ht="17.35" hidden="false" customHeight="false" outlineLevel="0" collapsed="false">
      <c r="D88" s="1" t="n">
        <v>84</v>
      </c>
      <c r="E88" s="7" t="n">
        <f aca="false">$B$8</f>
        <v>742.02</v>
      </c>
      <c r="F88" s="7" t="n">
        <f aca="false">F87+E88+G88</f>
        <v>137177.68</v>
      </c>
      <c r="G88" s="7" t="n">
        <f aca="false">$B$6+$B$3</f>
        <v>472</v>
      </c>
      <c r="I88" s="1" t="n">
        <v>85</v>
      </c>
      <c r="J88" s="1" t="n">
        <f aca="false">$B$9</f>
        <v>1700</v>
      </c>
      <c r="K88" s="1" t="n">
        <f aca="false">K87+J88</f>
        <v>144500</v>
      </c>
      <c r="L88" s="1" t="n">
        <f aca="false">$G$4</f>
        <v>0</v>
      </c>
    </row>
    <row r="89" customFormat="false" ht="17.35" hidden="false" customHeight="false" outlineLevel="0" collapsed="false">
      <c r="D89" s="1" t="n">
        <v>85</v>
      </c>
      <c r="E89" s="7" t="n">
        <f aca="false">$B$8</f>
        <v>742.02</v>
      </c>
      <c r="F89" s="7" t="n">
        <f aca="false">F88+E89+G89</f>
        <v>138391.7</v>
      </c>
      <c r="G89" s="7" t="n">
        <f aca="false">$B$6+$B$3</f>
        <v>472</v>
      </c>
      <c r="I89" s="1" t="n">
        <v>86</v>
      </c>
      <c r="J89" s="1" t="n">
        <f aca="false">$B$9</f>
        <v>1700</v>
      </c>
      <c r="K89" s="1" t="n">
        <f aca="false">K88+J89</f>
        <v>146200</v>
      </c>
      <c r="L89" s="1" t="n">
        <f aca="false">$G$4</f>
        <v>0</v>
      </c>
    </row>
    <row r="90" customFormat="false" ht="17.35" hidden="false" customHeight="false" outlineLevel="0" collapsed="false">
      <c r="D90" s="1" t="n">
        <v>86</v>
      </c>
      <c r="E90" s="7" t="n">
        <f aca="false">$B$8</f>
        <v>742.02</v>
      </c>
      <c r="F90" s="7" t="n">
        <f aca="false">F89+E90+G90</f>
        <v>139605.72</v>
      </c>
      <c r="G90" s="7" t="n">
        <f aca="false">$B$6+$B$3</f>
        <v>472</v>
      </c>
      <c r="I90" s="1" t="n">
        <v>87</v>
      </c>
      <c r="J90" s="1" t="n">
        <f aca="false">$B$9</f>
        <v>1700</v>
      </c>
      <c r="K90" s="1" t="n">
        <f aca="false">K89+J90</f>
        <v>147900</v>
      </c>
      <c r="L90" s="1" t="n">
        <f aca="false">$G$4</f>
        <v>0</v>
      </c>
    </row>
    <row r="91" customFormat="false" ht="17.35" hidden="false" customHeight="false" outlineLevel="0" collapsed="false">
      <c r="D91" s="1" t="n">
        <v>87</v>
      </c>
      <c r="E91" s="7" t="n">
        <f aca="false">$B$8</f>
        <v>742.02</v>
      </c>
      <c r="F91" s="7" t="n">
        <f aca="false">F90+E91+G91</f>
        <v>140819.74</v>
      </c>
      <c r="G91" s="7" t="n">
        <f aca="false">$B$6+$B$3</f>
        <v>472</v>
      </c>
      <c r="I91" s="1" t="n">
        <v>88</v>
      </c>
      <c r="J91" s="1" t="n">
        <f aca="false">$B$9</f>
        <v>1700</v>
      </c>
      <c r="K91" s="1" t="n">
        <f aca="false">K90+J91</f>
        <v>149600</v>
      </c>
      <c r="L91" s="1" t="n">
        <f aca="false">$G$4</f>
        <v>0</v>
      </c>
    </row>
    <row r="92" customFormat="false" ht="17.35" hidden="false" customHeight="false" outlineLevel="0" collapsed="false">
      <c r="D92" s="1" t="n">
        <v>88</v>
      </c>
      <c r="E92" s="7" t="n">
        <f aca="false">$B$8</f>
        <v>742.02</v>
      </c>
      <c r="F92" s="7" t="n">
        <f aca="false">F91+E92+G92</f>
        <v>142033.76</v>
      </c>
      <c r="G92" s="7" t="n">
        <f aca="false">$B$6+$B$3</f>
        <v>472</v>
      </c>
      <c r="I92" s="1" t="n">
        <v>89</v>
      </c>
      <c r="J92" s="1" t="n">
        <f aca="false">$B$9</f>
        <v>1700</v>
      </c>
      <c r="K92" s="1" t="n">
        <f aca="false">K91+J92</f>
        <v>151300</v>
      </c>
      <c r="L92" s="1" t="n">
        <f aca="false">$G$4</f>
        <v>0</v>
      </c>
    </row>
    <row r="93" customFormat="false" ht="17.35" hidden="false" customHeight="false" outlineLevel="0" collapsed="false">
      <c r="D93" s="1" t="n">
        <v>89</v>
      </c>
      <c r="E93" s="7" t="n">
        <f aca="false">$B$8</f>
        <v>742.02</v>
      </c>
      <c r="F93" s="7" t="n">
        <f aca="false">F92+E93+G93</f>
        <v>143247.78</v>
      </c>
      <c r="G93" s="7" t="n">
        <f aca="false">$B$6+$B$3</f>
        <v>472</v>
      </c>
      <c r="I93" s="1" t="n">
        <v>90</v>
      </c>
      <c r="J93" s="1" t="n">
        <f aca="false">$B$9</f>
        <v>1700</v>
      </c>
      <c r="K93" s="1" t="n">
        <f aca="false">K92+J93</f>
        <v>153000</v>
      </c>
      <c r="L93" s="1" t="n">
        <f aca="false">$G$4</f>
        <v>0</v>
      </c>
    </row>
    <row r="94" customFormat="false" ht="17.35" hidden="false" customHeight="false" outlineLevel="0" collapsed="false">
      <c r="D94" s="1" t="n">
        <v>90</v>
      </c>
      <c r="E94" s="7" t="n">
        <f aca="false">$B$8</f>
        <v>742.02</v>
      </c>
      <c r="F94" s="7" t="n">
        <f aca="false">F93+E94+G94</f>
        <v>144461.8</v>
      </c>
      <c r="G94" s="7" t="n">
        <f aca="false">$B$6+$B$3</f>
        <v>472</v>
      </c>
      <c r="I94" s="1" t="n">
        <v>91</v>
      </c>
      <c r="J94" s="1" t="n">
        <f aca="false">$B$9</f>
        <v>1700</v>
      </c>
      <c r="K94" s="1" t="n">
        <f aca="false">K93+J94</f>
        <v>154700</v>
      </c>
      <c r="L94" s="1" t="n">
        <f aca="false">$G$4</f>
        <v>0</v>
      </c>
    </row>
    <row r="95" customFormat="false" ht="17.35" hidden="false" customHeight="false" outlineLevel="0" collapsed="false">
      <c r="D95" s="1" t="n">
        <v>91</v>
      </c>
      <c r="E95" s="7" t="n">
        <f aca="false">$B$8</f>
        <v>742.02</v>
      </c>
      <c r="F95" s="7" t="n">
        <f aca="false">F94+E95+G95</f>
        <v>145675.82</v>
      </c>
      <c r="G95" s="7" t="n">
        <f aca="false">$B$6+$B$3</f>
        <v>472</v>
      </c>
      <c r="I95" s="1" t="n">
        <v>92</v>
      </c>
      <c r="J95" s="1" t="n">
        <f aca="false">$B$9</f>
        <v>1700</v>
      </c>
      <c r="K95" s="1" t="n">
        <f aca="false">K94+J95</f>
        <v>156400</v>
      </c>
      <c r="L95" s="1" t="n">
        <f aca="false">$G$4</f>
        <v>0</v>
      </c>
    </row>
    <row r="96" customFormat="false" ht="17.35" hidden="false" customHeight="false" outlineLevel="0" collapsed="false">
      <c r="D96" s="1" t="n">
        <v>92</v>
      </c>
      <c r="E96" s="7" t="n">
        <f aca="false">$B$8</f>
        <v>742.02</v>
      </c>
      <c r="F96" s="7" t="n">
        <f aca="false">F95+E96+G96</f>
        <v>146889.84</v>
      </c>
      <c r="G96" s="7" t="n">
        <f aca="false">$B$6+$B$3</f>
        <v>472</v>
      </c>
      <c r="I96" s="1" t="n">
        <v>93</v>
      </c>
      <c r="J96" s="1" t="n">
        <f aca="false">$B$9</f>
        <v>1700</v>
      </c>
      <c r="K96" s="1" t="n">
        <f aca="false">K95+J96</f>
        <v>158100</v>
      </c>
      <c r="L96" s="1" t="n">
        <f aca="false">$G$4</f>
        <v>0</v>
      </c>
    </row>
    <row r="97" customFormat="false" ht="17.35" hidden="false" customHeight="false" outlineLevel="0" collapsed="false">
      <c r="D97" s="1" t="n">
        <v>93</v>
      </c>
      <c r="E97" s="7" t="n">
        <f aca="false">$B$8</f>
        <v>742.02</v>
      </c>
      <c r="F97" s="7" t="n">
        <f aca="false">F96+E97+G97</f>
        <v>148103.86</v>
      </c>
      <c r="G97" s="7" t="n">
        <f aca="false">$B$6+$B$3</f>
        <v>472</v>
      </c>
      <c r="I97" s="1" t="n">
        <v>94</v>
      </c>
      <c r="J97" s="1" t="n">
        <f aca="false">$B$9</f>
        <v>1700</v>
      </c>
      <c r="K97" s="1" t="n">
        <f aca="false">K96+J97</f>
        <v>159800</v>
      </c>
      <c r="L97" s="1" t="n">
        <f aca="false">$G$4</f>
        <v>0</v>
      </c>
    </row>
    <row r="98" customFormat="false" ht="17.35" hidden="false" customHeight="false" outlineLevel="0" collapsed="false">
      <c r="D98" s="1" t="n">
        <v>94</v>
      </c>
      <c r="E98" s="7" t="n">
        <f aca="false">$B$8</f>
        <v>742.02</v>
      </c>
      <c r="F98" s="7" t="n">
        <f aca="false">F97+E98+G98</f>
        <v>149317.88</v>
      </c>
      <c r="G98" s="7" t="n">
        <f aca="false">$B$6+$B$3</f>
        <v>472</v>
      </c>
      <c r="I98" s="1" t="n">
        <v>95</v>
      </c>
      <c r="J98" s="1" t="n">
        <f aca="false">$B$9</f>
        <v>1700</v>
      </c>
      <c r="K98" s="1" t="n">
        <f aca="false">K97+J98</f>
        <v>161500</v>
      </c>
      <c r="L98" s="1" t="n">
        <f aca="false">$G$4</f>
        <v>0</v>
      </c>
    </row>
    <row r="99" customFormat="false" ht="17.35" hidden="false" customHeight="false" outlineLevel="0" collapsed="false">
      <c r="D99" s="1" t="n">
        <v>95</v>
      </c>
      <c r="E99" s="7" t="n">
        <f aca="false">$B$8</f>
        <v>742.02</v>
      </c>
      <c r="F99" s="7" t="n">
        <f aca="false">F98+E99+G99</f>
        <v>150531.9</v>
      </c>
      <c r="G99" s="7" t="n">
        <f aca="false">$B$6+$B$3</f>
        <v>472</v>
      </c>
      <c r="I99" s="1" t="n">
        <v>96</v>
      </c>
      <c r="J99" s="1" t="n">
        <f aca="false">$B$9</f>
        <v>1700</v>
      </c>
      <c r="K99" s="1" t="n">
        <f aca="false">K98+J99</f>
        <v>163200</v>
      </c>
      <c r="L99" s="1" t="n">
        <f aca="false">$G$4</f>
        <v>0</v>
      </c>
    </row>
    <row r="100" customFormat="false" ht="17.35" hidden="false" customHeight="false" outlineLevel="0" collapsed="false">
      <c r="D100" s="1" t="n">
        <v>96</v>
      </c>
      <c r="E100" s="7" t="n">
        <f aca="false">$B$8</f>
        <v>742.02</v>
      </c>
      <c r="F100" s="7" t="n">
        <f aca="false">F99+E100+G100</f>
        <v>151745.92</v>
      </c>
      <c r="G100" s="7" t="n">
        <f aca="false">$B$6+$B$3</f>
        <v>472</v>
      </c>
      <c r="I100" s="1" t="n">
        <v>97</v>
      </c>
      <c r="J100" s="1" t="n">
        <f aca="false">$B$9</f>
        <v>1700</v>
      </c>
      <c r="K100" s="1" t="n">
        <f aca="false">K99+J100</f>
        <v>164900</v>
      </c>
      <c r="L100" s="1" t="n">
        <f aca="false">$G$4</f>
        <v>0</v>
      </c>
    </row>
    <row r="101" customFormat="false" ht="17.35" hidden="false" customHeight="false" outlineLevel="0" collapsed="false">
      <c r="D101" s="1" t="n">
        <v>97</v>
      </c>
      <c r="E101" s="7" t="n">
        <f aca="false">$B$8</f>
        <v>742.02</v>
      </c>
      <c r="F101" s="7" t="n">
        <f aca="false">F100+E101+G101</f>
        <v>152959.94</v>
      </c>
      <c r="G101" s="7" t="n">
        <f aca="false">$B$6+$B$3</f>
        <v>472</v>
      </c>
      <c r="I101" s="1" t="n">
        <v>98</v>
      </c>
      <c r="J101" s="1" t="n">
        <f aca="false">$B$9</f>
        <v>1700</v>
      </c>
      <c r="K101" s="1" t="n">
        <f aca="false">K100+J101</f>
        <v>166600</v>
      </c>
      <c r="L101" s="1" t="n">
        <f aca="false">$G$4</f>
        <v>0</v>
      </c>
    </row>
    <row r="102" customFormat="false" ht="17.35" hidden="false" customHeight="false" outlineLevel="0" collapsed="false">
      <c r="D102" s="1" t="n">
        <v>98</v>
      </c>
      <c r="E102" s="7" t="n">
        <f aca="false">$B$8</f>
        <v>742.02</v>
      </c>
      <c r="F102" s="7" t="n">
        <f aca="false">F101+E102+G102</f>
        <v>154173.96</v>
      </c>
      <c r="G102" s="7" t="n">
        <f aca="false">$B$6+$B$3</f>
        <v>472</v>
      </c>
      <c r="I102" s="1" t="n">
        <v>99</v>
      </c>
      <c r="J102" s="1" t="n">
        <f aca="false">$B$9</f>
        <v>1700</v>
      </c>
      <c r="K102" s="1" t="n">
        <f aca="false">K101+J102</f>
        <v>168300</v>
      </c>
      <c r="L102" s="1" t="n">
        <f aca="false">$G$4</f>
        <v>0</v>
      </c>
    </row>
    <row r="103" customFormat="false" ht="17.35" hidden="false" customHeight="false" outlineLevel="0" collapsed="false">
      <c r="D103" s="1" t="n">
        <v>99</v>
      </c>
      <c r="E103" s="7" t="n">
        <f aca="false">$B$8</f>
        <v>742.02</v>
      </c>
      <c r="F103" s="7" t="n">
        <f aca="false">F102+E103+G103</f>
        <v>155387.98</v>
      </c>
      <c r="G103" s="7" t="n">
        <f aca="false">$B$6+$B$3</f>
        <v>472</v>
      </c>
      <c r="I103" s="1" t="n">
        <v>100</v>
      </c>
      <c r="J103" s="1" t="n">
        <f aca="false">$B$9</f>
        <v>1700</v>
      </c>
      <c r="K103" s="1" t="n">
        <f aca="false">K102+J103</f>
        <v>170000</v>
      </c>
      <c r="L103" s="1" t="n">
        <f aca="false">$G$4</f>
        <v>0</v>
      </c>
    </row>
    <row r="104" customFormat="false" ht="17.35" hidden="false" customHeight="false" outlineLevel="0" collapsed="false">
      <c r="D104" s="1" t="n">
        <v>100</v>
      </c>
      <c r="E104" s="7" t="n">
        <f aca="false">$B$8</f>
        <v>742.02</v>
      </c>
      <c r="F104" s="7" t="n">
        <f aca="false">F103+E104+G104</f>
        <v>156602</v>
      </c>
      <c r="G104" s="7" t="n">
        <f aca="false">$B$6+$B$3</f>
        <v>472</v>
      </c>
      <c r="I104" s="1" t="n">
        <v>101</v>
      </c>
      <c r="J104" s="1" t="n">
        <f aca="false">$B$9</f>
        <v>1700</v>
      </c>
      <c r="K104" s="1" t="n">
        <f aca="false">K103+J104</f>
        <v>171700</v>
      </c>
      <c r="L104" s="1" t="n">
        <f aca="false">$G$4</f>
        <v>0</v>
      </c>
    </row>
    <row r="105" customFormat="false" ht="17.35" hidden="false" customHeight="false" outlineLevel="0" collapsed="false">
      <c r="D105" s="1" t="n">
        <v>101</v>
      </c>
      <c r="E105" s="7" t="n">
        <f aca="false">$B$8</f>
        <v>742.02</v>
      </c>
      <c r="F105" s="7" t="n">
        <f aca="false">F104+E105+G105</f>
        <v>157816.02</v>
      </c>
      <c r="G105" s="7" t="n">
        <f aca="false">$B$6+$B$3</f>
        <v>472</v>
      </c>
      <c r="I105" s="1" t="n">
        <v>102</v>
      </c>
      <c r="J105" s="1" t="n">
        <f aca="false">$B$9</f>
        <v>1700</v>
      </c>
      <c r="K105" s="1" t="n">
        <f aca="false">K104+J105</f>
        <v>173400</v>
      </c>
      <c r="L105" s="1" t="n">
        <f aca="false">$G$4</f>
        <v>0</v>
      </c>
    </row>
    <row r="106" customFormat="false" ht="17.35" hidden="false" customHeight="false" outlineLevel="0" collapsed="false">
      <c r="D106" s="1" t="n">
        <v>102</v>
      </c>
      <c r="E106" s="7" t="n">
        <f aca="false">$B$8</f>
        <v>742.02</v>
      </c>
      <c r="F106" s="7" t="n">
        <f aca="false">F105+E106+G106</f>
        <v>159030.04</v>
      </c>
      <c r="G106" s="7" t="n">
        <f aca="false">$B$6+$B$3</f>
        <v>472</v>
      </c>
      <c r="I106" s="1" t="n">
        <v>103</v>
      </c>
      <c r="J106" s="1" t="n">
        <f aca="false">$B$9</f>
        <v>1700</v>
      </c>
      <c r="K106" s="1" t="n">
        <f aca="false">K105+J106</f>
        <v>175100</v>
      </c>
      <c r="L106" s="1" t="n">
        <f aca="false">$G$4</f>
        <v>0</v>
      </c>
    </row>
    <row r="107" customFormat="false" ht="17.35" hidden="false" customHeight="false" outlineLevel="0" collapsed="false">
      <c r="D107" s="1" t="n">
        <v>103</v>
      </c>
      <c r="E107" s="7" t="n">
        <f aca="false">$B$8</f>
        <v>742.02</v>
      </c>
      <c r="F107" s="7" t="n">
        <f aca="false">F106+E107+G107</f>
        <v>160244.06</v>
      </c>
      <c r="G107" s="7" t="n">
        <f aca="false">$B$6+$B$3</f>
        <v>472</v>
      </c>
      <c r="I107" s="1" t="n">
        <v>104</v>
      </c>
      <c r="J107" s="1" t="n">
        <f aca="false">$B$9</f>
        <v>1700</v>
      </c>
      <c r="K107" s="1" t="n">
        <f aca="false">K106+J107</f>
        <v>176800</v>
      </c>
      <c r="L107" s="1" t="n">
        <f aca="false">$G$4</f>
        <v>0</v>
      </c>
    </row>
    <row r="108" customFormat="false" ht="17.35" hidden="false" customHeight="false" outlineLevel="0" collapsed="false">
      <c r="D108" s="1" t="n">
        <v>104</v>
      </c>
      <c r="E108" s="7" t="n">
        <f aca="false">$B$8</f>
        <v>742.02</v>
      </c>
      <c r="F108" s="7" t="n">
        <f aca="false">F107+E108+G108</f>
        <v>161458.08</v>
      </c>
      <c r="G108" s="7" t="n">
        <f aca="false">$B$6+$B$3</f>
        <v>472</v>
      </c>
      <c r="I108" s="1" t="n">
        <v>105</v>
      </c>
      <c r="J108" s="1" t="n">
        <f aca="false">$B$9</f>
        <v>1700</v>
      </c>
      <c r="K108" s="1" t="n">
        <f aca="false">K107+J108</f>
        <v>178500</v>
      </c>
      <c r="L108" s="1" t="n">
        <f aca="false">$G$4</f>
        <v>0</v>
      </c>
    </row>
    <row r="109" customFormat="false" ht="17.35" hidden="false" customHeight="false" outlineLevel="0" collapsed="false">
      <c r="D109" s="1" t="n">
        <v>105</v>
      </c>
      <c r="E109" s="7" t="n">
        <f aca="false">$B$8</f>
        <v>742.02</v>
      </c>
      <c r="F109" s="7" t="n">
        <f aca="false">F108+E109+G109</f>
        <v>162672.1</v>
      </c>
      <c r="G109" s="7" t="n">
        <f aca="false">$B$6+$B$3</f>
        <v>472</v>
      </c>
      <c r="I109" s="1" t="n">
        <v>106</v>
      </c>
      <c r="J109" s="1" t="n">
        <f aca="false">$B$9</f>
        <v>1700</v>
      </c>
      <c r="K109" s="1" t="n">
        <f aca="false">K108+J109</f>
        <v>180200</v>
      </c>
      <c r="L109" s="1" t="n">
        <f aca="false">$G$4</f>
        <v>0</v>
      </c>
    </row>
    <row r="110" customFormat="false" ht="17.35" hidden="false" customHeight="false" outlineLevel="0" collapsed="false">
      <c r="D110" s="1" t="n">
        <v>106</v>
      </c>
      <c r="E110" s="7" t="n">
        <f aca="false">$B$8</f>
        <v>742.02</v>
      </c>
      <c r="F110" s="7" t="n">
        <f aca="false">F109+E110+G110</f>
        <v>163886.12</v>
      </c>
      <c r="G110" s="7" t="n">
        <f aca="false">$B$6+$B$3</f>
        <v>472</v>
      </c>
      <c r="I110" s="1" t="n">
        <v>107</v>
      </c>
      <c r="J110" s="1" t="n">
        <f aca="false">$B$9</f>
        <v>1700</v>
      </c>
      <c r="K110" s="1" t="n">
        <f aca="false">K109+J110</f>
        <v>181900</v>
      </c>
      <c r="L110" s="1" t="n">
        <f aca="false">$G$4</f>
        <v>0</v>
      </c>
    </row>
    <row r="111" customFormat="false" ht="17.35" hidden="false" customHeight="false" outlineLevel="0" collapsed="false">
      <c r="D111" s="1" t="n">
        <v>107</v>
      </c>
      <c r="E111" s="7" t="n">
        <f aca="false">$B$8</f>
        <v>742.02</v>
      </c>
      <c r="F111" s="7" t="n">
        <f aca="false">F110+E111+G111</f>
        <v>165100.14</v>
      </c>
      <c r="G111" s="7" t="n">
        <f aca="false">$B$6+$B$3</f>
        <v>472</v>
      </c>
      <c r="I111" s="1" t="n">
        <v>108</v>
      </c>
      <c r="J111" s="1" t="n">
        <f aca="false">$B$9</f>
        <v>1700</v>
      </c>
      <c r="K111" s="1" t="n">
        <f aca="false">K110+J111</f>
        <v>183600</v>
      </c>
      <c r="L111" s="1" t="n">
        <f aca="false">$G$4</f>
        <v>0</v>
      </c>
    </row>
    <row r="112" customFormat="false" ht="17.35" hidden="false" customHeight="false" outlineLevel="0" collapsed="false">
      <c r="D112" s="1" t="n">
        <v>108</v>
      </c>
      <c r="E112" s="7" t="n">
        <f aca="false">$B$8</f>
        <v>742.02</v>
      </c>
      <c r="F112" s="7" t="n">
        <f aca="false">F111+E112+G112</f>
        <v>166314.16</v>
      </c>
      <c r="G112" s="7" t="n">
        <f aca="false">$B$6+$B$3</f>
        <v>472</v>
      </c>
      <c r="I112" s="1" t="n">
        <v>109</v>
      </c>
      <c r="J112" s="1" t="n">
        <f aca="false">$B$9</f>
        <v>1700</v>
      </c>
      <c r="K112" s="1" t="n">
        <f aca="false">K111+J112</f>
        <v>185300</v>
      </c>
      <c r="L112" s="1" t="n">
        <f aca="false">$G$4</f>
        <v>0</v>
      </c>
    </row>
    <row r="113" customFormat="false" ht="17.35" hidden="false" customHeight="false" outlineLevel="0" collapsed="false">
      <c r="D113" s="1" t="n">
        <v>109</v>
      </c>
      <c r="E113" s="7" t="n">
        <f aca="false">$B$8</f>
        <v>742.02</v>
      </c>
      <c r="F113" s="7" t="n">
        <f aca="false">F112+E113+G113</f>
        <v>167528.18</v>
      </c>
      <c r="G113" s="7" t="n">
        <f aca="false">$B$6+$B$3</f>
        <v>472</v>
      </c>
      <c r="I113" s="1" t="n">
        <v>110</v>
      </c>
      <c r="J113" s="1" t="n">
        <f aca="false">$B$9</f>
        <v>1700</v>
      </c>
      <c r="K113" s="1" t="n">
        <f aca="false">K112+J113</f>
        <v>187000</v>
      </c>
      <c r="L113" s="1" t="n">
        <f aca="false">$G$4</f>
        <v>0</v>
      </c>
    </row>
    <row r="114" customFormat="false" ht="17.35" hidden="false" customHeight="false" outlineLevel="0" collapsed="false">
      <c r="D114" s="1" t="n">
        <v>110</v>
      </c>
      <c r="E114" s="7" t="n">
        <f aca="false">$B$8</f>
        <v>742.02</v>
      </c>
      <c r="F114" s="7" t="n">
        <f aca="false">F113+E114+G114</f>
        <v>168742.2</v>
      </c>
      <c r="G114" s="7" t="n">
        <f aca="false">$B$6+$B$3</f>
        <v>472</v>
      </c>
      <c r="I114" s="1" t="n">
        <v>111</v>
      </c>
      <c r="J114" s="1" t="n">
        <f aca="false">$B$9</f>
        <v>1700</v>
      </c>
      <c r="K114" s="1" t="n">
        <f aca="false">K113+J114</f>
        <v>188700</v>
      </c>
      <c r="L114" s="1" t="n">
        <f aca="false">$G$4</f>
        <v>0</v>
      </c>
    </row>
    <row r="115" customFormat="false" ht="17.35" hidden="false" customHeight="false" outlineLevel="0" collapsed="false">
      <c r="D115" s="1" t="n">
        <v>111</v>
      </c>
      <c r="E115" s="7" t="n">
        <f aca="false">$B$8</f>
        <v>742.02</v>
      </c>
      <c r="F115" s="7" t="n">
        <f aca="false">F114+E115+G115</f>
        <v>169956.22</v>
      </c>
      <c r="G115" s="7" t="n">
        <f aca="false">$B$6+$B$3</f>
        <v>472</v>
      </c>
      <c r="I115" s="1" t="n">
        <v>112</v>
      </c>
      <c r="J115" s="1" t="n">
        <f aca="false">$B$9</f>
        <v>1700</v>
      </c>
      <c r="K115" s="1" t="n">
        <f aca="false">K114+J115</f>
        <v>190400</v>
      </c>
      <c r="L115" s="1" t="n">
        <f aca="false">$G$4</f>
        <v>0</v>
      </c>
    </row>
    <row r="116" customFormat="false" ht="17.35" hidden="false" customHeight="false" outlineLevel="0" collapsed="false">
      <c r="D116" s="1" t="n">
        <v>112</v>
      </c>
      <c r="E116" s="7" t="n">
        <f aca="false">$B$8</f>
        <v>742.02</v>
      </c>
      <c r="F116" s="7" t="n">
        <f aca="false">F115+E116+G116</f>
        <v>171170.24</v>
      </c>
      <c r="G116" s="7" t="n">
        <f aca="false">$B$6+$B$3</f>
        <v>472</v>
      </c>
      <c r="I116" s="1" t="n">
        <v>113</v>
      </c>
      <c r="J116" s="1" t="n">
        <f aca="false">$B$9</f>
        <v>1700</v>
      </c>
      <c r="K116" s="1" t="n">
        <f aca="false">K115+J116</f>
        <v>192100</v>
      </c>
      <c r="L116" s="1" t="n">
        <f aca="false">$G$4</f>
        <v>0</v>
      </c>
    </row>
    <row r="117" customFormat="false" ht="17.35" hidden="false" customHeight="false" outlineLevel="0" collapsed="false">
      <c r="D117" s="1" t="n">
        <v>113</v>
      </c>
      <c r="E117" s="7" t="n">
        <f aca="false">$B$8</f>
        <v>742.02</v>
      </c>
      <c r="F117" s="7" t="n">
        <f aca="false">F116+E117+G117</f>
        <v>172384.26</v>
      </c>
      <c r="G117" s="7" t="n">
        <f aca="false">$B$6+$B$3</f>
        <v>472</v>
      </c>
      <c r="I117" s="1" t="n">
        <v>114</v>
      </c>
      <c r="J117" s="1" t="n">
        <f aca="false">$B$9</f>
        <v>1700</v>
      </c>
      <c r="K117" s="1" t="n">
        <f aca="false">K116+J117</f>
        <v>193800</v>
      </c>
      <c r="L117" s="1" t="n">
        <f aca="false">$G$4</f>
        <v>0</v>
      </c>
    </row>
    <row r="118" customFormat="false" ht="17.35" hidden="false" customHeight="false" outlineLevel="0" collapsed="false">
      <c r="D118" s="1" t="n">
        <v>114</v>
      </c>
      <c r="E118" s="7" t="n">
        <f aca="false">$B$8</f>
        <v>742.02</v>
      </c>
      <c r="F118" s="7" t="n">
        <f aca="false">F117+E118+G118</f>
        <v>173598.28</v>
      </c>
      <c r="G118" s="7" t="n">
        <f aca="false">$B$6+$B$3</f>
        <v>472</v>
      </c>
      <c r="I118" s="1" t="n">
        <v>115</v>
      </c>
      <c r="J118" s="1" t="n">
        <f aca="false">$B$9</f>
        <v>1700</v>
      </c>
      <c r="K118" s="1" t="n">
        <f aca="false">K117+J118</f>
        <v>195500</v>
      </c>
      <c r="L118" s="1" t="n">
        <f aca="false">$G$4</f>
        <v>0</v>
      </c>
    </row>
    <row r="119" customFormat="false" ht="17.35" hidden="false" customHeight="false" outlineLevel="0" collapsed="false">
      <c r="D119" s="1" t="n">
        <v>115</v>
      </c>
      <c r="E119" s="7" t="n">
        <f aca="false">$B$8</f>
        <v>742.02</v>
      </c>
      <c r="F119" s="7" t="n">
        <f aca="false">F118+E119+G119</f>
        <v>174812.3</v>
      </c>
      <c r="G119" s="7" t="n">
        <f aca="false">$B$6+$B$3</f>
        <v>472</v>
      </c>
      <c r="I119" s="1" t="n">
        <v>116</v>
      </c>
      <c r="J119" s="1" t="n">
        <f aca="false">$B$9</f>
        <v>1700</v>
      </c>
      <c r="K119" s="1" t="n">
        <f aca="false">K118+J119</f>
        <v>197200</v>
      </c>
      <c r="L119" s="1" t="n">
        <f aca="false">$G$4</f>
        <v>0</v>
      </c>
    </row>
    <row r="120" customFormat="false" ht="17.35" hidden="false" customHeight="false" outlineLevel="0" collapsed="false">
      <c r="D120" s="1" t="n">
        <v>116</v>
      </c>
      <c r="E120" s="7" t="n">
        <f aca="false">$B$8</f>
        <v>742.02</v>
      </c>
      <c r="F120" s="7" t="n">
        <f aca="false">F119+E120+G120</f>
        <v>176026.32</v>
      </c>
      <c r="G120" s="7" t="n">
        <f aca="false">$B$6+$B$3</f>
        <v>472</v>
      </c>
      <c r="I120" s="1" t="n">
        <v>117</v>
      </c>
      <c r="J120" s="1" t="n">
        <f aca="false">$B$9</f>
        <v>1700</v>
      </c>
      <c r="K120" s="1" t="n">
        <f aca="false">K119+J120</f>
        <v>198900</v>
      </c>
      <c r="L120" s="1" t="n">
        <f aca="false">$G$4</f>
        <v>0</v>
      </c>
    </row>
    <row r="121" customFormat="false" ht="17.35" hidden="false" customHeight="false" outlineLevel="0" collapsed="false">
      <c r="D121" s="1" t="n">
        <v>117</v>
      </c>
      <c r="E121" s="7" t="n">
        <f aca="false">$B$8</f>
        <v>742.02</v>
      </c>
      <c r="F121" s="7" t="n">
        <f aca="false">F120+E121+G121</f>
        <v>177240.34</v>
      </c>
      <c r="G121" s="7" t="n">
        <f aca="false">$B$6+$B$3</f>
        <v>472</v>
      </c>
      <c r="I121" s="1" t="n">
        <v>118</v>
      </c>
      <c r="J121" s="1" t="n">
        <f aca="false">$B$9</f>
        <v>1700</v>
      </c>
      <c r="K121" s="1" t="n">
        <f aca="false">K120+J121</f>
        <v>200600</v>
      </c>
      <c r="L121" s="1" t="n">
        <f aca="false">$G$4</f>
        <v>0</v>
      </c>
    </row>
    <row r="122" customFormat="false" ht="17.35" hidden="false" customHeight="false" outlineLevel="0" collapsed="false">
      <c r="D122" s="1" t="n">
        <v>118</v>
      </c>
      <c r="E122" s="7" t="n">
        <f aca="false">$B$8</f>
        <v>742.02</v>
      </c>
      <c r="F122" s="7" t="n">
        <f aca="false">F121+E122+G122</f>
        <v>178454.36</v>
      </c>
      <c r="G122" s="7" t="n">
        <f aca="false">$B$6+$B$3</f>
        <v>472</v>
      </c>
      <c r="I122" s="1" t="n">
        <v>119</v>
      </c>
      <c r="J122" s="1" t="n">
        <f aca="false">$B$9</f>
        <v>1700</v>
      </c>
      <c r="K122" s="1" t="n">
        <f aca="false">K121+J122</f>
        <v>202300</v>
      </c>
      <c r="L122" s="1" t="n">
        <f aca="false">$G$4</f>
        <v>0</v>
      </c>
    </row>
    <row r="123" customFormat="false" ht="17.35" hidden="false" customHeight="false" outlineLevel="0" collapsed="false">
      <c r="D123" s="1" t="n">
        <v>119</v>
      </c>
      <c r="E123" s="7" t="n">
        <f aca="false">$B$8</f>
        <v>742.02</v>
      </c>
      <c r="F123" s="7" t="n">
        <f aca="false">F122+E123+G123</f>
        <v>179668.38</v>
      </c>
      <c r="G123" s="7" t="n">
        <f aca="false">$B$6+$B$3</f>
        <v>472</v>
      </c>
      <c r="I123" s="1" t="n">
        <v>120</v>
      </c>
      <c r="J123" s="1" t="n">
        <f aca="false">$B$9</f>
        <v>1700</v>
      </c>
      <c r="K123" s="1" t="n">
        <f aca="false">K122+J123</f>
        <v>204000</v>
      </c>
      <c r="L123" s="1" t="n">
        <f aca="false">$G$4</f>
        <v>0</v>
      </c>
    </row>
    <row r="124" customFormat="false" ht="17.35" hidden="false" customHeight="false" outlineLevel="0" collapsed="false">
      <c r="D124" s="1" t="n">
        <v>120</v>
      </c>
      <c r="E124" s="7" t="n">
        <f aca="false">$B$8</f>
        <v>742.02</v>
      </c>
      <c r="F124" s="7" t="n">
        <f aca="false">F123+E124+G124</f>
        <v>180882.4</v>
      </c>
      <c r="G124" s="7" t="n">
        <f aca="false">$B$6+$B$3</f>
        <v>472</v>
      </c>
      <c r="I124" s="1" t="n">
        <v>121</v>
      </c>
      <c r="J124" s="1" t="n">
        <f aca="false">$B$9</f>
        <v>1700</v>
      </c>
      <c r="K124" s="1" t="n">
        <f aca="false">K123+J124</f>
        <v>205700</v>
      </c>
      <c r="L124" s="1" t="n">
        <f aca="false">$G$4</f>
        <v>0</v>
      </c>
    </row>
    <row r="125" customFormat="false" ht="17.35" hidden="false" customHeight="false" outlineLevel="0" collapsed="false">
      <c r="D125" s="1" t="n">
        <v>121</v>
      </c>
      <c r="E125" s="7" t="n">
        <f aca="false">$B$8</f>
        <v>742.02</v>
      </c>
      <c r="F125" s="7" t="n">
        <f aca="false">F124+E125+G125</f>
        <v>182096.42</v>
      </c>
      <c r="G125" s="7" t="n">
        <f aca="false">$B$6+$B$3</f>
        <v>472</v>
      </c>
      <c r="I125" s="1" t="n">
        <v>122</v>
      </c>
      <c r="J125" s="1" t="n">
        <f aca="false">$B$9</f>
        <v>1700</v>
      </c>
      <c r="K125" s="1" t="n">
        <f aca="false">K124+J125</f>
        <v>207400</v>
      </c>
      <c r="L125" s="1" t="n">
        <f aca="false">$G$4</f>
        <v>0</v>
      </c>
    </row>
    <row r="126" customFormat="false" ht="17.35" hidden="false" customHeight="false" outlineLevel="0" collapsed="false">
      <c r="D126" s="1" t="n">
        <v>122</v>
      </c>
      <c r="E126" s="7" t="n">
        <f aca="false">$B$8</f>
        <v>742.02</v>
      </c>
      <c r="F126" s="7" t="n">
        <f aca="false">F125+E126+G126</f>
        <v>183310.44</v>
      </c>
      <c r="G126" s="7" t="n">
        <f aca="false">$B$6+$B$3</f>
        <v>472</v>
      </c>
      <c r="I126" s="1" t="n">
        <v>123</v>
      </c>
      <c r="J126" s="1" t="n">
        <f aca="false">$B$9</f>
        <v>1700</v>
      </c>
      <c r="K126" s="1" t="n">
        <f aca="false">K125+J126</f>
        <v>209100</v>
      </c>
      <c r="L126" s="1" t="n">
        <f aca="false">$G$4</f>
        <v>0</v>
      </c>
    </row>
    <row r="127" customFormat="false" ht="17.35" hidden="false" customHeight="false" outlineLevel="0" collapsed="false">
      <c r="D127" s="1" t="n">
        <v>123</v>
      </c>
      <c r="E127" s="7" t="n">
        <f aca="false">$B$8</f>
        <v>742.02</v>
      </c>
      <c r="F127" s="7" t="n">
        <f aca="false">F126+E127+G127</f>
        <v>184524.46</v>
      </c>
      <c r="G127" s="7" t="n">
        <f aca="false">$B$6+$B$3</f>
        <v>472</v>
      </c>
      <c r="I127" s="1" t="n">
        <v>124</v>
      </c>
      <c r="J127" s="1" t="n">
        <f aca="false">$B$9</f>
        <v>1700</v>
      </c>
      <c r="K127" s="1" t="n">
        <f aca="false">K126+J127</f>
        <v>210800</v>
      </c>
      <c r="L127" s="1" t="n">
        <f aca="false">$G$4</f>
        <v>0</v>
      </c>
    </row>
    <row r="128" customFormat="false" ht="17.35" hidden="false" customHeight="false" outlineLevel="0" collapsed="false">
      <c r="D128" s="1" t="n">
        <v>124</v>
      </c>
      <c r="E128" s="7" t="n">
        <f aca="false">$B$8</f>
        <v>742.02</v>
      </c>
      <c r="F128" s="7" t="n">
        <f aca="false">F127+E128+G128</f>
        <v>185738.48</v>
      </c>
      <c r="G128" s="7" t="n">
        <f aca="false">$B$6+$B$3</f>
        <v>472</v>
      </c>
      <c r="I128" s="1" t="n">
        <v>125</v>
      </c>
      <c r="J128" s="1" t="n">
        <f aca="false">$B$9</f>
        <v>1700</v>
      </c>
      <c r="K128" s="1" t="n">
        <f aca="false">K127+J128</f>
        <v>212500</v>
      </c>
      <c r="L128" s="1" t="n">
        <f aca="false">$G$4</f>
        <v>0</v>
      </c>
    </row>
    <row r="129" customFormat="false" ht="17.35" hidden="false" customHeight="false" outlineLevel="0" collapsed="false">
      <c r="D129" s="1" t="n">
        <v>125</v>
      </c>
      <c r="E129" s="7" t="n">
        <f aca="false">$B$8</f>
        <v>742.02</v>
      </c>
      <c r="F129" s="7" t="n">
        <f aca="false">F128+E129+G129</f>
        <v>186952.5</v>
      </c>
      <c r="G129" s="7" t="n">
        <f aca="false">$B$6+$B$3</f>
        <v>472</v>
      </c>
      <c r="I129" s="1" t="n">
        <v>126</v>
      </c>
      <c r="J129" s="1" t="n">
        <f aca="false">$B$9</f>
        <v>1700</v>
      </c>
      <c r="K129" s="1" t="n">
        <f aca="false">K128+J129</f>
        <v>214200</v>
      </c>
      <c r="L129" s="1" t="n">
        <f aca="false">$G$4</f>
        <v>0</v>
      </c>
    </row>
    <row r="130" customFormat="false" ht="17.35" hidden="false" customHeight="false" outlineLevel="0" collapsed="false">
      <c r="D130" s="1" t="n">
        <v>126</v>
      </c>
      <c r="E130" s="7" t="n">
        <f aca="false">$B$8</f>
        <v>742.02</v>
      </c>
      <c r="F130" s="7" t="n">
        <f aca="false">F129+E130+G130</f>
        <v>188166.52</v>
      </c>
      <c r="G130" s="7" t="n">
        <f aca="false">$B$6+$B$3</f>
        <v>472</v>
      </c>
      <c r="I130" s="1" t="n">
        <v>127</v>
      </c>
      <c r="J130" s="1" t="n">
        <f aca="false">$B$9</f>
        <v>1700</v>
      </c>
      <c r="K130" s="1" t="n">
        <f aca="false">K129+J130</f>
        <v>215900</v>
      </c>
      <c r="L130" s="1" t="n">
        <f aca="false">$G$4</f>
        <v>0</v>
      </c>
    </row>
    <row r="131" customFormat="false" ht="17.35" hidden="false" customHeight="false" outlineLevel="0" collapsed="false">
      <c r="D131" s="1" t="n">
        <v>127</v>
      </c>
      <c r="E131" s="7" t="n">
        <f aca="false">$B$8</f>
        <v>742.02</v>
      </c>
      <c r="F131" s="7" t="n">
        <f aca="false">F130+E131+G131</f>
        <v>189380.54</v>
      </c>
      <c r="G131" s="7" t="n">
        <f aca="false">$B$6+$B$3</f>
        <v>472</v>
      </c>
      <c r="I131" s="1" t="n">
        <v>128</v>
      </c>
      <c r="J131" s="1" t="n">
        <f aca="false">$B$9</f>
        <v>1700</v>
      </c>
      <c r="K131" s="1" t="n">
        <f aca="false">K130+J131</f>
        <v>217600</v>
      </c>
      <c r="L131" s="1" t="n">
        <f aca="false">$G$4</f>
        <v>0</v>
      </c>
    </row>
    <row r="132" customFormat="false" ht="17.35" hidden="false" customHeight="false" outlineLevel="0" collapsed="false">
      <c r="D132" s="1" t="n">
        <v>128</v>
      </c>
      <c r="E132" s="7" t="n">
        <f aca="false">$B$8</f>
        <v>742.02</v>
      </c>
      <c r="F132" s="7" t="n">
        <f aca="false">F131+E132+G132</f>
        <v>190594.56</v>
      </c>
      <c r="G132" s="7" t="n">
        <f aca="false">$B$6+$B$3</f>
        <v>472</v>
      </c>
      <c r="I132" s="1" t="n">
        <v>129</v>
      </c>
      <c r="J132" s="1" t="n">
        <f aca="false">$B$9</f>
        <v>1700</v>
      </c>
      <c r="K132" s="1" t="n">
        <f aca="false">K131+J132</f>
        <v>219300</v>
      </c>
      <c r="L132" s="1" t="n">
        <f aca="false">$G$4</f>
        <v>0</v>
      </c>
    </row>
    <row r="133" customFormat="false" ht="17.35" hidden="false" customHeight="false" outlineLevel="0" collapsed="false">
      <c r="D133" s="1" t="n">
        <v>129</v>
      </c>
      <c r="E133" s="7" t="n">
        <f aca="false">$B$8</f>
        <v>742.02</v>
      </c>
      <c r="F133" s="7" t="n">
        <f aca="false">F132+E133+G133</f>
        <v>191808.58</v>
      </c>
      <c r="G133" s="7" t="n">
        <f aca="false">$B$6+$B$3</f>
        <v>472</v>
      </c>
      <c r="I133" s="1" t="n">
        <v>130</v>
      </c>
      <c r="J133" s="1" t="n">
        <f aca="false">$B$9</f>
        <v>1700</v>
      </c>
      <c r="K133" s="1" t="n">
        <f aca="false">K132+J133</f>
        <v>221000</v>
      </c>
      <c r="L133" s="1" t="n">
        <f aca="false">$G$4</f>
        <v>0</v>
      </c>
    </row>
    <row r="134" customFormat="false" ht="17.35" hidden="false" customHeight="false" outlineLevel="0" collapsed="false">
      <c r="D134" s="1" t="n">
        <v>130</v>
      </c>
      <c r="E134" s="7" t="n">
        <f aca="false">$B$8</f>
        <v>742.02</v>
      </c>
      <c r="F134" s="7" t="n">
        <f aca="false">F133+E134+G134</f>
        <v>193022.6</v>
      </c>
      <c r="G134" s="7" t="n">
        <f aca="false">$B$6+$B$3</f>
        <v>472</v>
      </c>
      <c r="I134" s="1" t="n">
        <v>131</v>
      </c>
      <c r="J134" s="1" t="n">
        <f aca="false">$B$9</f>
        <v>1700</v>
      </c>
      <c r="K134" s="1" t="n">
        <f aca="false">K133+J134</f>
        <v>222700</v>
      </c>
      <c r="L134" s="1" t="n">
        <f aca="false">$G$4</f>
        <v>0</v>
      </c>
    </row>
    <row r="135" customFormat="false" ht="17.35" hidden="false" customHeight="false" outlineLevel="0" collapsed="false">
      <c r="D135" s="1" t="n">
        <v>131</v>
      </c>
      <c r="E135" s="7" t="n">
        <f aca="false">$B$8</f>
        <v>742.02</v>
      </c>
      <c r="F135" s="7" t="n">
        <f aca="false">F134+E135+G135</f>
        <v>194236.62</v>
      </c>
      <c r="G135" s="7" t="n">
        <f aca="false">$B$6+$B$3</f>
        <v>472</v>
      </c>
      <c r="I135" s="1" t="n">
        <v>132</v>
      </c>
      <c r="J135" s="1" t="n">
        <f aca="false">$B$9</f>
        <v>1700</v>
      </c>
      <c r="K135" s="1" t="n">
        <f aca="false">K134+J135</f>
        <v>224400</v>
      </c>
      <c r="L135" s="1" t="n">
        <f aca="false">$G$4</f>
        <v>0</v>
      </c>
    </row>
    <row r="136" customFormat="false" ht="17.35" hidden="false" customHeight="false" outlineLevel="0" collapsed="false">
      <c r="D136" s="1" t="n">
        <v>132</v>
      </c>
      <c r="E136" s="7" t="n">
        <f aca="false">$B$8</f>
        <v>742.02</v>
      </c>
      <c r="F136" s="7" t="n">
        <f aca="false">F135+E136+G136</f>
        <v>195450.64</v>
      </c>
      <c r="G136" s="7" t="n">
        <f aca="false">$B$6+$B$3</f>
        <v>472</v>
      </c>
      <c r="I136" s="1" t="n">
        <v>133</v>
      </c>
      <c r="J136" s="1" t="n">
        <f aca="false">$B$9</f>
        <v>1700</v>
      </c>
      <c r="K136" s="1" t="n">
        <f aca="false">K135+J136</f>
        <v>226100</v>
      </c>
      <c r="L136" s="1" t="n">
        <f aca="false">$G$4</f>
        <v>0</v>
      </c>
    </row>
    <row r="137" customFormat="false" ht="17.35" hidden="false" customHeight="false" outlineLevel="0" collapsed="false">
      <c r="D137" s="1" t="n">
        <v>133</v>
      </c>
      <c r="E137" s="7" t="n">
        <f aca="false">$B$8</f>
        <v>742.02</v>
      </c>
      <c r="F137" s="7" t="n">
        <f aca="false">F136+E137+G137</f>
        <v>196664.66</v>
      </c>
      <c r="G137" s="7" t="n">
        <f aca="false">$B$6+$B$3</f>
        <v>472</v>
      </c>
      <c r="I137" s="1" t="n">
        <v>134</v>
      </c>
      <c r="J137" s="1" t="n">
        <f aca="false">$B$9</f>
        <v>1700</v>
      </c>
      <c r="K137" s="1" t="n">
        <f aca="false">K136+J137</f>
        <v>227800</v>
      </c>
      <c r="L137" s="1" t="n">
        <f aca="false">$G$4</f>
        <v>0</v>
      </c>
    </row>
    <row r="138" customFormat="false" ht="17.35" hidden="false" customHeight="false" outlineLevel="0" collapsed="false">
      <c r="D138" s="1" t="n">
        <v>134</v>
      </c>
      <c r="E138" s="7" t="n">
        <f aca="false">$B$8</f>
        <v>742.02</v>
      </c>
      <c r="F138" s="7" t="n">
        <f aca="false">F137+E138+G138</f>
        <v>197878.68</v>
      </c>
      <c r="G138" s="7" t="n">
        <f aca="false">$B$6+$B$3</f>
        <v>472</v>
      </c>
      <c r="I138" s="1" t="n">
        <v>135</v>
      </c>
      <c r="J138" s="1" t="n">
        <f aca="false">$B$9</f>
        <v>1700</v>
      </c>
      <c r="K138" s="1" t="n">
        <f aca="false">K137+J138</f>
        <v>229500</v>
      </c>
      <c r="L138" s="1" t="n">
        <f aca="false">$G$4</f>
        <v>0</v>
      </c>
    </row>
    <row r="139" customFormat="false" ht="17.35" hidden="false" customHeight="false" outlineLevel="0" collapsed="false">
      <c r="D139" s="1" t="n">
        <v>135</v>
      </c>
      <c r="E139" s="7" t="n">
        <f aca="false">$B$8</f>
        <v>742.02</v>
      </c>
      <c r="F139" s="7" t="n">
        <f aca="false">F138+E139+G139</f>
        <v>199092.7</v>
      </c>
      <c r="G139" s="7" t="n">
        <f aca="false">$B$6+$B$3</f>
        <v>472</v>
      </c>
      <c r="I139" s="1" t="n">
        <v>136</v>
      </c>
      <c r="J139" s="1" t="n">
        <f aca="false">$B$9</f>
        <v>1700</v>
      </c>
      <c r="K139" s="1" t="n">
        <f aca="false">K138+J139</f>
        <v>231200</v>
      </c>
      <c r="L139" s="1" t="n">
        <f aca="false">$G$4</f>
        <v>0</v>
      </c>
    </row>
    <row r="140" customFormat="false" ht="17.35" hidden="false" customHeight="false" outlineLevel="0" collapsed="false">
      <c r="D140" s="1" t="n">
        <v>136</v>
      </c>
      <c r="E140" s="7" t="n">
        <f aca="false">$B$8</f>
        <v>742.02</v>
      </c>
      <c r="F140" s="7" t="n">
        <f aca="false">F139+E140+G140</f>
        <v>200306.72</v>
      </c>
      <c r="G140" s="7" t="n">
        <f aca="false">$B$6+$B$3</f>
        <v>472</v>
      </c>
      <c r="I140" s="1" t="n">
        <v>137</v>
      </c>
      <c r="J140" s="1" t="n">
        <f aca="false">$B$9</f>
        <v>1700</v>
      </c>
      <c r="K140" s="1" t="n">
        <f aca="false">K139+J140</f>
        <v>232900</v>
      </c>
      <c r="L140" s="1" t="n">
        <f aca="false">$G$4</f>
        <v>0</v>
      </c>
    </row>
    <row r="141" customFormat="false" ht="17.35" hidden="false" customHeight="false" outlineLevel="0" collapsed="false">
      <c r="D141" s="1" t="n">
        <v>137</v>
      </c>
      <c r="E141" s="7" t="n">
        <f aca="false">$B$8</f>
        <v>742.02</v>
      </c>
      <c r="F141" s="7" t="n">
        <f aca="false">F140+E141+G141</f>
        <v>201520.739999999</v>
      </c>
      <c r="G141" s="7" t="n">
        <f aca="false">$B$6+$B$3</f>
        <v>472</v>
      </c>
      <c r="I141" s="1" t="n">
        <v>138</v>
      </c>
      <c r="J141" s="1" t="n">
        <f aca="false">$B$9</f>
        <v>1700</v>
      </c>
      <c r="K141" s="1" t="n">
        <f aca="false">K140+J141</f>
        <v>234600</v>
      </c>
      <c r="L141" s="1" t="n">
        <f aca="false">$G$4</f>
        <v>0</v>
      </c>
    </row>
    <row r="142" customFormat="false" ht="17.35" hidden="false" customHeight="false" outlineLevel="0" collapsed="false">
      <c r="D142" s="1" t="n">
        <v>138</v>
      </c>
      <c r="E142" s="7" t="n">
        <f aca="false">$B$8</f>
        <v>742.02</v>
      </c>
      <c r="F142" s="7" t="n">
        <f aca="false">F141+E142+G142</f>
        <v>202734.76</v>
      </c>
      <c r="G142" s="7" t="n">
        <f aca="false">$B$6+$B$3</f>
        <v>472</v>
      </c>
      <c r="I142" s="1" t="n">
        <v>139</v>
      </c>
      <c r="J142" s="1" t="n">
        <f aca="false">$B$9</f>
        <v>1700</v>
      </c>
      <c r="K142" s="1" t="n">
        <f aca="false">K141+J142</f>
        <v>236300</v>
      </c>
      <c r="L142" s="1" t="n">
        <f aca="false">$G$4</f>
        <v>0</v>
      </c>
    </row>
    <row r="143" customFormat="false" ht="17.35" hidden="false" customHeight="false" outlineLevel="0" collapsed="false">
      <c r="D143" s="1" t="n">
        <v>139</v>
      </c>
      <c r="E143" s="7" t="n">
        <f aca="false">$B$8</f>
        <v>742.02</v>
      </c>
      <c r="F143" s="7" t="n">
        <f aca="false">F142+E143+G143</f>
        <v>203948.779999999</v>
      </c>
      <c r="G143" s="7" t="n">
        <f aca="false">$B$6+$B$3</f>
        <v>472</v>
      </c>
      <c r="I143" s="1" t="n">
        <v>140</v>
      </c>
      <c r="J143" s="1" t="n">
        <f aca="false">$B$9</f>
        <v>1700</v>
      </c>
      <c r="K143" s="1" t="n">
        <f aca="false">K142+J143</f>
        <v>238000</v>
      </c>
      <c r="L143" s="1" t="n">
        <f aca="false">$G$4</f>
        <v>0</v>
      </c>
    </row>
    <row r="144" customFormat="false" ht="17.35" hidden="false" customHeight="false" outlineLevel="0" collapsed="false">
      <c r="D144" s="1" t="n">
        <v>140</v>
      </c>
      <c r="E144" s="7" t="n">
        <f aca="false">$B$8</f>
        <v>742.02</v>
      </c>
      <c r="F144" s="7" t="n">
        <f aca="false">F143+E144+G144</f>
        <v>205162.8</v>
      </c>
      <c r="G144" s="7" t="n">
        <f aca="false">$B$6+$B$3</f>
        <v>472</v>
      </c>
      <c r="I144" s="1" t="n">
        <v>141</v>
      </c>
      <c r="J144" s="1" t="n">
        <f aca="false">$B$9</f>
        <v>1700</v>
      </c>
      <c r="K144" s="1" t="n">
        <f aca="false">K143+J144</f>
        <v>239700</v>
      </c>
      <c r="L144" s="1" t="n">
        <f aca="false">$G$4</f>
        <v>0</v>
      </c>
    </row>
    <row r="145" customFormat="false" ht="17.35" hidden="false" customHeight="false" outlineLevel="0" collapsed="false">
      <c r="D145" s="1" t="n">
        <v>141</v>
      </c>
      <c r="E145" s="7" t="n">
        <f aca="false">$B$8</f>
        <v>742.02</v>
      </c>
      <c r="F145" s="7" t="n">
        <f aca="false">F144+E145+G145</f>
        <v>206376.819999999</v>
      </c>
      <c r="G145" s="7" t="n">
        <f aca="false">$B$6+$B$3</f>
        <v>472</v>
      </c>
      <c r="I145" s="1" t="n">
        <v>142</v>
      </c>
      <c r="J145" s="1" t="n">
        <f aca="false">$B$9</f>
        <v>1700</v>
      </c>
      <c r="K145" s="1" t="n">
        <f aca="false">K144+J145</f>
        <v>241400</v>
      </c>
      <c r="L145" s="1" t="n">
        <f aca="false">$G$4</f>
        <v>0</v>
      </c>
    </row>
    <row r="146" customFormat="false" ht="17.35" hidden="false" customHeight="false" outlineLevel="0" collapsed="false">
      <c r="D146" s="1" t="n">
        <v>142</v>
      </c>
      <c r="E146" s="7" t="n">
        <f aca="false">$B$8</f>
        <v>742.02</v>
      </c>
      <c r="F146" s="7" t="n">
        <f aca="false">F145+E146+G146</f>
        <v>207590.839999999</v>
      </c>
      <c r="G146" s="7" t="n">
        <f aca="false">$B$6+$B$3</f>
        <v>472</v>
      </c>
      <c r="I146" s="1" t="n">
        <v>143</v>
      </c>
      <c r="J146" s="1" t="n">
        <f aca="false">$B$9</f>
        <v>1700</v>
      </c>
      <c r="K146" s="1" t="n">
        <f aca="false">K145+J146</f>
        <v>243100</v>
      </c>
      <c r="L146" s="1" t="n">
        <f aca="false">$G$4</f>
        <v>0</v>
      </c>
    </row>
    <row r="147" customFormat="false" ht="17.35" hidden="false" customHeight="false" outlineLevel="0" collapsed="false">
      <c r="D147" s="1" t="n">
        <v>143</v>
      </c>
      <c r="E147" s="7" t="n">
        <f aca="false">$B$8</f>
        <v>742.02</v>
      </c>
      <c r="F147" s="7" t="n">
        <f aca="false">F146+E147+G147</f>
        <v>208804.859999999</v>
      </c>
      <c r="G147" s="7" t="n">
        <f aca="false">$B$6+$B$3</f>
        <v>472</v>
      </c>
      <c r="I147" s="1" t="n">
        <v>144</v>
      </c>
      <c r="J147" s="1" t="n">
        <f aca="false">$B$9</f>
        <v>1700</v>
      </c>
      <c r="K147" s="1" t="n">
        <f aca="false">K146+J147</f>
        <v>244800</v>
      </c>
      <c r="L147" s="1" t="n">
        <f aca="false">$G$4</f>
        <v>0</v>
      </c>
    </row>
    <row r="148" customFormat="false" ht="17.35" hidden="false" customHeight="false" outlineLevel="0" collapsed="false">
      <c r="D148" s="1" t="n">
        <v>144</v>
      </c>
      <c r="E148" s="7" t="n">
        <f aca="false">$B$8</f>
        <v>742.02</v>
      </c>
      <c r="F148" s="7" t="n">
        <f aca="false">F147+E148+G148</f>
        <v>210018.879999999</v>
      </c>
      <c r="G148" s="7" t="n">
        <f aca="false">$B$6+$B$3</f>
        <v>472</v>
      </c>
      <c r="I148" s="1" t="n">
        <v>145</v>
      </c>
      <c r="J148" s="1" t="n">
        <f aca="false">$B$9</f>
        <v>1700</v>
      </c>
      <c r="K148" s="1" t="n">
        <f aca="false">K147+J148</f>
        <v>246500</v>
      </c>
      <c r="L148" s="1" t="n">
        <f aca="false">$G$4</f>
        <v>0</v>
      </c>
    </row>
    <row r="149" customFormat="false" ht="17.35" hidden="false" customHeight="false" outlineLevel="0" collapsed="false">
      <c r="D149" s="1" t="n">
        <v>145</v>
      </c>
      <c r="E149" s="7" t="n">
        <f aca="false">$B$8</f>
        <v>742.02</v>
      </c>
      <c r="F149" s="7" t="n">
        <f aca="false">F148+E149+G149</f>
        <v>211232.899999999</v>
      </c>
      <c r="G149" s="7" t="n">
        <f aca="false">$B$6+$B$3</f>
        <v>472</v>
      </c>
      <c r="I149" s="1" t="n">
        <v>146</v>
      </c>
      <c r="J149" s="1" t="n">
        <f aca="false">$B$9</f>
        <v>1700</v>
      </c>
      <c r="K149" s="1" t="n">
        <f aca="false">K148+J149</f>
        <v>248200</v>
      </c>
      <c r="L149" s="1" t="n">
        <f aca="false">$G$4</f>
        <v>0</v>
      </c>
    </row>
    <row r="150" customFormat="false" ht="17.35" hidden="false" customHeight="false" outlineLevel="0" collapsed="false">
      <c r="D150" s="1" t="n">
        <v>146</v>
      </c>
      <c r="E150" s="7" t="n">
        <f aca="false">$B$8</f>
        <v>742.02</v>
      </c>
      <c r="F150" s="7" t="n">
        <f aca="false">F149+E150+G150</f>
        <v>212446.919999999</v>
      </c>
      <c r="G150" s="7" t="n">
        <f aca="false">$B$6+$B$3</f>
        <v>472</v>
      </c>
      <c r="I150" s="1" t="n">
        <v>147</v>
      </c>
      <c r="J150" s="1" t="n">
        <f aca="false">$B$9</f>
        <v>1700</v>
      </c>
      <c r="K150" s="1" t="n">
        <f aca="false">K149+J150</f>
        <v>249900</v>
      </c>
      <c r="L150" s="1" t="n">
        <f aca="false">$G$4</f>
        <v>0</v>
      </c>
    </row>
    <row r="151" customFormat="false" ht="17.35" hidden="false" customHeight="false" outlineLevel="0" collapsed="false">
      <c r="D151" s="1" t="n">
        <v>147</v>
      </c>
      <c r="E151" s="7" t="n">
        <f aca="false">$B$8</f>
        <v>742.02</v>
      </c>
      <c r="F151" s="7" t="n">
        <f aca="false">F150+E151+G151</f>
        <v>213660.939999999</v>
      </c>
      <c r="G151" s="7" t="n">
        <f aca="false">$B$6+$B$3</f>
        <v>472</v>
      </c>
      <c r="I151" s="1" t="n">
        <v>148</v>
      </c>
      <c r="J151" s="1" t="n">
        <f aca="false">$B$9</f>
        <v>1700</v>
      </c>
      <c r="K151" s="1" t="n">
        <f aca="false">K150+J151</f>
        <v>251600</v>
      </c>
      <c r="L151" s="1" t="n">
        <f aca="false">$G$4</f>
        <v>0</v>
      </c>
    </row>
    <row r="152" customFormat="false" ht="17.35" hidden="false" customHeight="false" outlineLevel="0" collapsed="false">
      <c r="D152" s="1" t="n">
        <v>148</v>
      </c>
      <c r="E152" s="7" t="n">
        <f aca="false">$B$8</f>
        <v>742.02</v>
      </c>
      <c r="F152" s="7" t="n">
        <f aca="false">F151+E152+G152</f>
        <v>214874.959999999</v>
      </c>
      <c r="G152" s="7" t="n">
        <f aca="false">$B$6+$B$3</f>
        <v>472</v>
      </c>
      <c r="I152" s="1" t="n">
        <v>149</v>
      </c>
      <c r="J152" s="1" t="n">
        <f aca="false">$B$9</f>
        <v>1700</v>
      </c>
      <c r="K152" s="1" t="n">
        <f aca="false">K151+J152</f>
        <v>253300</v>
      </c>
      <c r="L152" s="1" t="n">
        <f aca="false">$G$4</f>
        <v>0</v>
      </c>
    </row>
    <row r="153" customFormat="false" ht="17.35" hidden="false" customHeight="false" outlineLevel="0" collapsed="false">
      <c r="D153" s="1" t="n">
        <v>149</v>
      </c>
      <c r="E153" s="7" t="n">
        <f aca="false">$B$8</f>
        <v>742.02</v>
      </c>
      <c r="F153" s="7" t="n">
        <f aca="false">F152+E153+G153</f>
        <v>216088.979999999</v>
      </c>
      <c r="G153" s="7" t="n">
        <f aca="false">$B$6+$B$3</f>
        <v>472</v>
      </c>
      <c r="I153" s="1" t="n">
        <v>150</v>
      </c>
      <c r="J153" s="1" t="n">
        <f aca="false">$B$9</f>
        <v>1700</v>
      </c>
      <c r="K153" s="1" t="n">
        <f aca="false">K152+J153</f>
        <v>255000</v>
      </c>
      <c r="L153" s="1" t="n">
        <f aca="false">$G$4</f>
        <v>0</v>
      </c>
    </row>
    <row r="154" customFormat="false" ht="17.35" hidden="false" customHeight="false" outlineLevel="0" collapsed="false">
      <c r="D154" s="1" t="n">
        <v>150</v>
      </c>
      <c r="E154" s="7" t="n">
        <f aca="false">$B$8</f>
        <v>742.02</v>
      </c>
      <c r="F154" s="7" t="n">
        <f aca="false">F153+E154+G154</f>
        <v>217302.999999999</v>
      </c>
      <c r="G154" s="7" t="n">
        <f aca="false">$B$6+$B$3</f>
        <v>472</v>
      </c>
      <c r="I154" s="1" t="n">
        <v>151</v>
      </c>
      <c r="J154" s="1" t="n">
        <f aca="false">$B$9</f>
        <v>1700</v>
      </c>
      <c r="K154" s="1" t="n">
        <f aca="false">K153+J154</f>
        <v>256700</v>
      </c>
      <c r="L154" s="1" t="n">
        <f aca="false">$G$4</f>
        <v>0</v>
      </c>
    </row>
    <row r="155" customFormat="false" ht="17.35" hidden="false" customHeight="false" outlineLevel="0" collapsed="false">
      <c r="D155" s="1" t="n">
        <v>151</v>
      </c>
      <c r="E155" s="7" t="n">
        <f aca="false">$B$8</f>
        <v>742.02</v>
      </c>
      <c r="F155" s="7" t="n">
        <f aca="false">F154+E155+G155</f>
        <v>218517.019999999</v>
      </c>
      <c r="G155" s="7" t="n">
        <f aca="false">$B$6+$B$3</f>
        <v>472</v>
      </c>
      <c r="I155" s="1" t="n">
        <v>152</v>
      </c>
      <c r="J155" s="1" t="n">
        <f aca="false">$B$9</f>
        <v>1700</v>
      </c>
      <c r="K155" s="1" t="n">
        <f aca="false">K154+J155</f>
        <v>258400</v>
      </c>
      <c r="L155" s="1" t="n">
        <f aca="false">$G$4</f>
        <v>0</v>
      </c>
    </row>
    <row r="156" customFormat="false" ht="17.35" hidden="false" customHeight="false" outlineLevel="0" collapsed="false">
      <c r="D156" s="1" t="n">
        <v>152</v>
      </c>
      <c r="E156" s="7" t="n">
        <f aca="false">$B$8</f>
        <v>742.02</v>
      </c>
      <c r="F156" s="7" t="n">
        <f aca="false">F155+E156+G156</f>
        <v>219731.039999999</v>
      </c>
      <c r="G156" s="7" t="n">
        <f aca="false">$B$6+$B$3</f>
        <v>472</v>
      </c>
      <c r="I156" s="1" t="n">
        <v>153</v>
      </c>
      <c r="J156" s="1" t="n">
        <f aca="false">$B$9</f>
        <v>1700</v>
      </c>
      <c r="K156" s="1" t="n">
        <f aca="false">K155+J156</f>
        <v>260100</v>
      </c>
      <c r="L156" s="1" t="n">
        <f aca="false">$G$4</f>
        <v>0</v>
      </c>
    </row>
    <row r="157" customFormat="false" ht="17.35" hidden="false" customHeight="false" outlineLevel="0" collapsed="false">
      <c r="D157" s="1" t="n">
        <v>153</v>
      </c>
      <c r="E157" s="7" t="n">
        <f aca="false">$B$8</f>
        <v>742.02</v>
      </c>
      <c r="F157" s="7" t="n">
        <f aca="false">F156+E157+G157</f>
        <v>220945.059999999</v>
      </c>
      <c r="G157" s="7" t="n">
        <f aca="false">$B$6+$B$3</f>
        <v>472</v>
      </c>
      <c r="I157" s="1" t="n">
        <v>154</v>
      </c>
      <c r="J157" s="1" t="n">
        <f aca="false">$B$9</f>
        <v>1700</v>
      </c>
      <c r="K157" s="1" t="n">
        <f aca="false">K156+J157</f>
        <v>261800</v>
      </c>
      <c r="L157" s="1" t="n">
        <f aca="false">$G$4</f>
        <v>0</v>
      </c>
    </row>
    <row r="158" customFormat="false" ht="17.35" hidden="false" customHeight="false" outlineLevel="0" collapsed="false">
      <c r="D158" s="1" t="n">
        <v>154</v>
      </c>
      <c r="E158" s="7" t="n">
        <f aca="false">$B$8</f>
        <v>742.02</v>
      </c>
      <c r="F158" s="7" t="n">
        <f aca="false">F157+E158+G158</f>
        <v>222159.079999999</v>
      </c>
      <c r="G158" s="7" t="n">
        <f aca="false">$B$6+$B$3</f>
        <v>472</v>
      </c>
      <c r="I158" s="1" t="n">
        <v>155</v>
      </c>
      <c r="J158" s="1" t="n">
        <f aca="false">$B$9</f>
        <v>1700</v>
      </c>
      <c r="K158" s="1" t="n">
        <f aca="false">K157+J158</f>
        <v>263500</v>
      </c>
      <c r="L158" s="1" t="n">
        <f aca="false">$G$4</f>
        <v>0</v>
      </c>
    </row>
    <row r="159" customFormat="false" ht="17.35" hidden="false" customHeight="false" outlineLevel="0" collapsed="false">
      <c r="D159" s="1" t="n">
        <v>155</v>
      </c>
      <c r="E159" s="7" t="n">
        <f aca="false">$B$8</f>
        <v>742.02</v>
      </c>
      <c r="F159" s="7" t="n">
        <f aca="false">F158+E159+G159</f>
        <v>223373.099999999</v>
      </c>
      <c r="G159" s="7" t="n">
        <f aca="false">$B$6+$B$3</f>
        <v>472</v>
      </c>
      <c r="I159" s="1" t="n">
        <v>156</v>
      </c>
      <c r="J159" s="1" t="n">
        <f aca="false">$B$9</f>
        <v>1700</v>
      </c>
      <c r="K159" s="1" t="n">
        <f aca="false">K158+J159</f>
        <v>265200</v>
      </c>
      <c r="L159" s="1" t="n">
        <f aca="false">$G$4</f>
        <v>0</v>
      </c>
    </row>
    <row r="160" customFormat="false" ht="17.35" hidden="false" customHeight="false" outlineLevel="0" collapsed="false">
      <c r="D160" s="1" t="n">
        <v>156</v>
      </c>
      <c r="E160" s="7" t="n">
        <f aca="false">$B$8</f>
        <v>742.02</v>
      </c>
      <c r="F160" s="7" t="n">
        <f aca="false">F159+E160+G160</f>
        <v>224587.119999999</v>
      </c>
      <c r="G160" s="7" t="n">
        <f aca="false">$B$6+$B$3</f>
        <v>472</v>
      </c>
      <c r="I160" s="1" t="n">
        <v>157</v>
      </c>
      <c r="J160" s="1" t="n">
        <f aca="false">$B$9</f>
        <v>1700</v>
      </c>
      <c r="K160" s="1" t="n">
        <f aca="false">K159+J160</f>
        <v>266900</v>
      </c>
      <c r="L160" s="1" t="n">
        <f aca="false">$G$4</f>
        <v>0</v>
      </c>
    </row>
    <row r="161" customFormat="false" ht="17.35" hidden="false" customHeight="false" outlineLevel="0" collapsed="false">
      <c r="D161" s="1" t="n">
        <v>157</v>
      </c>
      <c r="E161" s="7" t="n">
        <f aca="false">$B$8</f>
        <v>742.02</v>
      </c>
      <c r="F161" s="7" t="n">
        <f aca="false">F160+E161+G161</f>
        <v>225801.139999999</v>
      </c>
      <c r="G161" s="7" t="n">
        <f aca="false">$B$6+$B$3</f>
        <v>472</v>
      </c>
      <c r="I161" s="1" t="n">
        <v>158</v>
      </c>
      <c r="J161" s="1" t="n">
        <f aca="false">$B$9</f>
        <v>1700</v>
      </c>
      <c r="K161" s="1" t="n">
        <f aca="false">K160+J161</f>
        <v>268600</v>
      </c>
      <c r="L161" s="1" t="n">
        <f aca="false">$G$4</f>
        <v>0</v>
      </c>
    </row>
    <row r="162" customFormat="false" ht="17.35" hidden="false" customHeight="false" outlineLevel="0" collapsed="false">
      <c r="D162" s="1" t="n">
        <v>158</v>
      </c>
      <c r="E162" s="7" t="n">
        <f aca="false">$B$8</f>
        <v>742.02</v>
      </c>
      <c r="F162" s="7" t="n">
        <f aca="false">F161+E162+G162</f>
        <v>227015.159999999</v>
      </c>
      <c r="G162" s="7" t="n">
        <f aca="false">$B$6+$B$3</f>
        <v>472</v>
      </c>
      <c r="I162" s="1" t="n">
        <v>159</v>
      </c>
      <c r="J162" s="1" t="n">
        <f aca="false">$B$9</f>
        <v>1700</v>
      </c>
      <c r="K162" s="1" t="n">
        <f aca="false">K161+J162</f>
        <v>270300</v>
      </c>
      <c r="L162" s="1" t="n">
        <f aca="false">$G$4</f>
        <v>0</v>
      </c>
    </row>
    <row r="163" customFormat="false" ht="17.35" hidden="false" customHeight="false" outlineLevel="0" collapsed="false">
      <c r="D163" s="1" t="n">
        <v>159</v>
      </c>
      <c r="E163" s="7" t="n">
        <f aca="false">$B$8</f>
        <v>742.02</v>
      </c>
      <c r="F163" s="7" t="n">
        <f aca="false">F162+E163+G163</f>
        <v>228229.179999999</v>
      </c>
      <c r="G163" s="7" t="n">
        <f aca="false">$B$6+$B$3</f>
        <v>472</v>
      </c>
      <c r="I163" s="1" t="n">
        <v>160</v>
      </c>
      <c r="J163" s="1" t="n">
        <f aca="false">$B$9</f>
        <v>1700</v>
      </c>
      <c r="K163" s="1" t="n">
        <f aca="false">K162+J163</f>
        <v>272000</v>
      </c>
      <c r="L163" s="1" t="n">
        <f aca="false">$G$4</f>
        <v>0</v>
      </c>
    </row>
    <row r="164" customFormat="false" ht="17.35" hidden="false" customHeight="false" outlineLevel="0" collapsed="false">
      <c r="D164" s="1" t="n">
        <v>160</v>
      </c>
      <c r="E164" s="7" t="n">
        <f aca="false">$B$8</f>
        <v>742.02</v>
      </c>
      <c r="F164" s="7" t="n">
        <f aca="false">F163+E164+G164</f>
        <v>229443.199999999</v>
      </c>
      <c r="G164" s="7" t="n">
        <f aca="false">$B$6+$B$3</f>
        <v>472</v>
      </c>
      <c r="I164" s="1" t="n">
        <v>161</v>
      </c>
      <c r="J164" s="1" t="n">
        <f aca="false">$B$9</f>
        <v>1700</v>
      </c>
      <c r="K164" s="1" t="n">
        <f aca="false">K163+J164</f>
        <v>273700</v>
      </c>
      <c r="L164" s="1" t="n">
        <f aca="false">$G$4</f>
        <v>0</v>
      </c>
    </row>
    <row r="165" customFormat="false" ht="17.35" hidden="false" customHeight="false" outlineLevel="0" collapsed="false">
      <c r="D165" s="1" t="n">
        <v>161</v>
      </c>
      <c r="E165" s="7" t="n">
        <f aca="false">$B$8</f>
        <v>742.02</v>
      </c>
      <c r="F165" s="7" t="n">
        <f aca="false">F164+E165+G165</f>
        <v>230657.219999999</v>
      </c>
      <c r="G165" s="7" t="n">
        <f aca="false">$B$6+$B$3</f>
        <v>472</v>
      </c>
      <c r="I165" s="1" t="n">
        <v>162</v>
      </c>
      <c r="J165" s="1" t="n">
        <f aca="false">$B$9</f>
        <v>1700</v>
      </c>
      <c r="K165" s="1" t="n">
        <f aca="false">K164+J165</f>
        <v>275400</v>
      </c>
      <c r="L165" s="1" t="n">
        <f aca="false">$G$4</f>
        <v>0</v>
      </c>
    </row>
    <row r="166" customFormat="false" ht="17.35" hidden="false" customHeight="false" outlineLevel="0" collapsed="false">
      <c r="D166" s="1" t="n">
        <v>162</v>
      </c>
      <c r="E166" s="7" t="n">
        <f aca="false">$B$8</f>
        <v>742.02</v>
      </c>
      <c r="F166" s="7" t="n">
        <f aca="false">F165+E166+G166</f>
        <v>231871.239999999</v>
      </c>
      <c r="G166" s="7" t="n">
        <f aca="false">$B$6+$B$3</f>
        <v>472</v>
      </c>
      <c r="I166" s="1" t="n">
        <v>163</v>
      </c>
      <c r="J166" s="1" t="n">
        <f aca="false">$B$9</f>
        <v>1700</v>
      </c>
      <c r="K166" s="1" t="n">
        <f aca="false">K165+J166</f>
        <v>277100</v>
      </c>
      <c r="L166" s="1" t="n">
        <f aca="false">$G$4</f>
        <v>0</v>
      </c>
    </row>
    <row r="167" customFormat="false" ht="17.35" hidden="false" customHeight="false" outlineLevel="0" collapsed="false">
      <c r="D167" s="1" t="n">
        <v>163</v>
      </c>
      <c r="E167" s="7" t="n">
        <f aca="false">$B$8</f>
        <v>742.02</v>
      </c>
      <c r="F167" s="7" t="n">
        <f aca="false">F166+E167+G167</f>
        <v>233085.259999999</v>
      </c>
      <c r="G167" s="7" t="n">
        <f aca="false">$B$6+$B$3</f>
        <v>472</v>
      </c>
      <c r="I167" s="1" t="n">
        <v>164</v>
      </c>
      <c r="J167" s="1" t="n">
        <f aca="false">$B$9</f>
        <v>1700</v>
      </c>
      <c r="K167" s="1" t="n">
        <f aca="false">K166+J167</f>
        <v>278800</v>
      </c>
      <c r="L167" s="1" t="n">
        <f aca="false">$G$4</f>
        <v>0</v>
      </c>
    </row>
    <row r="168" customFormat="false" ht="17.35" hidden="false" customHeight="false" outlineLevel="0" collapsed="false">
      <c r="D168" s="1" t="n">
        <v>164</v>
      </c>
      <c r="E168" s="7" t="n">
        <f aca="false">$B$8</f>
        <v>742.02</v>
      </c>
      <c r="F168" s="7" t="n">
        <f aca="false">F167+E168+G168</f>
        <v>234299.279999999</v>
      </c>
      <c r="G168" s="7" t="n">
        <f aca="false">$B$6+$B$3</f>
        <v>472</v>
      </c>
      <c r="I168" s="1" t="n">
        <v>165</v>
      </c>
      <c r="J168" s="1" t="n">
        <f aca="false">$B$9</f>
        <v>1700</v>
      </c>
      <c r="K168" s="1" t="n">
        <f aca="false">K167+J168</f>
        <v>280500</v>
      </c>
      <c r="L168" s="1" t="n">
        <f aca="false">$G$4</f>
        <v>0</v>
      </c>
    </row>
    <row r="169" customFormat="false" ht="17.35" hidden="false" customHeight="false" outlineLevel="0" collapsed="false">
      <c r="D169" s="1" t="n">
        <v>165</v>
      </c>
      <c r="E169" s="7" t="n">
        <f aca="false">$B$8</f>
        <v>742.02</v>
      </c>
      <c r="F169" s="7" t="n">
        <f aca="false">F168+E169+G169</f>
        <v>235513.299999999</v>
      </c>
      <c r="G169" s="7" t="n">
        <f aca="false">$B$6+$B$3</f>
        <v>472</v>
      </c>
      <c r="I169" s="1" t="n">
        <v>166</v>
      </c>
      <c r="J169" s="1" t="n">
        <f aca="false">$B$9</f>
        <v>1700</v>
      </c>
      <c r="K169" s="1" t="n">
        <f aca="false">K168+J169</f>
        <v>282200</v>
      </c>
      <c r="L169" s="1" t="n">
        <f aca="false">$G$4</f>
        <v>0</v>
      </c>
    </row>
    <row r="170" customFormat="false" ht="17.35" hidden="false" customHeight="false" outlineLevel="0" collapsed="false">
      <c r="D170" s="1" t="n">
        <v>166</v>
      </c>
      <c r="E170" s="7" t="n">
        <f aca="false">$B$8</f>
        <v>742.02</v>
      </c>
      <c r="F170" s="7" t="n">
        <f aca="false">F169+E170+G170</f>
        <v>236727.319999999</v>
      </c>
      <c r="G170" s="7" t="n">
        <f aca="false">$B$6+$B$3</f>
        <v>472</v>
      </c>
      <c r="I170" s="1" t="n">
        <v>167</v>
      </c>
      <c r="J170" s="1" t="n">
        <f aca="false">$B$9</f>
        <v>1700</v>
      </c>
      <c r="K170" s="1" t="n">
        <f aca="false">K169+J170</f>
        <v>283900</v>
      </c>
      <c r="L170" s="1" t="n">
        <f aca="false">$G$4</f>
        <v>0</v>
      </c>
    </row>
    <row r="171" customFormat="false" ht="17.35" hidden="false" customHeight="false" outlineLevel="0" collapsed="false">
      <c r="D171" s="1" t="n">
        <v>167</v>
      </c>
      <c r="E171" s="7" t="n">
        <f aca="false">$B$8</f>
        <v>742.02</v>
      </c>
      <c r="F171" s="7" t="n">
        <f aca="false">F170+E171+G171</f>
        <v>237941.339999999</v>
      </c>
      <c r="G171" s="7" t="n">
        <f aca="false">$B$6+$B$3</f>
        <v>472</v>
      </c>
      <c r="I171" s="1" t="n">
        <v>168</v>
      </c>
      <c r="J171" s="1" t="n">
        <f aca="false">$B$9</f>
        <v>1700</v>
      </c>
      <c r="K171" s="1" t="n">
        <f aca="false">K170+J171</f>
        <v>285600</v>
      </c>
      <c r="L171" s="1" t="n">
        <f aca="false">$G$4</f>
        <v>0</v>
      </c>
    </row>
    <row r="172" customFormat="false" ht="17.35" hidden="false" customHeight="false" outlineLevel="0" collapsed="false">
      <c r="D172" s="1" t="n">
        <v>168</v>
      </c>
      <c r="E172" s="7" t="n">
        <f aca="false">$B$8</f>
        <v>742.02</v>
      </c>
      <c r="F172" s="7" t="n">
        <f aca="false">F171+E172+G172</f>
        <v>239155.359999999</v>
      </c>
      <c r="G172" s="7" t="n">
        <f aca="false">$B$6+$B$3</f>
        <v>472</v>
      </c>
      <c r="I172" s="1" t="n">
        <v>169</v>
      </c>
      <c r="J172" s="1" t="n">
        <f aca="false">$B$9</f>
        <v>1700</v>
      </c>
      <c r="K172" s="1" t="n">
        <f aca="false">K171+J172</f>
        <v>287300</v>
      </c>
      <c r="L172" s="1" t="n">
        <f aca="false">$G$4</f>
        <v>0</v>
      </c>
    </row>
    <row r="173" customFormat="false" ht="17.35" hidden="false" customHeight="false" outlineLevel="0" collapsed="false">
      <c r="D173" s="1" t="n">
        <v>169</v>
      </c>
      <c r="E173" s="7" t="n">
        <f aca="false">$B$8</f>
        <v>742.02</v>
      </c>
      <c r="F173" s="7" t="n">
        <f aca="false">F172+E173+G173</f>
        <v>240369.379999999</v>
      </c>
      <c r="G173" s="7" t="n">
        <f aca="false">$B$6+$B$3</f>
        <v>472</v>
      </c>
      <c r="I173" s="1" t="n">
        <v>170</v>
      </c>
      <c r="J173" s="1" t="n">
        <f aca="false">$B$9</f>
        <v>1700</v>
      </c>
      <c r="K173" s="1" t="n">
        <f aca="false">K172+J173</f>
        <v>289000</v>
      </c>
      <c r="L173" s="1" t="n">
        <f aca="false">$G$4</f>
        <v>0</v>
      </c>
    </row>
    <row r="174" customFormat="false" ht="17.35" hidden="false" customHeight="false" outlineLevel="0" collapsed="false">
      <c r="D174" s="1" t="n">
        <v>170</v>
      </c>
      <c r="E174" s="7" t="n">
        <f aca="false">$B$8</f>
        <v>742.02</v>
      </c>
      <c r="F174" s="7" t="n">
        <f aca="false">F173+E174+G174</f>
        <v>241583.399999999</v>
      </c>
      <c r="G174" s="7" t="n">
        <f aca="false">$B$6+$B$3</f>
        <v>472</v>
      </c>
      <c r="I174" s="1" t="n">
        <v>171</v>
      </c>
      <c r="J174" s="1" t="n">
        <f aca="false">$B$9</f>
        <v>1700</v>
      </c>
      <c r="K174" s="1" t="n">
        <f aca="false">K173+J174</f>
        <v>290700</v>
      </c>
      <c r="L174" s="1" t="n">
        <f aca="false">$G$4</f>
        <v>0</v>
      </c>
    </row>
    <row r="175" customFormat="false" ht="17.35" hidden="false" customHeight="false" outlineLevel="0" collapsed="false">
      <c r="D175" s="1" t="n">
        <v>171</v>
      </c>
      <c r="E175" s="7" t="n">
        <f aca="false">$B$8</f>
        <v>742.02</v>
      </c>
      <c r="F175" s="7" t="n">
        <f aca="false">F174+E175+G175</f>
        <v>242797.419999999</v>
      </c>
      <c r="G175" s="7" t="n">
        <f aca="false">$B$6+$B$3</f>
        <v>472</v>
      </c>
      <c r="I175" s="1" t="n">
        <v>172</v>
      </c>
      <c r="J175" s="1" t="n">
        <f aca="false">$B$9</f>
        <v>1700</v>
      </c>
      <c r="K175" s="1" t="n">
        <f aca="false">K174+J175</f>
        <v>292400</v>
      </c>
      <c r="L175" s="1" t="n">
        <f aca="false">$G$4</f>
        <v>0</v>
      </c>
    </row>
    <row r="176" customFormat="false" ht="17.35" hidden="false" customHeight="false" outlineLevel="0" collapsed="false">
      <c r="D176" s="1" t="n">
        <v>172</v>
      </c>
      <c r="E176" s="7" t="n">
        <f aca="false">$B$8</f>
        <v>742.02</v>
      </c>
      <c r="F176" s="7" t="n">
        <f aca="false">F175+E176+G176</f>
        <v>244011.439999999</v>
      </c>
      <c r="G176" s="7" t="n">
        <f aca="false">$B$6+$B$3</f>
        <v>472</v>
      </c>
      <c r="I176" s="1" t="n">
        <v>173</v>
      </c>
      <c r="J176" s="1" t="n">
        <f aca="false">$B$9</f>
        <v>1700</v>
      </c>
      <c r="K176" s="1" t="n">
        <f aca="false">K175+J176</f>
        <v>294100</v>
      </c>
      <c r="L176" s="1" t="n">
        <f aca="false">$G$4</f>
        <v>0</v>
      </c>
    </row>
    <row r="177" customFormat="false" ht="17.35" hidden="false" customHeight="false" outlineLevel="0" collapsed="false">
      <c r="D177" s="1" t="n">
        <v>173</v>
      </c>
      <c r="E177" s="7" t="n">
        <f aca="false">$B$8</f>
        <v>742.02</v>
      </c>
      <c r="F177" s="7" t="n">
        <f aca="false">F176+E177+G177</f>
        <v>245225.459999999</v>
      </c>
      <c r="G177" s="7" t="n">
        <f aca="false">$B$6+$B$3</f>
        <v>472</v>
      </c>
      <c r="I177" s="1" t="n">
        <v>174</v>
      </c>
      <c r="J177" s="1" t="n">
        <f aca="false">$B$9</f>
        <v>1700</v>
      </c>
      <c r="K177" s="1" t="n">
        <f aca="false">K176+J177</f>
        <v>295800</v>
      </c>
      <c r="L177" s="1" t="n">
        <f aca="false">$G$4</f>
        <v>0</v>
      </c>
    </row>
    <row r="178" customFormat="false" ht="17.35" hidden="false" customHeight="false" outlineLevel="0" collapsed="false">
      <c r="D178" s="1" t="n">
        <v>174</v>
      </c>
      <c r="E178" s="7" t="n">
        <f aca="false">$B$8</f>
        <v>742.02</v>
      </c>
      <c r="F178" s="7" t="n">
        <f aca="false">F177+E178+G178</f>
        <v>246439.479999999</v>
      </c>
      <c r="G178" s="7" t="n">
        <f aca="false">$B$6+$B$3</f>
        <v>472</v>
      </c>
      <c r="I178" s="1" t="n">
        <v>175</v>
      </c>
      <c r="J178" s="1" t="n">
        <f aca="false">$B$9</f>
        <v>1700</v>
      </c>
      <c r="K178" s="1" t="n">
        <f aca="false">K177+J178</f>
        <v>297500</v>
      </c>
      <c r="L178" s="1" t="n">
        <f aca="false">$G$4</f>
        <v>0</v>
      </c>
    </row>
    <row r="179" customFormat="false" ht="17.35" hidden="false" customHeight="false" outlineLevel="0" collapsed="false">
      <c r="D179" s="1" t="n">
        <v>175</v>
      </c>
      <c r="E179" s="7" t="n">
        <f aca="false">$B$8</f>
        <v>742.02</v>
      </c>
      <c r="F179" s="7" t="n">
        <f aca="false">F178+E179+G179</f>
        <v>247653.499999999</v>
      </c>
      <c r="G179" s="7" t="n">
        <f aca="false">$B$6+$B$3</f>
        <v>472</v>
      </c>
      <c r="I179" s="1" t="n">
        <v>176</v>
      </c>
      <c r="J179" s="1" t="n">
        <f aca="false">$B$9</f>
        <v>1700</v>
      </c>
      <c r="K179" s="1" t="n">
        <f aca="false">K178+J179</f>
        <v>299200</v>
      </c>
      <c r="L179" s="1" t="n">
        <f aca="false">$G$4</f>
        <v>0</v>
      </c>
    </row>
    <row r="180" customFormat="false" ht="17.35" hidden="false" customHeight="false" outlineLevel="0" collapsed="false">
      <c r="D180" s="1" t="n">
        <v>176</v>
      </c>
      <c r="E180" s="7" t="n">
        <f aca="false">$B$8</f>
        <v>742.02</v>
      </c>
      <c r="F180" s="7" t="n">
        <f aca="false">F179+E180+G180</f>
        <v>248867.519999999</v>
      </c>
      <c r="G180" s="7" t="n">
        <f aca="false">$B$6+$B$3</f>
        <v>472</v>
      </c>
      <c r="I180" s="1" t="n">
        <v>177</v>
      </c>
      <c r="J180" s="1" t="n">
        <f aca="false">$B$9</f>
        <v>1700</v>
      </c>
      <c r="K180" s="1" t="n">
        <f aca="false">K179+J180</f>
        <v>300900</v>
      </c>
      <c r="L180" s="1" t="n">
        <f aca="false">$G$4</f>
        <v>0</v>
      </c>
    </row>
    <row r="181" customFormat="false" ht="17.35" hidden="false" customHeight="false" outlineLevel="0" collapsed="false">
      <c r="D181" s="1" t="n">
        <v>177</v>
      </c>
      <c r="E181" s="7" t="n">
        <f aca="false">$B$8</f>
        <v>742.02</v>
      </c>
      <c r="F181" s="7" t="n">
        <f aca="false">F180+E181+G181</f>
        <v>250081.539999999</v>
      </c>
      <c r="G181" s="7" t="n">
        <f aca="false">$B$6+$B$3</f>
        <v>472</v>
      </c>
      <c r="I181" s="1" t="n">
        <v>178</v>
      </c>
      <c r="J181" s="1" t="n">
        <f aca="false">$B$9</f>
        <v>1700</v>
      </c>
      <c r="K181" s="1" t="n">
        <f aca="false">K180+J181</f>
        <v>302600</v>
      </c>
      <c r="L181" s="1" t="n">
        <f aca="false">$G$4</f>
        <v>0</v>
      </c>
    </row>
    <row r="182" customFormat="false" ht="17.35" hidden="false" customHeight="false" outlineLevel="0" collapsed="false">
      <c r="D182" s="1" t="n">
        <v>178</v>
      </c>
      <c r="E182" s="7" t="n">
        <f aca="false">$B$8</f>
        <v>742.02</v>
      </c>
      <c r="F182" s="7" t="n">
        <f aca="false">F181+E182+G182</f>
        <v>251295.559999999</v>
      </c>
      <c r="G182" s="7" t="n">
        <f aca="false">$B$6+$B$3</f>
        <v>472</v>
      </c>
      <c r="I182" s="1" t="n">
        <v>179</v>
      </c>
      <c r="J182" s="1" t="n">
        <f aca="false">$B$9</f>
        <v>1700</v>
      </c>
      <c r="K182" s="1" t="n">
        <f aca="false">K181+J182</f>
        <v>304300</v>
      </c>
      <c r="L182" s="1" t="n">
        <f aca="false">$G$4</f>
        <v>0</v>
      </c>
    </row>
    <row r="183" customFormat="false" ht="17.35" hidden="false" customHeight="false" outlineLevel="0" collapsed="false">
      <c r="D183" s="1" t="n">
        <v>179</v>
      </c>
      <c r="E183" s="7" t="n">
        <f aca="false">$B$8</f>
        <v>742.02</v>
      </c>
      <c r="F183" s="7" t="n">
        <f aca="false">F182+E183+G183</f>
        <v>252509.579999999</v>
      </c>
      <c r="G183" s="7" t="n">
        <f aca="false">$B$6+$B$3</f>
        <v>472</v>
      </c>
      <c r="I183" s="1" t="n">
        <v>180</v>
      </c>
      <c r="J183" s="1" t="n">
        <f aca="false">$B$9</f>
        <v>1700</v>
      </c>
      <c r="K183" s="1" t="n">
        <f aca="false">K182+J183</f>
        <v>306000</v>
      </c>
      <c r="L183" s="1" t="n">
        <f aca="false">$G$4</f>
        <v>0</v>
      </c>
    </row>
    <row r="184" customFormat="false" ht="17.35" hidden="false" customHeight="false" outlineLevel="0" collapsed="false">
      <c r="D184" s="1" t="n">
        <v>180</v>
      </c>
      <c r="E184" s="7" t="n">
        <f aca="false">$B$8</f>
        <v>742.02</v>
      </c>
      <c r="F184" s="7" t="n">
        <f aca="false">F183+E184+G184</f>
        <v>253723.599999999</v>
      </c>
      <c r="G184" s="7" t="n">
        <f aca="false">$B$6+$B$3</f>
        <v>472</v>
      </c>
      <c r="I184" s="1" t="n">
        <v>181</v>
      </c>
      <c r="J184" s="1" t="n">
        <f aca="false">$B$9</f>
        <v>1700</v>
      </c>
      <c r="K184" s="1" t="n">
        <f aca="false">K183+J184</f>
        <v>307700</v>
      </c>
      <c r="L184" s="1" t="n">
        <f aca="false">$G$4</f>
        <v>0</v>
      </c>
    </row>
    <row r="185" customFormat="false" ht="17.35" hidden="false" customHeight="false" outlineLevel="0" collapsed="false">
      <c r="D185" s="1" t="n">
        <v>181</v>
      </c>
      <c r="E185" s="7" t="n">
        <f aca="false">$B$8</f>
        <v>742.02</v>
      </c>
      <c r="F185" s="7" t="n">
        <f aca="false">F184+E185+G185</f>
        <v>254937.619999999</v>
      </c>
      <c r="G185" s="7" t="n">
        <f aca="false">$B$6+$B$3</f>
        <v>472</v>
      </c>
      <c r="I185" s="1" t="n">
        <v>182</v>
      </c>
      <c r="J185" s="1" t="n">
        <f aca="false">$B$9</f>
        <v>1700</v>
      </c>
      <c r="K185" s="1" t="n">
        <f aca="false">K184+J185</f>
        <v>309400</v>
      </c>
      <c r="L185" s="1" t="n">
        <f aca="false">$G$4</f>
        <v>0</v>
      </c>
    </row>
    <row r="186" customFormat="false" ht="17.35" hidden="false" customHeight="false" outlineLevel="0" collapsed="false">
      <c r="D186" s="1" t="n">
        <v>182</v>
      </c>
      <c r="E186" s="7" t="n">
        <f aca="false">$B$8</f>
        <v>742.02</v>
      </c>
      <c r="F186" s="7" t="n">
        <f aca="false">F185+E186+G186</f>
        <v>256151.639999999</v>
      </c>
      <c r="G186" s="7" t="n">
        <f aca="false">$B$6+$B$3</f>
        <v>472</v>
      </c>
      <c r="I186" s="1" t="n">
        <v>183</v>
      </c>
      <c r="J186" s="1" t="n">
        <f aca="false">$B$9</f>
        <v>1700</v>
      </c>
      <c r="K186" s="1" t="n">
        <f aca="false">K185+J186</f>
        <v>311100</v>
      </c>
      <c r="L186" s="1" t="n">
        <f aca="false">$G$4</f>
        <v>0</v>
      </c>
    </row>
    <row r="187" customFormat="false" ht="17.35" hidden="false" customHeight="false" outlineLevel="0" collapsed="false">
      <c r="D187" s="1" t="n">
        <v>183</v>
      </c>
      <c r="E187" s="7" t="n">
        <f aca="false">$B$8</f>
        <v>742.02</v>
      </c>
      <c r="F187" s="7" t="n">
        <f aca="false">F186+E187+G187</f>
        <v>257365.659999999</v>
      </c>
      <c r="G187" s="7" t="n">
        <f aca="false">$B$6+$B$3</f>
        <v>472</v>
      </c>
      <c r="I187" s="1" t="n">
        <v>184</v>
      </c>
      <c r="J187" s="1" t="n">
        <f aca="false">$B$9</f>
        <v>1700</v>
      </c>
      <c r="K187" s="1" t="n">
        <f aca="false">K186+J187</f>
        <v>312800</v>
      </c>
      <c r="L187" s="1" t="n">
        <f aca="false">$G$4</f>
        <v>0</v>
      </c>
    </row>
    <row r="188" customFormat="false" ht="17.35" hidden="false" customHeight="false" outlineLevel="0" collapsed="false">
      <c r="D188" s="1" t="n">
        <v>184</v>
      </c>
      <c r="E188" s="7" t="n">
        <f aca="false">$B$8</f>
        <v>742.02</v>
      </c>
      <c r="F188" s="7" t="n">
        <f aca="false">F187+E188+G188</f>
        <v>258579.679999999</v>
      </c>
      <c r="G188" s="7" t="n">
        <f aca="false">$B$6+$B$3</f>
        <v>472</v>
      </c>
      <c r="I188" s="1" t="n">
        <v>185</v>
      </c>
      <c r="J188" s="1" t="n">
        <f aca="false">$B$9</f>
        <v>1700</v>
      </c>
      <c r="K188" s="1" t="n">
        <f aca="false">K187+J188</f>
        <v>314500</v>
      </c>
      <c r="L188" s="1" t="n">
        <f aca="false">$G$4</f>
        <v>0</v>
      </c>
    </row>
    <row r="189" customFormat="false" ht="17.35" hidden="false" customHeight="false" outlineLevel="0" collapsed="false">
      <c r="D189" s="1" t="n">
        <v>185</v>
      </c>
      <c r="E189" s="7" t="n">
        <f aca="false">$B$8</f>
        <v>742.02</v>
      </c>
      <c r="F189" s="7" t="n">
        <f aca="false">F188+E189+G189</f>
        <v>259793.699999999</v>
      </c>
      <c r="G189" s="7" t="n">
        <f aca="false">$B$6+$B$3</f>
        <v>472</v>
      </c>
      <c r="I189" s="1" t="n">
        <v>186</v>
      </c>
      <c r="J189" s="1" t="n">
        <f aca="false">$B$9</f>
        <v>1700</v>
      </c>
      <c r="K189" s="1" t="n">
        <f aca="false">K188+J189</f>
        <v>316200</v>
      </c>
      <c r="L189" s="1" t="n">
        <f aca="false">$G$4</f>
        <v>0</v>
      </c>
    </row>
    <row r="190" customFormat="false" ht="17.35" hidden="false" customHeight="false" outlineLevel="0" collapsed="false">
      <c r="D190" s="1" t="n">
        <v>186</v>
      </c>
      <c r="E190" s="7" t="n">
        <f aca="false">$B$8</f>
        <v>742.02</v>
      </c>
      <c r="F190" s="7" t="n">
        <f aca="false">F189+E190+G190</f>
        <v>261007.719999999</v>
      </c>
      <c r="G190" s="7" t="n">
        <f aca="false">$B$6+$B$3</f>
        <v>472</v>
      </c>
      <c r="I190" s="1" t="n">
        <v>187</v>
      </c>
      <c r="J190" s="1" t="n">
        <f aca="false">$B$9</f>
        <v>1700</v>
      </c>
      <c r="K190" s="1" t="n">
        <f aca="false">K189+J190</f>
        <v>317900</v>
      </c>
      <c r="L190" s="1" t="n">
        <f aca="false">$G$4</f>
        <v>0</v>
      </c>
    </row>
    <row r="191" customFormat="false" ht="17.35" hidden="false" customHeight="false" outlineLevel="0" collapsed="false">
      <c r="D191" s="1" t="n">
        <v>187</v>
      </c>
      <c r="E191" s="7" t="n">
        <f aca="false">$B$8</f>
        <v>742.02</v>
      </c>
      <c r="F191" s="7" t="n">
        <f aca="false">F190+E191+G191</f>
        <v>262221.739999999</v>
      </c>
      <c r="G191" s="7" t="n">
        <f aca="false">$B$6+$B$3</f>
        <v>472</v>
      </c>
      <c r="I191" s="1" t="n">
        <v>188</v>
      </c>
      <c r="J191" s="1" t="n">
        <f aca="false">$B$9</f>
        <v>1700</v>
      </c>
      <c r="K191" s="1" t="n">
        <f aca="false">K190+J191</f>
        <v>319600</v>
      </c>
      <c r="L191" s="1" t="n">
        <f aca="false">$G$4</f>
        <v>0</v>
      </c>
    </row>
    <row r="192" customFormat="false" ht="17.35" hidden="false" customHeight="false" outlineLevel="0" collapsed="false">
      <c r="D192" s="1" t="n">
        <v>188</v>
      </c>
      <c r="E192" s="7" t="n">
        <f aca="false">$B$8</f>
        <v>742.02</v>
      </c>
      <c r="F192" s="7" t="n">
        <f aca="false">F191+E192+G192</f>
        <v>263435.759999999</v>
      </c>
      <c r="G192" s="7" t="n">
        <f aca="false">$B$6+$B$3</f>
        <v>472</v>
      </c>
      <c r="I192" s="1" t="n">
        <v>189</v>
      </c>
      <c r="J192" s="1" t="n">
        <f aca="false">$B$9</f>
        <v>1700</v>
      </c>
      <c r="K192" s="1" t="n">
        <f aca="false">K191+J192</f>
        <v>321300</v>
      </c>
      <c r="L192" s="1" t="n">
        <f aca="false">$G$4</f>
        <v>0</v>
      </c>
    </row>
    <row r="193" customFormat="false" ht="17.35" hidden="false" customHeight="false" outlineLevel="0" collapsed="false">
      <c r="D193" s="1" t="n">
        <v>189</v>
      </c>
      <c r="E193" s="7" t="n">
        <f aca="false">$B$8</f>
        <v>742.02</v>
      </c>
      <c r="F193" s="7" t="n">
        <f aca="false">F192+E193+G193</f>
        <v>264649.779999999</v>
      </c>
      <c r="G193" s="7" t="n">
        <f aca="false">$B$6+$B$3</f>
        <v>472</v>
      </c>
      <c r="I193" s="1" t="n">
        <v>190</v>
      </c>
      <c r="J193" s="1" t="n">
        <f aca="false">$B$9</f>
        <v>1700</v>
      </c>
      <c r="K193" s="1" t="n">
        <f aca="false">K192+J193</f>
        <v>323000</v>
      </c>
      <c r="L193" s="1" t="n">
        <f aca="false">$G$4</f>
        <v>0</v>
      </c>
    </row>
    <row r="194" customFormat="false" ht="17.35" hidden="false" customHeight="false" outlineLevel="0" collapsed="false">
      <c r="D194" s="1" t="n">
        <v>190</v>
      </c>
      <c r="E194" s="7" t="n">
        <f aca="false">$B$8</f>
        <v>742.02</v>
      </c>
      <c r="F194" s="7" t="n">
        <f aca="false">F193+E194+G194</f>
        <v>265863.799999999</v>
      </c>
      <c r="G194" s="7" t="n">
        <f aca="false">$B$6+$B$3</f>
        <v>472</v>
      </c>
      <c r="I194" s="1" t="n">
        <v>191</v>
      </c>
      <c r="J194" s="1" t="n">
        <f aca="false">$B$9</f>
        <v>1700</v>
      </c>
      <c r="K194" s="1" t="n">
        <f aca="false">K193+J194</f>
        <v>324700</v>
      </c>
      <c r="L194" s="1" t="n">
        <f aca="false">$G$4</f>
        <v>0</v>
      </c>
    </row>
    <row r="195" customFormat="false" ht="17.35" hidden="false" customHeight="false" outlineLevel="0" collapsed="false">
      <c r="D195" s="1" t="n">
        <v>191</v>
      </c>
      <c r="E195" s="7" t="n">
        <f aca="false">$B$8</f>
        <v>742.02</v>
      </c>
      <c r="F195" s="7" t="n">
        <f aca="false">F194+E195+G195</f>
        <v>267077.819999999</v>
      </c>
      <c r="G195" s="7" t="n">
        <f aca="false">$B$6+$B$3</f>
        <v>472</v>
      </c>
      <c r="I195" s="1" t="n">
        <v>192</v>
      </c>
      <c r="J195" s="1" t="n">
        <f aca="false">$B$9</f>
        <v>1700</v>
      </c>
      <c r="K195" s="1" t="n">
        <f aca="false">K194+J195</f>
        <v>326400</v>
      </c>
      <c r="L195" s="1" t="n">
        <f aca="false">$G$4</f>
        <v>0</v>
      </c>
    </row>
    <row r="196" customFormat="false" ht="17.35" hidden="false" customHeight="false" outlineLevel="0" collapsed="false">
      <c r="D196" s="1" t="n">
        <v>192</v>
      </c>
      <c r="E196" s="7" t="n">
        <f aca="false">$B$8</f>
        <v>742.02</v>
      </c>
      <c r="F196" s="7" t="n">
        <f aca="false">F195+E196+G196</f>
        <v>268291.839999999</v>
      </c>
      <c r="G196" s="7" t="n">
        <f aca="false">$B$6+$B$3</f>
        <v>472</v>
      </c>
      <c r="I196" s="1" t="n">
        <v>193</v>
      </c>
      <c r="J196" s="1" t="n">
        <f aca="false">$B$9</f>
        <v>1700</v>
      </c>
      <c r="K196" s="1" t="n">
        <f aca="false">K195+J196</f>
        <v>328100</v>
      </c>
      <c r="L196" s="1" t="n">
        <f aca="false">$G$4</f>
        <v>0</v>
      </c>
    </row>
    <row r="197" customFormat="false" ht="17.35" hidden="false" customHeight="false" outlineLevel="0" collapsed="false">
      <c r="D197" s="1" t="n">
        <v>193</v>
      </c>
      <c r="E197" s="7" t="n">
        <f aca="false">$B$8</f>
        <v>742.02</v>
      </c>
      <c r="F197" s="7" t="n">
        <f aca="false">F196+E197+G197</f>
        <v>269505.859999999</v>
      </c>
      <c r="G197" s="7" t="n">
        <f aca="false">$B$6+$B$3</f>
        <v>472</v>
      </c>
      <c r="I197" s="1" t="n">
        <v>194</v>
      </c>
      <c r="J197" s="1" t="n">
        <f aca="false">$B$9</f>
        <v>1700</v>
      </c>
      <c r="K197" s="1" t="n">
        <f aca="false">K196+J197</f>
        <v>329800</v>
      </c>
      <c r="L197" s="1" t="n">
        <f aca="false">$G$4</f>
        <v>0</v>
      </c>
    </row>
    <row r="198" customFormat="false" ht="17.35" hidden="false" customHeight="false" outlineLevel="0" collapsed="false">
      <c r="D198" s="1" t="n">
        <v>194</v>
      </c>
      <c r="E198" s="7" t="n">
        <f aca="false">$B$8</f>
        <v>742.02</v>
      </c>
      <c r="F198" s="7" t="n">
        <f aca="false">F197+E198+G198</f>
        <v>270719.879999999</v>
      </c>
      <c r="G198" s="7" t="n">
        <f aca="false">$B$6+$B$3</f>
        <v>472</v>
      </c>
      <c r="I198" s="1" t="n">
        <v>195</v>
      </c>
      <c r="J198" s="1" t="n">
        <f aca="false">$B$9</f>
        <v>1700</v>
      </c>
      <c r="K198" s="1" t="n">
        <f aca="false">K197+J198</f>
        <v>331500</v>
      </c>
      <c r="L198" s="1" t="n">
        <f aca="false">$G$4</f>
        <v>0</v>
      </c>
    </row>
    <row r="199" customFormat="false" ht="17.35" hidden="false" customHeight="false" outlineLevel="0" collapsed="false">
      <c r="D199" s="1" t="n">
        <v>195</v>
      </c>
      <c r="E199" s="7" t="n">
        <f aca="false">$B$8</f>
        <v>742.02</v>
      </c>
      <c r="F199" s="7" t="n">
        <f aca="false">F198+E199+G199</f>
        <v>271933.899999999</v>
      </c>
      <c r="G199" s="7" t="n">
        <f aca="false">$B$6+$B$3</f>
        <v>472</v>
      </c>
      <c r="I199" s="1" t="n">
        <v>196</v>
      </c>
      <c r="J199" s="1" t="n">
        <f aca="false">$B$9</f>
        <v>1700</v>
      </c>
      <c r="K199" s="1" t="n">
        <f aca="false">K198+J199</f>
        <v>333200</v>
      </c>
      <c r="L199" s="1" t="n">
        <f aca="false">$G$4</f>
        <v>0</v>
      </c>
    </row>
    <row r="200" customFormat="false" ht="17.35" hidden="false" customHeight="false" outlineLevel="0" collapsed="false">
      <c r="D200" s="1" t="n">
        <v>196</v>
      </c>
      <c r="E200" s="7" t="n">
        <f aca="false">$B$8</f>
        <v>742.02</v>
      </c>
      <c r="F200" s="7" t="n">
        <f aca="false">F199+E200+G200</f>
        <v>273147.919999999</v>
      </c>
      <c r="G200" s="7" t="n">
        <f aca="false">$B$6+$B$3</f>
        <v>472</v>
      </c>
      <c r="I200" s="1" t="n">
        <v>197</v>
      </c>
      <c r="J200" s="1" t="n">
        <f aca="false">$B$9</f>
        <v>1700</v>
      </c>
      <c r="K200" s="1" t="n">
        <f aca="false">K199+J200</f>
        <v>334900</v>
      </c>
      <c r="L200" s="1" t="n">
        <f aca="false">$G$4</f>
        <v>0</v>
      </c>
    </row>
    <row r="201" customFormat="false" ht="17.35" hidden="false" customHeight="false" outlineLevel="0" collapsed="false">
      <c r="D201" s="1" t="n">
        <v>197</v>
      </c>
      <c r="E201" s="7" t="n">
        <f aca="false">$B$8</f>
        <v>742.02</v>
      </c>
      <c r="F201" s="7" t="n">
        <f aca="false">F200+E201+G201</f>
        <v>274361.939999999</v>
      </c>
      <c r="G201" s="7" t="n">
        <f aca="false">$B$6+$B$3</f>
        <v>472</v>
      </c>
      <c r="I201" s="1" t="n">
        <v>198</v>
      </c>
      <c r="J201" s="1" t="n">
        <f aca="false">$B$9</f>
        <v>1700</v>
      </c>
      <c r="K201" s="1" t="n">
        <f aca="false">K200+J201</f>
        <v>336600</v>
      </c>
      <c r="L201" s="1" t="n">
        <f aca="false">$G$4</f>
        <v>0</v>
      </c>
    </row>
    <row r="202" customFormat="false" ht="17.35" hidden="false" customHeight="false" outlineLevel="0" collapsed="false">
      <c r="D202" s="1" t="n">
        <v>198</v>
      </c>
      <c r="E202" s="7" t="n">
        <f aca="false">$B$8</f>
        <v>742.02</v>
      </c>
      <c r="F202" s="7" t="n">
        <f aca="false">F201+E202+G202</f>
        <v>275575.959999999</v>
      </c>
      <c r="G202" s="7" t="n">
        <f aca="false">$B$6+$B$3</f>
        <v>472</v>
      </c>
      <c r="I202" s="1" t="n">
        <v>199</v>
      </c>
      <c r="J202" s="1" t="n">
        <f aca="false">$B$9</f>
        <v>1700</v>
      </c>
      <c r="K202" s="1" t="n">
        <f aca="false">K201+J202</f>
        <v>338300</v>
      </c>
      <c r="L202" s="1" t="n">
        <f aca="false">$G$4</f>
        <v>0</v>
      </c>
    </row>
    <row r="203" customFormat="false" ht="17.35" hidden="false" customHeight="false" outlineLevel="0" collapsed="false">
      <c r="D203" s="1" t="n">
        <v>199</v>
      </c>
      <c r="E203" s="7" t="n">
        <f aca="false">$B$8</f>
        <v>742.02</v>
      </c>
      <c r="F203" s="7" t="n">
        <f aca="false">F202+E203+G203</f>
        <v>276789.979999999</v>
      </c>
      <c r="G203" s="7" t="n">
        <f aca="false">$B$6+$B$3</f>
        <v>472</v>
      </c>
      <c r="I203" s="1" t="n">
        <v>200</v>
      </c>
      <c r="J203" s="1" t="n">
        <f aca="false">$B$9</f>
        <v>1700</v>
      </c>
      <c r="K203" s="1" t="n">
        <f aca="false">K202+J203</f>
        <v>340000</v>
      </c>
      <c r="L203" s="1" t="n">
        <f aca="false">$G$4</f>
        <v>0</v>
      </c>
    </row>
    <row r="204" customFormat="false" ht="17.35" hidden="false" customHeight="false" outlineLevel="0" collapsed="false">
      <c r="D204" s="1" t="n">
        <v>200</v>
      </c>
      <c r="E204" s="7" t="n">
        <f aca="false">$B$8</f>
        <v>742.02</v>
      </c>
      <c r="F204" s="7" t="n">
        <f aca="false">F203+E204+G204</f>
        <v>278003.999999999</v>
      </c>
      <c r="G204" s="7" t="n">
        <f aca="false">$B$6+$B$3</f>
        <v>472</v>
      </c>
      <c r="I204" s="1" t="n">
        <v>201</v>
      </c>
      <c r="J204" s="1" t="n">
        <f aca="false">$B$9</f>
        <v>1700</v>
      </c>
      <c r="K204" s="1" t="n">
        <f aca="false">K203+J204</f>
        <v>341700</v>
      </c>
      <c r="L204" s="1" t="n">
        <f aca="false">$G$4</f>
        <v>0</v>
      </c>
    </row>
    <row r="205" customFormat="false" ht="17.35" hidden="false" customHeight="false" outlineLevel="0" collapsed="false">
      <c r="D205" s="1" t="n">
        <v>201</v>
      </c>
      <c r="E205" s="7" t="n">
        <f aca="false">$B$8</f>
        <v>742.02</v>
      </c>
      <c r="F205" s="7" t="n">
        <f aca="false">F204+E205+G205</f>
        <v>279218.019999999</v>
      </c>
      <c r="G205" s="7" t="n">
        <f aca="false">$B$6+$B$3</f>
        <v>472</v>
      </c>
      <c r="I205" s="1" t="n">
        <v>202</v>
      </c>
      <c r="J205" s="1" t="n">
        <f aca="false">$B$9</f>
        <v>1700</v>
      </c>
      <c r="K205" s="1" t="n">
        <f aca="false">K204+J205</f>
        <v>343400</v>
      </c>
      <c r="L205" s="1" t="n">
        <f aca="false">$G$4</f>
        <v>0</v>
      </c>
    </row>
    <row r="206" customFormat="false" ht="17.35" hidden="false" customHeight="false" outlineLevel="0" collapsed="false">
      <c r="D206" s="1" t="n">
        <v>202</v>
      </c>
      <c r="E206" s="7" t="n">
        <f aca="false">$B$8</f>
        <v>742.02</v>
      </c>
      <c r="F206" s="7" t="n">
        <f aca="false">F205+E206+G206</f>
        <v>280432.039999999</v>
      </c>
      <c r="G206" s="7" t="n">
        <f aca="false">$B$6+$B$3</f>
        <v>472</v>
      </c>
      <c r="I206" s="1" t="n">
        <v>203</v>
      </c>
      <c r="J206" s="1" t="n">
        <f aca="false">$B$9</f>
        <v>1700</v>
      </c>
      <c r="K206" s="1" t="n">
        <f aca="false">K205+J206</f>
        <v>345100</v>
      </c>
      <c r="L206" s="1" t="n">
        <f aca="false">$G$4</f>
        <v>0</v>
      </c>
    </row>
    <row r="207" customFormat="false" ht="17.35" hidden="false" customHeight="false" outlineLevel="0" collapsed="false">
      <c r="D207" s="1" t="n">
        <v>203</v>
      </c>
      <c r="E207" s="7" t="n">
        <f aca="false">$B$8</f>
        <v>742.02</v>
      </c>
      <c r="F207" s="7" t="n">
        <f aca="false">F206+E207+G207</f>
        <v>281646.059999999</v>
      </c>
      <c r="G207" s="7" t="n">
        <f aca="false">$B$6+$B$3</f>
        <v>472</v>
      </c>
      <c r="I207" s="1" t="n">
        <v>204</v>
      </c>
      <c r="J207" s="1" t="n">
        <f aca="false">$B$9</f>
        <v>1700</v>
      </c>
      <c r="K207" s="1" t="n">
        <f aca="false">K206+J207</f>
        <v>346800</v>
      </c>
      <c r="L207" s="1" t="n">
        <f aca="false">$G$4</f>
        <v>0</v>
      </c>
    </row>
    <row r="208" customFormat="false" ht="17.35" hidden="false" customHeight="false" outlineLevel="0" collapsed="false">
      <c r="D208" s="1" t="n">
        <v>204</v>
      </c>
      <c r="E208" s="7" t="n">
        <f aca="false">$B$8</f>
        <v>742.02</v>
      </c>
      <c r="F208" s="7" t="n">
        <f aca="false">F207+E208+G208</f>
        <v>282860.079999999</v>
      </c>
      <c r="G208" s="7" t="n">
        <f aca="false">$B$6+$B$3</f>
        <v>472</v>
      </c>
      <c r="I208" s="1" t="n">
        <v>205</v>
      </c>
      <c r="J208" s="1" t="n">
        <f aca="false">$B$9</f>
        <v>1700</v>
      </c>
      <c r="K208" s="1" t="n">
        <f aca="false">K207+J208</f>
        <v>348500</v>
      </c>
      <c r="L208" s="1" t="n">
        <f aca="false">$G$4</f>
        <v>0</v>
      </c>
    </row>
    <row r="209" customFormat="false" ht="17.35" hidden="false" customHeight="false" outlineLevel="0" collapsed="false">
      <c r="D209" s="1" t="n">
        <v>205</v>
      </c>
      <c r="E209" s="7" t="n">
        <f aca="false">$B$8</f>
        <v>742.02</v>
      </c>
      <c r="F209" s="7" t="n">
        <f aca="false">F208+E209+G209</f>
        <v>284074.099999999</v>
      </c>
      <c r="G209" s="7" t="n">
        <f aca="false">$B$6+$B$3</f>
        <v>472</v>
      </c>
      <c r="I209" s="1" t="n">
        <v>206</v>
      </c>
      <c r="J209" s="1" t="n">
        <f aca="false">$B$9</f>
        <v>1700</v>
      </c>
      <c r="K209" s="1" t="n">
        <f aca="false">K208+J209</f>
        <v>350200</v>
      </c>
      <c r="L209" s="1" t="n">
        <f aca="false">$G$4</f>
        <v>0</v>
      </c>
    </row>
    <row r="210" customFormat="false" ht="17.35" hidden="false" customHeight="false" outlineLevel="0" collapsed="false">
      <c r="D210" s="1" t="n">
        <v>206</v>
      </c>
      <c r="E210" s="7" t="n">
        <f aca="false">$B$8</f>
        <v>742.02</v>
      </c>
      <c r="F210" s="7" t="n">
        <f aca="false">F209+E210+G210</f>
        <v>285288.119999999</v>
      </c>
      <c r="G210" s="7" t="n">
        <f aca="false">$B$6+$B$3</f>
        <v>472</v>
      </c>
      <c r="I210" s="1" t="n">
        <v>207</v>
      </c>
      <c r="J210" s="1" t="n">
        <f aca="false">$B$9</f>
        <v>1700</v>
      </c>
      <c r="K210" s="1" t="n">
        <f aca="false">K209+J210</f>
        <v>351900</v>
      </c>
      <c r="L210" s="1" t="n">
        <f aca="false">$G$4</f>
        <v>0</v>
      </c>
    </row>
    <row r="211" customFormat="false" ht="17.35" hidden="false" customHeight="false" outlineLevel="0" collapsed="false">
      <c r="D211" s="1" t="n">
        <v>207</v>
      </c>
      <c r="E211" s="7" t="n">
        <f aca="false">$B$8</f>
        <v>742.02</v>
      </c>
      <c r="F211" s="7" t="n">
        <f aca="false">F210+E211+G211</f>
        <v>286502.139999999</v>
      </c>
      <c r="G211" s="7" t="n">
        <f aca="false">$B$6+$B$3</f>
        <v>472</v>
      </c>
      <c r="I211" s="1" t="n">
        <v>208</v>
      </c>
      <c r="J211" s="1" t="n">
        <f aca="false">$B$9</f>
        <v>1700</v>
      </c>
      <c r="K211" s="1" t="n">
        <f aca="false">K210+J211</f>
        <v>353600</v>
      </c>
      <c r="L211" s="1" t="n">
        <f aca="false">$G$4</f>
        <v>0</v>
      </c>
    </row>
    <row r="212" customFormat="false" ht="17.35" hidden="false" customHeight="false" outlineLevel="0" collapsed="false">
      <c r="D212" s="1" t="n">
        <v>208</v>
      </c>
      <c r="E212" s="7" t="n">
        <f aca="false">$B$8</f>
        <v>742.02</v>
      </c>
      <c r="F212" s="7" t="n">
        <f aca="false">F211+E212+G212</f>
        <v>287716.159999999</v>
      </c>
      <c r="G212" s="7" t="n">
        <f aca="false">$B$6+$B$3</f>
        <v>472</v>
      </c>
      <c r="I212" s="1" t="n">
        <v>209</v>
      </c>
      <c r="J212" s="1" t="n">
        <f aca="false">$B$9</f>
        <v>1700</v>
      </c>
      <c r="K212" s="1" t="n">
        <f aca="false">K211+J212</f>
        <v>355300</v>
      </c>
      <c r="L212" s="1" t="n">
        <f aca="false">$G$4</f>
        <v>0</v>
      </c>
    </row>
    <row r="213" customFormat="false" ht="17.35" hidden="false" customHeight="false" outlineLevel="0" collapsed="false">
      <c r="D213" s="1" t="n">
        <v>209</v>
      </c>
      <c r="E213" s="7" t="n">
        <f aca="false">$B$8</f>
        <v>742.02</v>
      </c>
      <c r="F213" s="7" t="n">
        <f aca="false">F212+E213+G213</f>
        <v>288930.179999999</v>
      </c>
      <c r="G213" s="7" t="n">
        <f aca="false">$B$6+$B$3</f>
        <v>472</v>
      </c>
      <c r="I213" s="1" t="n">
        <v>210</v>
      </c>
      <c r="J213" s="1" t="n">
        <f aca="false">$B$9</f>
        <v>1700</v>
      </c>
      <c r="K213" s="1" t="n">
        <f aca="false">K212+J213</f>
        <v>357000</v>
      </c>
      <c r="L213" s="1" t="n">
        <f aca="false">$G$4</f>
        <v>0</v>
      </c>
    </row>
    <row r="214" customFormat="false" ht="17.35" hidden="false" customHeight="false" outlineLevel="0" collapsed="false">
      <c r="D214" s="1" t="n">
        <v>210</v>
      </c>
      <c r="E214" s="7" t="n">
        <f aca="false">$B$8</f>
        <v>742.02</v>
      </c>
      <c r="F214" s="7" t="n">
        <f aca="false">F213+E214+G214</f>
        <v>290144.199999999</v>
      </c>
      <c r="G214" s="7" t="n">
        <f aca="false">$B$6+$B$3</f>
        <v>472</v>
      </c>
      <c r="I214" s="1" t="n">
        <v>211</v>
      </c>
      <c r="J214" s="1" t="n">
        <f aca="false">$B$9</f>
        <v>1700</v>
      </c>
      <c r="K214" s="1" t="n">
        <f aca="false">K213+J214</f>
        <v>358700</v>
      </c>
      <c r="L214" s="1" t="n">
        <f aca="false">$G$4</f>
        <v>0</v>
      </c>
    </row>
    <row r="215" customFormat="false" ht="17.35" hidden="false" customHeight="false" outlineLevel="0" collapsed="false">
      <c r="D215" s="1" t="n">
        <v>211</v>
      </c>
      <c r="E215" s="7" t="n">
        <f aca="false">$B$8</f>
        <v>742.02</v>
      </c>
      <c r="F215" s="7" t="n">
        <f aca="false">F214+E215+G215</f>
        <v>291358.219999999</v>
      </c>
      <c r="G215" s="7" t="n">
        <f aca="false">$B$6+$B$3</f>
        <v>472</v>
      </c>
      <c r="I215" s="1" t="n">
        <v>212</v>
      </c>
      <c r="J215" s="1" t="n">
        <f aca="false">$B$9</f>
        <v>1700</v>
      </c>
      <c r="K215" s="1" t="n">
        <f aca="false">K214+J215</f>
        <v>360400</v>
      </c>
      <c r="L215" s="1" t="n">
        <f aca="false">$G$4</f>
        <v>0</v>
      </c>
    </row>
    <row r="216" customFormat="false" ht="17.35" hidden="false" customHeight="false" outlineLevel="0" collapsed="false">
      <c r="D216" s="1" t="n">
        <v>212</v>
      </c>
      <c r="E216" s="7" t="n">
        <f aca="false">$B$8</f>
        <v>742.02</v>
      </c>
      <c r="F216" s="7" t="n">
        <f aca="false">F215+E216+G216</f>
        <v>292572.239999999</v>
      </c>
      <c r="G216" s="7" t="n">
        <f aca="false">$B$6+$B$3</f>
        <v>472</v>
      </c>
      <c r="I216" s="1" t="n">
        <v>213</v>
      </c>
      <c r="J216" s="1" t="n">
        <f aca="false">$B$9</f>
        <v>1700</v>
      </c>
      <c r="K216" s="1" t="n">
        <f aca="false">K215+J216</f>
        <v>362100</v>
      </c>
      <c r="L216" s="1" t="n">
        <f aca="false">$G$4</f>
        <v>0</v>
      </c>
    </row>
    <row r="217" customFormat="false" ht="17.35" hidden="false" customHeight="false" outlineLevel="0" collapsed="false">
      <c r="D217" s="1" t="n">
        <v>213</v>
      </c>
      <c r="E217" s="7" t="n">
        <f aca="false">$B$8</f>
        <v>742.02</v>
      </c>
      <c r="F217" s="7" t="n">
        <f aca="false">F216+E217+G217</f>
        <v>293786.259999999</v>
      </c>
      <c r="G217" s="7" t="n">
        <f aca="false">$B$6+$B$3</f>
        <v>472</v>
      </c>
      <c r="I217" s="1" t="n">
        <v>214</v>
      </c>
      <c r="J217" s="1" t="n">
        <f aca="false">$B$9</f>
        <v>1700</v>
      </c>
      <c r="K217" s="1" t="n">
        <f aca="false">K216+J217</f>
        <v>363800</v>
      </c>
      <c r="L217" s="1" t="n">
        <f aca="false">$G$4</f>
        <v>0</v>
      </c>
    </row>
    <row r="218" customFormat="false" ht="17.35" hidden="false" customHeight="false" outlineLevel="0" collapsed="false">
      <c r="D218" s="1" t="n">
        <v>214</v>
      </c>
      <c r="E218" s="7" t="n">
        <f aca="false">$B$8</f>
        <v>742.02</v>
      </c>
      <c r="F218" s="7" t="n">
        <f aca="false">F217+E218+G218</f>
        <v>295000.28</v>
      </c>
      <c r="G218" s="7" t="n">
        <f aca="false">$B$6+$B$3</f>
        <v>472</v>
      </c>
      <c r="I218" s="1" t="n">
        <v>215</v>
      </c>
      <c r="J218" s="1" t="n">
        <f aca="false">$B$9</f>
        <v>1700</v>
      </c>
      <c r="K218" s="1" t="n">
        <f aca="false">K217+J218</f>
        <v>365500</v>
      </c>
      <c r="L218" s="1" t="n">
        <f aca="false">$G$4</f>
        <v>0</v>
      </c>
    </row>
    <row r="219" customFormat="false" ht="17.35" hidden="false" customHeight="false" outlineLevel="0" collapsed="false">
      <c r="D219" s="1" t="n">
        <v>215</v>
      </c>
      <c r="E219" s="7" t="n">
        <f aca="false">$B$8</f>
        <v>742.02</v>
      </c>
      <c r="F219" s="7" t="n">
        <f aca="false">F218+E219+G219</f>
        <v>296214.3</v>
      </c>
      <c r="G219" s="7" t="n">
        <f aca="false">$B$6+$B$3</f>
        <v>472</v>
      </c>
      <c r="I219" s="1" t="n">
        <v>216</v>
      </c>
      <c r="J219" s="1" t="n">
        <f aca="false">$B$9</f>
        <v>1700</v>
      </c>
      <c r="K219" s="1" t="n">
        <f aca="false">K218+J219</f>
        <v>367200</v>
      </c>
      <c r="L219" s="1" t="n">
        <f aca="false">$G$4</f>
        <v>0</v>
      </c>
    </row>
    <row r="220" customFormat="false" ht="17.35" hidden="false" customHeight="false" outlineLevel="0" collapsed="false">
      <c r="D220" s="1" t="n">
        <v>216</v>
      </c>
      <c r="E220" s="7" t="n">
        <f aca="false">$B$8</f>
        <v>742.02</v>
      </c>
      <c r="F220" s="7" t="n">
        <f aca="false">F219+E220+G220</f>
        <v>297428.32</v>
      </c>
      <c r="G220" s="7" t="n">
        <f aca="false">$B$6+$B$3</f>
        <v>472</v>
      </c>
      <c r="I220" s="1" t="n">
        <v>217</v>
      </c>
      <c r="J220" s="1" t="n">
        <f aca="false">$B$9</f>
        <v>1700</v>
      </c>
      <c r="K220" s="1" t="n">
        <f aca="false">K219+J220</f>
        <v>368900</v>
      </c>
      <c r="L220" s="1" t="n">
        <f aca="false">$G$4</f>
        <v>0</v>
      </c>
    </row>
    <row r="221" customFormat="false" ht="17.35" hidden="false" customHeight="false" outlineLevel="0" collapsed="false">
      <c r="D221" s="1" t="n">
        <v>217</v>
      </c>
      <c r="E221" s="7" t="n">
        <f aca="false">$B$8</f>
        <v>742.02</v>
      </c>
      <c r="F221" s="7" t="n">
        <f aca="false">F220+E221+G221</f>
        <v>298642.34</v>
      </c>
      <c r="G221" s="7" t="n">
        <f aca="false">$B$6+$B$3</f>
        <v>472</v>
      </c>
      <c r="I221" s="1" t="n">
        <v>218</v>
      </c>
      <c r="J221" s="1" t="n">
        <f aca="false">$B$9</f>
        <v>1700</v>
      </c>
      <c r="K221" s="1" t="n">
        <f aca="false">K220+J221</f>
        <v>370600</v>
      </c>
      <c r="L221" s="1" t="n">
        <f aca="false">$G$4</f>
        <v>0</v>
      </c>
    </row>
    <row r="222" customFormat="false" ht="17.35" hidden="false" customHeight="false" outlineLevel="0" collapsed="false">
      <c r="D222" s="1" t="n">
        <v>218</v>
      </c>
      <c r="E222" s="7" t="n">
        <f aca="false">$B$8</f>
        <v>742.02</v>
      </c>
      <c r="F222" s="7" t="n">
        <f aca="false">F221+E222+G222</f>
        <v>299856.36</v>
      </c>
      <c r="G222" s="7" t="n">
        <f aca="false">$B$6+$B$3</f>
        <v>472</v>
      </c>
      <c r="I222" s="1" t="n">
        <v>219</v>
      </c>
      <c r="J222" s="1" t="n">
        <f aca="false">$B$9</f>
        <v>1700</v>
      </c>
      <c r="K222" s="1" t="n">
        <f aca="false">K221+J222</f>
        <v>372300</v>
      </c>
      <c r="L222" s="1" t="n">
        <f aca="false">$G$4</f>
        <v>0</v>
      </c>
    </row>
    <row r="223" customFormat="false" ht="17.35" hidden="false" customHeight="false" outlineLevel="0" collapsed="false">
      <c r="D223" s="1" t="n">
        <v>219</v>
      </c>
      <c r="E223" s="7" t="n">
        <f aca="false">$B$8</f>
        <v>742.02</v>
      </c>
      <c r="F223" s="7" t="n">
        <f aca="false">F222+E223+G223</f>
        <v>301070.38</v>
      </c>
      <c r="G223" s="7" t="n">
        <f aca="false">$B$6+$B$3</f>
        <v>472</v>
      </c>
      <c r="I223" s="1" t="n">
        <v>220</v>
      </c>
      <c r="J223" s="1" t="n">
        <f aca="false">$B$9</f>
        <v>1700</v>
      </c>
      <c r="K223" s="1" t="n">
        <f aca="false">K222+J223</f>
        <v>374000</v>
      </c>
      <c r="L223" s="1" t="n">
        <f aca="false">$G$4</f>
        <v>0</v>
      </c>
    </row>
    <row r="224" customFormat="false" ht="17.35" hidden="false" customHeight="false" outlineLevel="0" collapsed="false">
      <c r="D224" s="1" t="n">
        <v>220</v>
      </c>
      <c r="E224" s="7" t="n">
        <f aca="false">$B$8</f>
        <v>742.02</v>
      </c>
      <c r="F224" s="7" t="n">
        <f aca="false">F223+E224+G224</f>
        <v>302284.4</v>
      </c>
      <c r="G224" s="7" t="n">
        <f aca="false">$B$6+$B$3</f>
        <v>472</v>
      </c>
      <c r="I224" s="1" t="n">
        <v>221</v>
      </c>
      <c r="J224" s="1" t="n">
        <f aca="false">$B$9</f>
        <v>1700</v>
      </c>
      <c r="K224" s="1" t="n">
        <f aca="false">K223+J224</f>
        <v>375700</v>
      </c>
      <c r="L224" s="1" t="n">
        <f aca="false">$G$4</f>
        <v>0</v>
      </c>
    </row>
    <row r="225" customFormat="false" ht="17.35" hidden="false" customHeight="false" outlineLevel="0" collapsed="false">
      <c r="D225" s="1" t="n">
        <v>221</v>
      </c>
      <c r="E225" s="7" t="n">
        <f aca="false">$B$8</f>
        <v>742.02</v>
      </c>
      <c r="F225" s="7" t="n">
        <f aca="false">F224+E225+G225</f>
        <v>303498.42</v>
      </c>
      <c r="G225" s="7" t="n">
        <f aca="false">$B$6+$B$3</f>
        <v>472</v>
      </c>
      <c r="I225" s="1" t="n">
        <v>222</v>
      </c>
      <c r="J225" s="1" t="n">
        <f aca="false">$B$9</f>
        <v>1700</v>
      </c>
      <c r="K225" s="1" t="n">
        <f aca="false">K224+J225</f>
        <v>377400</v>
      </c>
      <c r="L225" s="1" t="n">
        <f aca="false">$G$4</f>
        <v>0</v>
      </c>
    </row>
    <row r="226" customFormat="false" ht="17.35" hidden="false" customHeight="false" outlineLevel="0" collapsed="false">
      <c r="D226" s="1" t="n">
        <v>222</v>
      </c>
      <c r="E226" s="7" t="n">
        <f aca="false">$B$8</f>
        <v>742.02</v>
      </c>
      <c r="F226" s="7" t="n">
        <f aca="false">F225+E226+G226</f>
        <v>304712.44</v>
      </c>
      <c r="G226" s="7" t="n">
        <f aca="false">$B$6+$B$3</f>
        <v>472</v>
      </c>
      <c r="I226" s="1" t="n">
        <v>223</v>
      </c>
      <c r="J226" s="1" t="n">
        <f aca="false">$B$9</f>
        <v>1700</v>
      </c>
      <c r="K226" s="1" t="n">
        <f aca="false">K225+J226</f>
        <v>379100</v>
      </c>
      <c r="L226" s="1" t="n">
        <f aca="false">$G$4</f>
        <v>0</v>
      </c>
    </row>
    <row r="227" customFormat="false" ht="17.35" hidden="false" customHeight="false" outlineLevel="0" collapsed="false">
      <c r="D227" s="1" t="n">
        <v>223</v>
      </c>
      <c r="E227" s="7" t="n">
        <f aca="false">$B$8</f>
        <v>742.02</v>
      </c>
      <c r="F227" s="7" t="n">
        <f aca="false">F226+E227+G227</f>
        <v>305926.46</v>
      </c>
      <c r="G227" s="7" t="n">
        <f aca="false">$B$6+$B$3</f>
        <v>472</v>
      </c>
      <c r="I227" s="1" t="n">
        <v>224</v>
      </c>
      <c r="J227" s="1" t="n">
        <f aca="false">$B$9</f>
        <v>1700</v>
      </c>
      <c r="K227" s="1" t="n">
        <f aca="false">K226+J227</f>
        <v>380800</v>
      </c>
      <c r="L227" s="1" t="n">
        <f aca="false">$G$4</f>
        <v>0</v>
      </c>
    </row>
    <row r="228" customFormat="false" ht="17.35" hidden="false" customHeight="false" outlineLevel="0" collapsed="false">
      <c r="D228" s="1" t="n">
        <v>224</v>
      </c>
      <c r="E228" s="7" t="n">
        <f aca="false">$B$8</f>
        <v>742.02</v>
      </c>
      <c r="F228" s="7" t="n">
        <f aca="false">F227+E228+G228</f>
        <v>307140.48</v>
      </c>
      <c r="G228" s="7" t="n">
        <f aca="false">$B$6+$B$3</f>
        <v>472</v>
      </c>
      <c r="I228" s="1" t="n">
        <v>225</v>
      </c>
      <c r="J228" s="1" t="n">
        <f aca="false">$B$9</f>
        <v>1700</v>
      </c>
      <c r="K228" s="1" t="n">
        <f aca="false">K227+J228</f>
        <v>382500</v>
      </c>
      <c r="L228" s="1" t="n">
        <f aca="false">$G$4</f>
        <v>0</v>
      </c>
    </row>
    <row r="229" customFormat="false" ht="17.35" hidden="false" customHeight="false" outlineLevel="0" collapsed="false">
      <c r="D229" s="1" t="n">
        <v>225</v>
      </c>
      <c r="E229" s="7" t="n">
        <f aca="false">$B$8</f>
        <v>742.02</v>
      </c>
      <c r="F229" s="7" t="n">
        <f aca="false">F228+E229+G229</f>
        <v>308354.5</v>
      </c>
      <c r="G229" s="7" t="n">
        <f aca="false">$B$6+$B$3</f>
        <v>472</v>
      </c>
      <c r="I229" s="1" t="n">
        <v>226</v>
      </c>
      <c r="J229" s="1" t="n">
        <f aca="false">$B$9</f>
        <v>1700</v>
      </c>
      <c r="K229" s="1" t="n">
        <f aca="false">K228+J229</f>
        <v>384200</v>
      </c>
      <c r="L229" s="1" t="n">
        <f aca="false">$G$4</f>
        <v>0</v>
      </c>
    </row>
    <row r="230" customFormat="false" ht="17.35" hidden="false" customHeight="false" outlineLevel="0" collapsed="false">
      <c r="D230" s="1" t="n">
        <v>226</v>
      </c>
      <c r="E230" s="7" t="n">
        <f aca="false">$B$8</f>
        <v>742.02</v>
      </c>
      <c r="F230" s="7" t="n">
        <f aca="false">F229+E230+G230</f>
        <v>309568.52</v>
      </c>
      <c r="G230" s="7" t="n">
        <f aca="false">$B$6+$B$3</f>
        <v>472</v>
      </c>
      <c r="I230" s="1" t="n">
        <v>227</v>
      </c>
      <c r="J230" s="1" t="n">
        <f aca="false">$B$9</f>
        <v>1700</v>
      </c>
      <c r="K230" s="1" t="n">
        <f aca="false">K229+J230</f>
        <v>385900</v>
      </c>
      <c r="L230" s="1" t="n">
        <f aca="false">$G$4</f>
        <v>0</v>
      </c>
    </row>
    <row r="231" customFormat="false" ht="17.35" hidden="false" customHeight="false" outlineLevel="0" collapsed="false">
      <c r="D231" s="1" t="n">
        <v>227</v>
      </c>
      <c r="E231" s="7" t="n">
        <f aca="false">$B$8</f>
        <v>742.02</v>
      </c>
      <c r="F231" s="7" t="n">
        <f aca="false">F230+E231+G231</f>
        <v>310782.54</v>
      </c>
      <c r="G231" s="7" t="n">
        <f aca="false">$B$6+$B$3</f>
        <v>472</v>
      </c>
      <c r="I231" s="1" t="n">
        <v>228</v>
      </c>
      <c r="J231" s="1" t="n">
        <f aca="false">$B$9</f>
        <v>1700</v>
      </c>
      <c r="K231" s="1" t="n">
        <f aca="false">K230+J231</f>
        <v>387600</v>
      </c>
      <c r="L231" s="1" t="n">
        <f aca="false">$G$4</f>
        <v>0</v>
      </c>
    </row>
    <row r="232" customFormat="false" ht="17.35" hidden="false" customHeight="false" outlineLevel="0" collapsed="false">
      <c r="D232" s="1" t="n">
        <v>228</v>
      </c>
      <c r="E232" s="7" t="n">
        <f aca="false">$B$8</f>
        <v>742.02</v>
      </c>
      <c r="F232" s="7" t="n">
        <f aca="false">F231+E232+G232</f>
        <v>311996.56</v>
      </c>
      <c r="G232" s="7" t="n">
        <f aca="false">$B$6+$B$3</f>
        <v>472</v>
      </c>
      <c r="I232" s="1" t="n">
        <v>229</v>
      </c>
      <c r="J232" s="1" t="n">
        <f aca="false">$B$9</f>
        <v>1700</v>
      </c>
      <c r="K232" s="1" t="n">
        <f aca="false">K231+J232</f>
        <v>389300</v>
      </c>
      <c r="L232" s="1" t="n">
        <f aca="false">$G$4</f>
        <v>0</v>
      </c>
    </row>
    <row r="233" customFormat="false" ht="17.35" hidden="false" customHeight="false" outlineLevel="0" collapsed="false">
      <c r="D233" s="1" t="n">
        <v>229</v>
      </c>
      <c r="E233" s="7" t="n">
        <f aca="false">$B$8</f>
        <v>742.02</v>
      </c>
      <c r="F233" s="7" t="n">
        <f aca="false">F232+E233+G233</f>
        <v>313210.58</v>
      </c>
      <c r="G233" s="7" t="n">
        <f aca="false">$B$6+$B$3</f>
        <v>472</v>
      </c>
      <c r="I233" s="1" t="n">
        <v>230</v>
      </c>
      <c r="J233" s="1" t="n">
        <f aca="false">$B$9</f>
        <v>1700</v>
      </c>
      <c r="K233" s="1" t="n">
        <f aca="false">K232+J233</f>
        <v>391000</v>
      </c>
      <c r="L233" s="1" t="n">
        <f aca="false">$G$4</f>
        <v>0</v>
      </c>
    </row>
    <row r="234" customFormat="false" ht="17.35" hidden="false" customHeight="false" outlineLevel="0" collapsed="false">
      <c r="D234" s="1" t="n">
        <v>230</v>
      </c>
      <c r="E234" s="7" t="n">
        <f aca="false">$B$8</f>
        <v>742.02</v>
      </c>
      <c r="F234" s="7" t="n">
        <f aca="false">F233+E234+G234</f>
        <v>314424.6</v>
      </c>
      <c r="G234" s="7" t="n">
        <f aca="false">$B$6+$B$3</f>
        <v>472</v>
      </c>
      <c r="I234" s="1" t="n">
        <v>231</v>
      </c>
      <c r="J234" s="1" t="n">
        <f aca="false">$B$9</f>
        <v>1700</v>
      </c>
      <c r="K234" s="1" t="n">
        <f aca="false">K233+J234</f>
        <v>392700</v>
      </c>
      <c r="L234" s="1" t="n">
        <f aca="false">$G$4</f>
        <v>0</v>
      </c>
    </row>
    <row r="235" customFormat="false" ht="17.35" hidden="false" customHeight="false" outlineLevel="0" collapsed="false">
      <c r="D235" s="1" t="n">
        <v>231</v>
      </c>
      <c r="E235" s="7" t="n">
        <f aca="false">$B$8</f>
        <v>742.02</v>
      </c>
      <c r="F235" s="7" t="n">
        <f aca="false">F234+E235+G235</f>
        <v>315638.62</v>
      </c>
      <c r="G235" s="7" t="n">
        <f aca="false">$B$6+$B$3</f>
        <v>472</v>
      </c>
      <c r="I235" s="1" t="n">
        <v>232</v>
      </c>
      <c r="J235" s="1" t="n">
        <f aca="false">$B$9</f>
        <v>1700</v>
      </c>
      <c r="K235" s="1" t="n">
        <f aca="false">K234+J235</f>
        <v>394400</v>
      </c>
      <c r="L235" s="1" t="n">
        <f aca="false">$G$4</f>
        <v>0</v>
      </c>
    </row>
    <row r="236" customFormat="false" ht="17.35" hidden="false" customHeight="false" outlineLevel="0" collapsed="false">
      <c r="D236" s="1" t="n">
        <v>232</v>
      </c>
      <c r="E236" s="7" t="n">
        <f aca="false">$B$8</f>
        <v>742.02</v>
      </c>
      <c r="F236" s="7" t="n">
        <f aca="false">F235+E236+G236</f>
        <v>316852.64</v>
      </c>
      <c r="G236" s="7" t="n">
        <f aca="false">$B$6+$B$3</f>
        <v>472</v>
      </c>
      <c r="I236" s="1" t="n">
        <v>233</v>
      </c>
      <c r="J236" s="1" t="n">
        <f aca="false">$B$9</f>
        <v>1700</v>
      </c>
      <c r="K236" s="1" t="n">
        <f aca="false">K235+J236</f>
        <v>396100</v>
      </c>
      <c r="L236" s="1" t="n">
        <f aca="false">$G$4</f>
        <v>0</v>
      </c>
    </row>
    <row r="237" customFormat="false" ht="17.35" hidden="false" customHeight="false" outlineLevel="0" collapsed="false">
      <c r="D237" s="1" t="n">
        <v>233</v>
      </c>
      <c r="E237" s="7" t="n">
        <f aca="false">$B$8</f>
        <v>742.02</v>
      </c>
      <c r="F237" s="7" t="n">
        <f aca="false">F236+E237+G237</f>
        <v>318066.66</v>
      </c>
      <c r="G237" s="7" t="n">
        <f aca="false">$B$6+$B$3</f>
        <v>472</v>
      </c>
      <c r="I237" s="1" t="n">
        <v>234</v>
      </c>
      <c r="J237" s="1" t="n">
        <f aca="false">$B$9</f>
        <v>1700</v>
      </c>
      <c r="K237" s="1" t="n">
        <f aca="false">K236+J237</f>
        <v>397800</v>
      </c>
      <c r="L237" s="1" t="n">
        <f aca="false">$G$4</f>
        <v>0</v>
      </c>
    </row>
    <row r="238" customFormat="false" ht="17.35" hidden="false" customHeight="false" outlineLevel="0" collapsed="false">
      <c r="D238" s="1" t="n">
        <v>234</v>
      </c>
      <c r="E238" s="7" t="n">
        <f aca="false">$B$8</f>
        <v>742.02</v>
      </c>
      <c r="F238" s="7" t="n">
        <f aca="false">F237+E238+G238</f>
        <v>319280.68</v>
      </c>
      <c r="G238" s="7" t="n">
        <f aca="false">$B$6+$B$3</f>
        <v>472</v>
      </c>
      <c r="I238" s="1" t="n">
        <v>235</v>
      </c>
      <c r="J238" s="1" t="n">
        <f aca="false">$B$9</f>
        <v>1700</v>
      </c>
      <c r="K238" s="1" t="n">
        <f aca="false">K237+J238</f>
        <v>399500</v>
      </c>
      <c r="L238" s="1" t="n">
        <f aca="false">$G$4</f>
        <v>0</v>
      </c>
    </row>
    <row r="239" customFormat="false" ht="17.35" hidden="false" customHeight="false" outlineLevel="0" collapsed="false">
      <c r="D239" s="1" t="n">
        <v>235</v>
      </c>
      <c r="E239" s="7" t="n">
        <f aca="false">$B$8</f>
        <v>742.02</v>
      </c>
      <c r="F239" s="7" t="n">
        <f aca="false">F238+E239+G239</f>
        <v>320494.7</v>
      </c>
      <c r="G239" s="7" t="n">
        <f aca="false">$B$6+$B$3</f>
        <v>472</v>
      </c>
      <c r="I239" s="1" t="n">
        <v>236</v>
      </c>
      <c r="J239" s="1" t="n">
        <f aca="false">$B$9</f>
        <v>1700</v>
      </c>
      <c r="K239" s="1" t="n">
        <f aca="false">K238+J239</f>
        <v>401200</v>
      </c>
      <c r="L239" s="1" t="n">
        <f aca="false">$G$4</f>
        <v>0</v>
      </c>
    </row>
    <row r="240" customFormat="false" ht="17.35" hidden="false" customHeight="false" outlineLevel="0" collapsed="false">
      <c r="D240" s="1" t="n">
        <v>236</v>
      </c>
      <c r="E240" s="7" t="n">
        <f aca="false">$B$8</f>
        <v>742.02</v>
      </c>
      <c r="F240" s="7" t="n">
        <f aca="false">F239+E240+G240</f>
        <v>321708.72</v>
      </c>
      <c r="G240" s="7" t="n">
        <f aca="false">$B$6+$B$3</f>
        <v>472</v>
      </c>
      <c r="I240" s="1" t="n">
        <v>237</v>
      </c>
      <c r="J240" s="1" t="n">
        <f aca="false">$B$9</f>
        <v>1700</v>
      </c>
      <c r="K240" s="1" t="n">
        <f aca="false">K239+J240</f>
        <v>402900</v>
      </c>
      <c r="L240" s="1" t="n">
        <f aca="false">$G$4</f>
        <v>0</v>
      </c>
    </row>
    <row r="241" customFormat="false" ht="17.35" hidden="false" customHeight="false" outlineLevel="0" collapsed="false">
      <c r="D241" s="1" t="n">
        <v>237</v>
      </c>
      <c r="E241" s="7" t="n">
        <f aca="false">$B$8</f>
        <v>742.02</v>
      </c>
      <c r="F241" s="7" t="n">
        <f aca="false">F240+E241+G241</f>
        <v>322922.74</v>
      </c>
      <c r="G241" s="7" t="n">
        <f aca="false">$B$6+$B$3</f>
        <v>472</v>
      </c>
      <c r="I241" s="1" t="n">
        <v>238</v>
      </c>
      <c r="J241" s="1" t="n">
        <f aca="false">$B$9</f>
        <v>1700</v>
      </c>
      <c r="K241" s="1" t="n">
        <f aca="false">K240+J241</f>
        <v>404600</v>
      </c>
      <c r="L241" s="1" t="n">
        <f aca="false">$G$4</f>
        <v>0</v>
      </c>
    </row>
    <row r="242" customFormat="false" ht="17.35" hidden="false" customHeight="false" outlineLevel="0" collapsed="false">
      <c r="D242" s="1" t="n">
        <v>238</v>
      </c>
      <c r="E242" s="7" t="n">
        <f aca="false">$B$8</f>
        <v>742.02</v>
      </c>
      <c r="F242" s="7" t="n">
        <f aca="false">F241+E242+G242</f>
        <v>324136.76</v>
      </c>
      <c r="G242" s="7" t="n">
        <f aca="false">$B$6+$B$3</f>
        <v>472</v>
      </c>
      <c r="I242" s="1" t="n">
        <v>239</v>
      </c>
      <c r="J242" s="1" t="n">
        <f aca="false">$B$9</f>
        <v>1700</v>
      </c>
      <c r="K242" s="1" t="n">
        <f aca="false">K241+J242</f>
        <v>406300</v>
      </c>
      <c r="L242" s="1" t="n">
        <f aca="false">$G$4</f>
        <v>0</v>
      </c>
    </row>
    <row r="243" customFormat="false" ht="17.35" hidden="false" customHeight="false" outlineLevel="0" collapsed="false">
      <c r="D243" s="1" t="n">
        <v>239</v>
      </c>
      <c r="E243" s="7" t="n">
        <f aca="false">$B$8</f>
        <v>742.02</v>
      </c>
      <c r="F243" s="7" t="n">
        <f aca="false">F242+E243+G243</f>
        <v>325350.78</v>
      </c>
      <c r="G243" s="7" t="n">
        <f aca="false">$B$6+$B$3</f>
        <v>472</v>
      </c>
      <c r="I243" s="1" t="n">
        <v>240</v>
      </c>
      <c r="J243" s="1" t="n">
        <f aca="false">$B$9</f>
        <v>1700</v>
      </c>
      <c r="K243" s="1" t="n">
        <f aca="false">K242+J243</f>
        <v>408000</v>
      </c>
      <c r="L243" s="1" t="n">
        <f aca="false">$G$4</f>
        <v>0</v>
      </c>
    </row>
    <row r="244" customFormat="false" ht="17.35" hidden="false" customHeight="false" outlineLevel="0" collapsed="false">
      <c r="D244" s="1" t="n">
        <v>240</v>
      </c>
      <c r="E244" s="7" t="n">
        <f aca="false">$B$8</f>
        <v>742.02</v>
      </c>
      <c r="F244" s="7" t="n">
        <f aca="false">F243+E244+G244</f>
        <v>326564.8</v>
      </c>
      <c r="G244" s="7" t="n">
        <f aca="false">$B$6+$B$3</f>
        <v>472</v>
      </c>
      <c r="I244" s="1" t="n">
        <v>241</v>
      </c>
      <c r="J244" s="1" t="n">
        <f aca="false">$B$9</f>
        <v>1700</v>
      </c>
      <c r="K244" s="1" t="n">
        <f aca="false">K243+J244</f>
        <v>409700</v>
      </c>
      <c r="L244" s="1" t="n">
        <f aca="false">$G$4</f>
        <v>0</v>
      </c>
    </row>
    <row r="245" customFormat="false" ht="17.35" hidden="false" customHeight="false" outlineLevel="0" collapsed="false">
      <c r="D245" s="1" t="n">
        <v>241</v>
      </c>
      <c r="E245" s="7" t="n">
        <f aca="false">$B$8</f>
        <v>742.02</v>
      </c>
      <c r="F245" s="7" t="n">
        <f aca="false">F244+E245+G245</f>
        <v>327778.82</v>
      </c>
      <c r="G245" s="7" t="n">
        <f aca="false">$B$6+$B$3</f>
        <v>472</v>
      </c>
      <c r="I245" s="1" t="n">
        <v>242</v>
      </c>
      <c r="J245" s="1" t="n">
        <f aca="false">$B$9</f>
        <v>1700</v>
      </c>
      <c r="K245" s="1" t="n">
        <f aca="false">K244+J245</f>
        <v>411400</v>
      </c>
      <c r="L245" s="1" t="n">
        <f aca="false">$G$4</f>
        <v>0</v>
      </c>
    </row>
    <row r="246" customFormat="false" ht="17.35" hidden="false" customHeight="false" outlineLevel="0" collapsed="false">
      <c r="D246" s="1" t="n">
        <v>242</v>
      </c>
      <c r="E246" s="7" t="n">
        <f aca="false">$B$8</f>
        <v>742.02</v>
      </c>
      <c r="F246" s="7" t="n">
        <f aca="false">F245+E246+G246</f>
        <v>328992.84</v>
      </c>
      <c r="G246" s="7" t="n">
        <f aca="false">$B$6+$B$3</f>
        <v>472</v>
      </c>
      <c r="I246" s="1" t="n">
        <v>243</v>
      </c>
      <c r="J246" s="1" t="n">
        <f aca="false">$B$9</f>
        <v>1700</v>
      </c>
      <c r="K246" s="1" t="n">
        <f aca="false">K245+J246</f>
        <v>413100</v>
      </c>
      <c r="L246" s="1" t="n">
        <f aca="false">$G$4</f>
        <v>0</v>
      </c>
    </row>
    <row r="247" customFormat="false" ht="17.35" hidden="false" customHeight="false" outlineLevel="0" collapsed="false">
      <c r="D247" s="1" t="n">
        <v>243</v>
      </c>
      <c r="E247" s="7" t="n">
        <f aca="false">$B$8</f>
        <v>742.02</v>
      </c>
      <c r="F247" s="7" t="n">
        <f aca="false">F246+E247+G247</f>
        <v>330206.86</v>
      </c>
      <c r="G247" s="7" t="n">
        <f aca="false">$B$6+$B$3</f>
        <v>472</v>
      </c>
      <c r="I247" s="1" t="n">
        <v>244</v>
      </c>
      <c r="J247" s="1" t="n">
        <f aca="false">$B$9</f>
        <v>1700</v>
      </c>
      <c r="K247" s="1" t="n">
        <f aca="false">K246+J247</f>
        <v>414800</v>
      </c>
      <c r="L247" s="1" t="n">
        <f aca="false">$G$4</f>
        <v>0</v>
      </c>
    </row>
    <row r="248" customFormat="false" ht="17.35" hidden="false" customHeight="false" outlineLevel="0" collapsed="false">
      <c r="D248" s="1" t="n">
        <v>244</v>
      </c>
      <c r="E248" s="7" t="n">
        <f aca="false">$B$8</f>
        <v>742.02</v>
      </c>
      <c r="F248" s="7" t="n">
        <f aca="false">F247+E248+G248</f>
        <v>331420.88</v>
      </c>
      <c r="G248" s="7" t="n">
        <f aca="false">$B$6+$B$3</f>
        <v>472</v>
      </c>
      <c r="I248" s="1" t="n">
        <v>245</v>
      </c>
      <c r="J248" s="1" t="n">
        <f aca="false">$B$9</f>
        <v>1700</v>
      </c>
      <c r="K248" s="1" t="n">
        <f aca="false">K247+J248</f>
        <v>416500</v>
      </c>
      <c r="L248" s="1" t="n">
        <f aca="false">$G$4</f>
        <v>0</v>
      </c>
    </row>
    <row r="249" customFormat="false" ht="17.35" hidden="false" customHeight="false" outlineLevel="0" collapsed="false">
      <c r="D249" s="1" t="n">
        <v>245</v>
      </c>
      <c r="E249" s="7" t="n">
        <f aca="false">$B$8</f>
        <v>742.02</v>
      </c>
      <c r="F249" s="7" t="n">
        <f aca="false">F248+E249+G249</f>
        <v>332634.9</v>
      </c>
      <c r="G249" s="7" t="n">
        <f aca="false">$B$6+$B$3</f>
        <v>472</v>
      </c>
      <c r="I249" s="1" t="n">
        <v>246</v>
      </c>
      <c r="J249" s="1" t="n">
        <f aca="false">$B$9</f>
        <v>1700</v>
      </c>
      <c r="K249" s="1" t="n">
        <f aca="false">K248+J249</f>
        <v>418200</v>
      </c>
      <c r="L249" s="1" t="n">
        <f aca="false">$G$4</f>
        <v>0</v>
      </c>
    </row>
    <row r="250" customFormat="false" ht="17.35" hidden="false" customHeight="false" outlineLevel="0" collapsed="false">
      <c r="D250" s="1" t="n">
        <v>246</v>
      </c>
      <c r="E250" s="7" t="n">
        <f aca="false">$B$8</f>
        <v>742.02</v>
      </c>
      <c r="F250" s="7" t="n">
        <f aca="false">F249+E250+G250</f>
        <v>333848.92</v>
      </c>
      <c r="G250" s="7" t="n">
        <f aca="false">$B$6+$B$3</f>
        <v>472</v>
      </c>
      <c r="I250" s="1" t="n">
        <v>247</v>
      </c>
      <c r="J250" s="1" t="n">
        <f aca="false">$B$9</f>
        <v>1700</v>
      </c>
      <c r="K250" s="1" t="n">
        <f aca="false">K249+J250</f>
        <v>419900</v>
      </c>
      <c r="L250" s="1" t="n">
        <f aca="false">$G$4</f>
        <v>0</v>
      </c>
    </row>
    <row r="251" customFormat="false" ht="17.35" hidden="false" customHeight="false" outlineLevel="0" collapsed="false">
      <c r="D251" s="1" t="n">
        <v>247</v>
      </c>
      <c r="E251" s="7" t="n">
        <f aca="false">$B$8</f>
        <v>742.02</v>
      </c>
      <c r="F251" s="7" t="n">
        <f aca="false">F250+E251+G251</f>
        <v>335062.94</v>
      </c>
      <c r="G251" s="7" t="n">
        <f aca="false">$B$6+$B$3</f>
        <v>472</v>
      </c>
      <c r="I251" s="1" t="n">
        <v>248</v>
      </c>
      <c r="J251" s="1" t="n">
        <f aca="false">$B$9</f>
        <v>1700</v>
      </c>
      <c r="K251" s="1" t="n">
        <f aca="false">K250+J251</f>
        <v>421600</v>
      </c>
      <c r="L251" s="1" t="n">
        <f aca="false">$G$4</f>
        <v>0</v>
      </c>
    </row>
    <row r="252" customFormat="false" ht="17.35" hidden="false" customHeight="false" outlineLevel="0" collapsed="false">
      <c r="D252" s="1" t="n">
        <v>248</v>
      </c>
      <c r="E252" s="7" t="n">
        <f aca="false">$B$8</f>
        <v>742.02</v>
      </c>
      <c r="F252" s="7" t="n">
        <f aca="false">F251+E252+G252</f>
        <v>336276.96</v>
      </c>
      <c r="G252" s="7" t="n">
        <f aca="false">$B$6+$B$3</f>
        <v>472</v>
      </c>
      <c r="I252" s="1" t="n">
        <v>249</v>
      </c>
      <c r="J252" s="1" t="n">
        <f aca="false">$B$9</f>
        <v>1700</v>
      </c>
      <c r="K252" s="1" t="n">
        <f aca="false">K251+J252</f>
        <v>423300</v>
      </c>
      <c r="L252" s="1" t="n">
        <f aca="false">$G$4</f>
        <v>0</v>
      </c>
    </row>
    <row r="253" customFormat="false" ht="17.35" hidden="false" customHeight="false" outlineLevel="0" collapsed="false">
      <c r="D253" s="1" t="n">
        <v>249</v>
      </c>
      <c r="E253" s="7" t="n">
        <f aca="false">$B$8</f>
        <v>742.02</v>
      </c>
      <c r="F253" s="7" t="n">
        <f aca="false">F252+E253+G253</f>
        <v>337490.98</v>
      </c>
      <c r="G253" s="7" t="n">
        <f aca="false">$B$6+$B$3</f>
        <v>472</v>
      </c>
      <c r="I253" s="1" t="n">
        <v>250</v>
      </c>
      <c r="J253" s="1" t="n">
        <f aca="false">$B$9</f>
        <v>1700</v>
      </c>
      <c r="K253" s="1" t="n">
        <f aca="false">K252+J253</f>
        <v>425000</v>
      </c>
      <c r="L253" s="1" t="n">
        <f aca="false">$G$4</f>
        <v>0</v>
      </c>
    </row>
    <row r="254" customFormat="false" ht="17.35" hidden="false" customHeight="false" outlineLevel="0" collapsed="false">
      <c r="D254" s="1" t="n">
        <v>250</v>
      </c>
      <c r="E254" s="7" t="n">
        <f aca="false">$B$8</f>
        <v>742.02</v>
      </c>
      <c r="F254" s="7" t="n">
        <f aca="false">F253+E254+G254</f>
        <v>338705</v>
      </c>
      <c r="G254" s="7" t="n">
        <f aca="false">$B$6+$B$3</f>
        <v>472</v>
      </c>
      <c r="I254" s="1" t="n">
        <v>251</v>
      </c>
      <c r="J254" s="1" t="n">
        <f aca="false">$B$9</f>
        <v>1700</v>
      </c>
      <c r="K254" s="1" t="n">
        <f aca="false">K253+J254</f>
        <v>426700</v>
      </c>
      <c r="L254" s="1" t="n">
        <f aca="false">$G$4</f>
        <v>0</v>
      </c>
    </row>
    <row r="255" customFormat="false" ht="17.35" hidden="false" customHeight="false" outlineLevel="0" collapsed="false">
      <c r="D255" s="1" t="n">
        <v>251</v>
      </c>
      <c r="E255" s="7" t="n">
        <f aca="false">$B$8</f>
        <v>742.02</v>
      </c>
      <c r="F255" s="7" t="n">
        <f aca="false">F254+E255+G255</f>
        <v>339919.02</v>
      </c>
      <c r="G255" s="7" t="n">
        <f aca="false">$B$6+$B$3</f>
        <v>472</v>
      </c>
      <c r="I255" s="1" t="n">
        <v>252</v>
      </c>
      <c r="J255" s="1" t="n">
        <f aca="false">$B$9</f>
        <v>1700</v>
      </c>
      <c r="K255" s="1" t="n">
        <f aca="false">K254+J255</f>
        <v>428400</v>
      </c>
      <c r="L255" s="1" t="n">
        <f aca="false">$G$4</f>
        <v>0</v>
      </c>
    </row>
    <row r="256" customFormat="false" ht="17.35" hidden="false" customHeight="false" outlineLevel="0" collapsed="false">
      <c r="D256" s="1" t="n">
        <v>252</v>
      </c>
      <c r="E256" s="7" t="n">
        <f aca="false">$B$8</f>
        <v>742.02</v>
      </c>
      <c r="F256" s="7" t="n">
        <f aca="false">F255+E256+G256</f>
        <v>341133.04</v>
      </c>
      <c r="G256" s="7" t="n">
        <f aca="false">$B$6+$B$3</f>
        <v>472</v>
      </c>
      <c r="I256" s="1" t="n">
        <v>253</v>
      </c>
      <c r="J256" s="1" t="n">
        <f aca="false">$B$9</f>
        <v>1700</v>
      </c>
      <c r="K256" s="1" t="n">
        <f aca="false">K255+J256</f>
        <v>430100</v>
      </c>
      <c r="L256" s="1" t="n">
        <f aca="false">$G$4</f>
        <v>0</v>
      </c>
    </row>
    <row r="257" customFormat="false" ht="17.35" hidden="false" customHeight="false" outlineLevel="0" collapsed="false">
      <c r="D257" s="1" t="n">
        <v>253</v>
      </c>
      <c r="E257" s="7" t="n">
        <f aca="false">$B$8</f>
        <v>742.02</v>
      </c>
      <c r="F257" s="7" t="n">
        <f aca="false">F256+E257+G257</f>
        <v>342347.06</v>
      </c>
      <c r="G257" s="7" t="n">
        <f aca="false">$B$6+$B$3</f>
        <v>472</v>
      </c>
      <c r="I257" s="1" t="n">
        <v>254</v>
      </c>
      <c r="J257" s="1" t="n">
        <f aca="false">$B$9</f>
        <v>1700</v>
      </c>
      <c r="K257" s="1" t="n">
        <f aca="false">K256+J257</f>
        <v>431800</v>
      </c>
      <c r="L257" s="1" t="n">
        <f aca="false">$G$4</f>
        <v>0</v>
      </c>
    </row>
    <row r="258" customFormat="false" ht="17.35" hidden="false" customHeight="false" outlineLevel="0" collapsed="false">
      <c r="D258" s="1" t="n">
        <v>254</v>
      </c>
      <c r="E258" s="7" t="n">
        <f aca="false">$B$8</f>
        <v>742.02</v>
      </c>
      <c r="F258" s="7" t="n">
        <f aca="false">F257+E258+G258</f>
        <v>343561.08</v>
      </c>
      <c r="G258" s="7" t="n">
        <f aca="false">$B$6+$B$3</f>
        <v>472</v>
      </c>
      <c r="I258" s="1" t="n">
        <v>255</v>
      </c>
      <c r="J258" s="1" t="n">
        <f aca="false">$B$9</f>
        <v>1700</v>
      </c>
      <c r="K258" s="1" t="n">
        <f aca="false">K257+J258</f>
        <v>433500</v>
      </c>
      <c r="L258" s="1" t="n">
        <f aca="false">$G$4</f>
        <v>0</v>
      </c>
    </row>
    <row r="259" customFormat="false" ht="17.35" hidden="false" customHeight="false" outlineLevel="0" collapsed="false">
      <c r="D259" s="1" t="n">
        <v>255</v>
      </c>
      <c r="E259" s="7" t="n">
        <f aca="false">$B$8</f>
        <v>742.02</v>
      </c>
      <c r="F259" s="7" t="n">
        <f aca="false">F258+E259+G259</f>
        <v>344775.1</v>
      </c>
      <c r="G259" s="7" t="n">
        <f aca="false">$B$6+$B$3</f>
        <v>472</v>
      </c>
      <c r="I259" s="1" t="n">
        <v>256</v>
      </c>
      <c r="J259" s="1" t="n">
        <f aca="false">$B$9</f>
        <v>1700</v>
      </c>
      <c r="K259" s="1" t="n">
        <f aca="false">K258+J259</f>
        <v>435200</v>
      </c>
      <c r="L259" s="1" t="n">
        <f aca="false">$G$4</f>
        <v>0</v>
      </c>
    </row>
    <row r="260" customFormat="false" ht="17.35" hidden="false" customHeight="false" outlineLevel="0" collapsed="false">
      <c r="D260" s="1" t="n">
        <v>256</v>
      </c>
      <c r="E260" s="7" t="n">
        <f aca="false">$B$8</f>
        <v>742.02</v>
      </c>
      <c r="F260" s="7" t="n">
        <f aca="false">F259+E260+G260</f>
        <v>345989.12</v>
      </c>
      <c r="G260" s="7" t="n">
        <f aca="false">$B$6+$B$3</f>
        <v>472</v>
      </c>
      <c r="I260" s="1" t="n">
        <v>257</v>
      </c>
      <c r="J260" s="1" t="n">
        <f aca="false">$B$9</f>
        <v>1700</v>
      </c>
      <c r="K260" s="1" t="n">
        <f aca="false">K259+J260</f>
        <v>436900</v>
      </c>
      <c r="L260" s="1" t="n">
        <f aca="false">$G$4</f>
        <v>0</v>
      </c>
    </row>
    <row r="261" customFormat="false" ht="17.35" hidden="false" customHeight="false" outlineLevel="0" collapsed="false">
      <c r="D261" s="1" t="n">
        <v>257</v>
      </c>
      <c r="E261" s="7" t="n">
        <f aca="false">$B$8</f>
        <v>742.02</v>
      </c>
      <c r="F261" s="7" t="n">
        <f aca="false">F260+E261+G261</f>
        <v>347203.14</v>
      </c>
      <c r="G261" s="7" t="n">
        <f aca="false">$B$6+$B$3</f>
        <v>472</v>
      </c>
      <c r="I261" s="1" t="n">
        <v>258</v>
      </c>
      <c r="J261" s="1" t="n">
        <f aca="false">$B$9</f>
        <v>1700</v>
      </c>
      <c r="K261" s="1" t="n">
        <f aca="false">K260+J261</f>
        <v>438600</v>
      </c>
      <c r="L261" s="1" t="n">
        <f aca="false">$G$4</f>
        <v>0</v>
      </c>
    </row>
    <row r="262" customFormat="false" ht="17.35" hidden="false" customHeight="false" outlineLevel="0" collapsed="false">
      <c r="D262" s="1" t="n">
        <v>258</v>
      </c>
      <c r="E262" s="7" t="n">
        <f aca="false">$B$8</f>
        <v>742.02</v>
      </c>
      <c r="F262" s="7" t="n">
        <f aca="false">F261+E262+G262</f>
        <v>348417.16</v>
      </c>
      <c r="G262" s="7" t="n">
        <f aca="false">$B$6+$B$3</f>
        <v>472</v>
      </c>
      <c r="I262" s="1" t="n">
        <v>259</v>
      </c>
      <c r="J262" s="1" t="n">
        <f aca="false">$B$9</f>
        <v>1700</v>
      </c>
      <c r="K262" s="1" t="n">
        <f aca="false">K261+J262</f>
        <v>440300</v>
      </c>
      <c r="L262" s="1" t="n">
        <f aca="false">$G$4</f>
        <v>0</v>
      </c>
    </row>
    <row r="263" customFormat="false" ht="17.35" hidden="false" customHeight="false" outlineLevel="0" collapsed="false">
      <c r="D263" s="1" t="n">
        <v>259</v>
      </c>
      <c r="E263" s="7" t="n">
        <f aca="false">$B$8</f>
        <v>742.02</v>
      </c>
      <c r="F263" s="7" t="n">
        <f aca="false">F262+E263+G263</f>
        <v>349631.18</v>
      </c>
      <c r="G263" s="7" t="n">
        <f aca="false">$B$6+$B$3</f>
        <v>472</v>
      </c>
      <c r="I263" s="1" t="n">
        <v>260</v>
      </c>
      <c r="J263" s="1" t="n">
        <f aca="false">$B$9</f>
        <v>1700</v>
      </c>
      <c r="K263" s="1" t="n">
        <f aca="false">K262+J263</f>
        <v>442000</v>
      </c>
      <c r="L263" s="1" t="n">
        <f aca="false">$G$4</f>
        <v>0</v>
      </c>
    </row>
    <row r="264" customFormat="false" ht="17.35" hidden="false" customHeight="false" outlineLevel="0" collapsed="false">
      <c r="D264" s="1" t="n">
        <v>260</v>
      </c>
      <c r="E264" s="7" t="n">
        <f aca="false">$B$8</f>
        <v>742.02</v>
      </c>
      <c r="F264" s="7" t="n">
        <f aca="false">F263+E264+G264</f>
        <v>350845.2</v>
      </c>
      <c r="G264" s="7" t="n">
        <f aca="false">$B$6+$B$3</f>
        <v>472</v>
      </c>
      <c r="I264" s="1" t="n">
        <v>261</v>
      </c>
      <c r="J264" s="1" t="n">
        <f aca="false">$B$9</f>
        <v>1700</v>
      </c>
      <c r="K264" s="1" t="n">
        <f aca="false">K263+J264</f>
        <v>443700</v>
      </c>
      <c r="L264" s="1" t="n">
        <f aca="false">$G$4</f>
        <v>0</v>
      </c>
    </row>
    <row r="265" customFormat="false" ht="17.35" hidden="false" customHeight="false" outlineLevel="0" collapsed="false">
      <c r="D265" s="1" t="n">
        <v>261</v>
      </c>
      <c r="E265" s="7" t="n">
        <f aca="false">$B$8</f>
        <v>742.02</v>
      </c>
      <c r="F265" s="7" t="n">
        <f aca="false">F264+E265+G265</f>
        <v>352059.22</v>
      </c>
      <c r="G265" s="7" t="n">
        <f aca="false">$B$6+$B$3</f>
        <v>472</v>
      </c>
      <c r="I265" s="1" t="n">
        <v>262</v>
      </c>
      <c r="J265" s="1" t="n">
        <f aca="false">$B$9</f>
        <v>1700</v>
      </c>
      <c r="K265" s="1" t="n">
        <f aca="false">K264+J265</f>
        <v>445400</v>
      </c>
      <c r="L265" s="1" t="n">
        <f aca="false">$G$4</f>
        <v>0</v>
      </c>
    </row>
    <row r="266" customFormat="false" ht="17.35" hidden="false" customHeight="false" outlineLevel="0" collapsed="false">
      <c r="D266" s="1" t="n">
        <v>262</v>
      </c>
      <c r="E266" s="7" t="n">
        <f aca="false">$B$8</f>
        <v>742.02</v>
      </c>
      <c r="F266" s="7" t="n">
        <f aca="false">F265+E266+G266</f>
        <v>353273.24</v>
      </c>
      <c r="G266" s="7" t="n">
        <f aca="false">$B$6+$B$3</f>
        <v>472</v>
      </c>
      <c r="I266" s="1" t="n">
        <v>263</v>
      </c>
      <c r="J266" s="1" t="n">
        <f aca="false">$B$9</f>
        <v>1700</v>
      </c>
      <c r="K266" s="1" t="n">
        <f aca="false">K265+J266</f>
        <v>447100</v>
      </c>
      <c r="L266" s="1" t="n">
        <f aca="false">$G$4</f>
        <v>0</v>
      </c>
    </row>
    <row r="267" customFormat="false" ht="17.35" hidden="false" customHeight="false" outlineLevel="0" collapsed="false">
      <c r="D267" s="1" t="n">
        <v>263</v>
      </c>
      <c r="E267" s="7" t="n">
        <f aca="false">$B$8</f>
        <v>742.02</v>
      </c>
      <c r="F267" s="7" t="n">
        <f aca="false">F266+E267+G267</f>
        <v>354487.26</v>
      </c>
      <c r="G267" s="7" t="n">
        <f aca="false">$B$6+$B$3</f>
        <v>472</v>
      </c>
      <c r="I267" s="1" t="n">
        <v>264</v>
      </c>
      <c r="J267" s="1" t="n">
        <f aca="false">$B$9</f>
        <v>1700</v>
      </c>
      <c r="K267" s="1" t="n">
        <f aca="false">K266+J267</f>
        <v>448800</v>
      </c>
      <c r="L267" s="1" t="n">
        <f aca="false">$G$4</f>
        <v>0</v>
      </c>
    </row>
    <row r="268" customFormat="false" ht="17.35" hidden="false" customHeight="false" outlineLevel="0" collapsed="false">
      <c r="D268" s="1" t="n">
        <v>264</v>
      </c>
      <c r="E268" s="7" t="n">
        <f aca="false">$B$8</f>
        <v>742.02</v>
      </c>
      <c r="F268" s="7" t="n">
        <f aca="false">F267+E268+G268</f>
        <v>355701.28</v>
      </c>
      <c r="G268" s="7" t="n">
        <f aca="false">$B$6+$B$3</f>
        <v>472</v>
      </c>
      <c r="I268" s="1" t="n">
        <v>265</v>
      </c>
      <c r="J268" s="1" t="n">
        <f aca="false">$B$9</f>
        <v>1700</v>
      </c>
      <c r="K268" s="1" t="n">
        <f aca="false">K267+J268</f>
        <v>450500</v>
      </c>
      <c r="L268" s="1" t="n">
        <f aca="false">$G$4</f>
        <v>0</v>
      </c>
    </row>
    <row r="269" customFormat="false" ht="17.35" hidden="false" customHeight="false" outlineLevel="0" collapsed="false">
      <c r="D269" s="1" t="n">
        <v>265</v>
      </c>
      <c r="E269" s="7" t="n">
        <f aca="false">$B$8</f>
        <v>742.02</v>
      </c>
      <c r="F269" s="7" t="n">
        <f aca="false">F268+E269+G269</f>
        <v>356915.3</v>
      </c>
      <c r="G269" s="7" t="n">
        <f aca="false">$B$6+$B$3</f>
        <v>472</v>
      </c>
      <c r="I269" s="1" t="n">
        <v>266</v>
      </c>
      <c r="J269" s="1" t="n">
        <f aca="false">$B$9</f>
        <v>1700</v>
      </c>
      <c r="K269" s="1" t="n">
        <f aca="false">K268+J269</f>
        <v>452200</v>
      </c>
      <c r="L269" s="1" t="n">
        <f aca="false">$G$4</f>
        <v>0</v>
      </c>
    </row>
    <row r="270" customFormat="false" ht="17.35" hidden="false" customHeight="false" outlineLevel="0" collapsed="false">
      <c r="D270" s="1" t="n">
        <v>266</v>
      </c>
      <c r="E270" s="7" t="n">
        <f aca="false">$B$8</f>
        <v>742.02</v>
      </c>
      <c r="F270" s="7" t="n">
        <f aca="false">F269+E270+G270</f>
        <v>358129.32</v>
      </c>
      <c r="G270" s="7" t="n">
        <f aca="false">$B$6+$B$3</f>
        <v>472</v>
      </c>
      <c r="I270" s="1" t="n">
        <v>267</v>
      </c>
      <c r="J270" s="1" t="n">
        <f aca="false">$B$9</f>
        <v>1700</v>
      </c>
      <c r="K270" s="1" t="n">
        <f aca="false">K269+J270</f>
        <v>453900</v>
      </c>
      <c r="L270" s="1" t="n">
        <f aca="false">$G$4</f>
        <v>0</v>
      </c>
    </row>
    <row r="271" customFormat="false" ht="17.35" hidden="false" customHeight="false" outlineLevel="0" collapsed="false">
      <c r="D271" s="1" t="n">
        <v>267</v>
      </c>
      <c r="E271" s="7" t="n">
        <f aca="false">$B$8</f>
        <v>742.02</v>
      </c>
      <c r="F271" s="7" t="n">
        <f aca="false">F270+E271+G271</f>
        <v>359343.34</v>
      </c>
      <c r="G271" s="7" t="n">
        <f aca="false">$B$6+$B$3</f>
        <v>472</v>
      </c>
      <c r="I271" s="1" t="n">
        <v>268</v>
      </c>
      <c r="J271" s="1" t="n">
        <f aca="false">$B$9</f>
        <v>1700</v>
      </c>
      <c r="K271" s="1" t="n">
        <f aca="false">K270+J271</f>
        <v>455600</v>
      </c>
      <c r="L271" s="1" t="n">
        <f aca="false">$G$4</f>
        <v>0</v>
      </c>
    </row>
    <row r="272" customFormat="false" ht="17.35" hidden="false" customHeight="false" outlineLevel="0" collapsed="false">
      <c r="D272" s="1" t="n">
        <v>268</v>
      </c>
      <c r="E272" s="7" t="n">
        <f aca="false">$B$8</f>
        <v>742.02</v>
      </c>
      <c r="F272" s="7" t="n">
        <f aca="false">F271+E272+G272</f>
        <v>360557.36</v>
      </c>
      <c r="G272" s="7" t="n">
        <f aca="false">$B$6+$B$3</f>
        <v>472</v>
      </c>
      <c r="I272" s="1" t="n">
        <v>269</v>
      </c>
      <c r="J272" s="1" t="n">
        <f aca="false">$B$9</f>
        <v>1700</v>
      </c>
      <c r="K272" s="1" t="n">
        <f aca="false">K271+J272</f>
        <v>457300</v>
      </c>
      <c r="L272" s="1" t="n">
        <f aca="false">$G$4</f>
        <v>0</v>
      </c>
    </row>
    <row r="273" customFormat="false" ht="17.35" hidden="false" customHeight="false" outlineLevel="0" collapsed="false">
      <c r="D273" s="1" t="n">
        <v>269</v>
      </c>
      <c r="E273" s="7" t="n">
        <f aca="false">$B$8</f>
        <v>742.02</v>
      </c>
      <c r="F273" s="7" t="n">
        <f aca="false">F272+E273+G273</f>
        <v>361771.38</v>
      </c>
      <c r="G273" s="7" t="n">
        <f aca="false">$B$6+$B$3</f>
        <v>472</v>
      </c>
      <c r="I273" s="1" t="n">
        <v>270</v>
      </c>
      <c r="J273" s="1" t="n">
        <f aca="false">$B$9</f>
        <v>1700</v>
      </c>
      <c r="K273" s="1" t="n">
        <f aca="false">K272+J273</f>
        <v>459000</v>
      </c>
      <c r="L273" s="1" t="n">
        <f aca="false">$G$4</f>
        <v>0</v>
      </c>
    </row>
    <row r="274" customFormat="false" ht="17.35" hidden="false" customHeight="false" outlineLevel="0" collapsed="false">
      <c r="D274" s="1" t="n">
        <v>270</v>
      </c>
      <c r="E274" s="7" t="n">
        <f aca="false">$B$8</f>
        <v>742.02</v>
      </c>
      <c r="F274" s="7" t="n">
        <f aca="false">F273+E274+G274</f>
        <v>362985.400000001</v>
      </c>
      <c r="G274" s="7" t="n">
        <f aca="false">$B$6+$B$3</f>
        <v>472</v>
      </c>
      <c r="I274" s="1" t="n">
        <v>271</v>
      </c>
      <c r="J274" s="1" t="n">
        <f aca="false">$B$9</f>
        <v>1700</v>
      </c>
      <c r="K274" s="1" t="n">
        <f aca="false">K273+J274</f>
        <v>460700</v>
      </c>
      <c r="L274" s="1" t="n">
        <f aca="false">$G$4</f>
        <v>0</v>
      </c>
    </row>
    <row r="275" customFormat="false" ht="17.35" hidden="false" customHeight="false" outlineLevel="0" collapsed="false">
      <c r="D275" s="1" t="n">
        <v>271</v>
      </c>
      <c r="E275" s="7" t="n">
        <f aca="false">$B$8</f>
        <v>742.02</v>
      </c>
      <c r="F275" s="7" t="n">
        <f aca="false">F274+E275+G275</f>
        <v>364199.420000001</v>
      </c>
      <c r="G275" s="7" t="n">
        <f aca="false">$B$6+$B$3</f>
        <v>472</v>
      </c>
      <c r="I275" s="1" t="n">
        <v>272</v>
      </c>
      <c r="J275" s="1" t="n">
        <f aca="false">$B$9</f>
        <v>1700</v>
      </c>
      <c r="K275" s="1" t="n">
        <f aca="false">K274+J275</f>
        <v>462400</v>
      </c>
      <c r="L275" s="1" t="n">
        <f aca="false">$G$4</f>
        <v>0</v>
      </c>
    </row>
    <row r="276" customFormat="false" ht="17.35" hidden="false" customHeight="false" outlineLevel="0" collapsed="false">
      <c r="D276" s="1" t="n">
        <v>272</v>
      </c>
      <c r="E276" s="7" t="n">
        <f aca="false">$B$8</f>
        <v>742.02</v>
      </c>
      <c r="F276" s="7" t="n">
        <f aca="false">F275+E276+G276</f>
        <v>365413.440000001</v>
      </c>
      <c r="G276" s="7" t="n">
        <f aca="false">$B$6+$B$3</f>
        <v>472</v>
      </c>
      <c r="I276" s="1" t="n">
        <v>273</v>
      </c>
      <c r="J276" s="1" t="n">
        <f aca="false">$B$9</f>
        <v>1700</v>
      </c>
      <c r="K276" s="1" t="n">
        <f aca="false">K275+J276</f>
        <v>464100</v>
      </c>
      <c r="L276" s="1" t="n">
        <f aca="false">$G$4</f>
        <v>0</v>
      </c>
    </row>
    <row r="277" customFormat="false" ht="17.35" hidden="false" customHeight="false" outlineLevel="0" collapsed="false">
      <c r="D277" s="1" t="n">
        <v>273</v>
      </c>
      <c r="E277" s="7" t="n">
        <f aca="false">$B$8</f>
        <v>742.02</v>
      </c>
      <c r="F277" s="7" t="n">
        <f aca="false">F276+E277+G277</f>
        <v>366627.460000001</v>
      </c>
      <c r="G277" s="7" t="n">
        <f aca="false">$B$6+$B$3</f>
        <v>472</v>
      </c>
      <c r="I277" s="1" t="n">
        <v>274</v>
      </c>
      <c r="J277" s="1" t="n">
        <f aca="false">$B$9</f>
        <v>1700</v>
      </c>
      <c r="K277" s="1" t="n">
        <f aca="false">K276+J277</f>
        <v>465800</v>
      </c>
      <c r="L277" s="1" t="n">
        <f aca="false">$G$4</f>
        <v>0</v>
      </c>
    </row>
    <row r="278" customFormat="false" ht="17.35" hidden="false" customHeight="false" outlineLevel="0" collapsed="false">
      <c r="D278" s="1" t="n">
        <v>274</v>
      </c>
      <c r="E278" s="7" t="n">
        <f aca="false">$B$8</f>
        <v>742.02</v>
      </c>
      <c r="F278" s="7" t="n">
        <f aca="false">F277+E278+G278</f>
        <v>367841.480000001</v>
      </c>
      <c r="G278" s="7" t="n">
        <f aca="false">$B$6+$B$3</f>
        <v>472</v>
      </c>
      <c r="I278" s="1" t="n">
        <v>275</v>
      </c>
      <c r="J278" s="1" t="n">
        <f aca="false">$B$9</f>
        <v>1700</v>
      </c>
      <c r="K278" s="1" t="n">
        <f aca="false">K277+J278</f>
        <v>467500</v>
      </c>
      <c r="L278" s="1" t="n">
        <f aca="false">$G$4</f>
        <v>0</v>
      </c>
    </row>
    <row r="279" customFormat="false" ht="17.35" hidden="false" customHeight="false" outlineLevel="0" collapsed="false">
      <c r="D279" s="1" t="n">
        <v>275</v>
      </c>
      <c r="E279" s="7" t="n">
        <f aca="false">$B$8</f>
        <v>742.02</v>
      </c>
      <c r="F279" s="7" t="n">
        <f aca="false">F278+E279+G279</f>
        <v>369055.500000001</v>
      </c>
      <c r="G279" s="7" t="n">
        <f aca="false">$B$6+$B$3</f>
        <v>472</v>
      </c>
      <c r="I279" s="1" t="n">
        <v>276</v>
      </c>
      <c r="J279" s="1" t="n">
        <f aca="false">$B$9</f>
        <v>1700</v>
      </c>
      <c r="K279" s="1" t="n">
        <f aca="false">K278+J279</f>
        <v>469200</v>
      </c>
      <c r="L279" s="1" t="n">
        <f aca="false">$G$4</f>
        <v>0</v>
      </c>
    </row>
    <row r="280" customFormat="false" ht="17.35" hidden="false" customHeight="false" outlineLevel="0" collapsed="false">
      <c r="D280" s="1" t="n">
        <v>276</v>
      </c>
      <c r="E280" s="7" t="n">
        <f aca="false">$B$8</f>
        <v>742.02</v>
      </c>
      <c r="F280" s="7" t="n">
        <f aca="false">F279+E280+G280</f>
        <v>370269.520000001</v>
      </c>
      <c r="G280" s="7" t="n">
        <f aca="false">$B$6+$B$3</f>
        <v>472</v>
      </c>
      <c r="I280" s="1" t="n">
        <v>277</v>
      </c>
      <c r="J280" s="1" t="n">
        <f aca="false">$B$9</f>
        <v>1700</v>
      </c>
      <c r="K280" s="1" t="n">
        <f aca="false">K279+J280</f>
        <v>470900</v>
      </c>
      <c r="L280" s="1" t="n">
        <f aca="false">$G$4</f>
        <v>0</v>
      </c>
    </row>
    <row r="281" customFormat="false" ht="17.35" hidden="false" customHeight="false" outlineLevel="0" collapsed="false">
      <c r="D281" s="1" t="n">
        <v>277</v>
      </c>
      <c r="E281" s="7" t="n">
        <f aca="false">$B$8</f>
        <v>742.02</v>
      </c>
      <c r="F281" s="7" t="n">
        <f aca="false">F280+E281+G281</f>
        <v>371483.540000001</v>
      </c>
      <c r="G281" s="7" t="n">
        <f aca="false">$B$6+$B$3</f>
        <v>472</v>
      </c>
      <c r="I281" s="1" t="n">
        <v>278</v>
      </c>
      <c r="J281" s="1" t="n">
        <f aca="false">$B$9</f>
        <v>1700</v>
      </c>
      <c r="K281" s="1" t="n">
        <f aca="false">K280+J281</f>
        <v>472600</v>
      </c>
      <c r="L281" s="1" t="n">
        <f aca="false">$G$4</f>
        <v>0</v>
      </c>
    </row>
    <row r="282" customFormat="false" ht="17.35" hidden="false" customHeight="false" outlineLevel="0" collapsed="false">
      <c r="D282" s="1" t="n">
        <v>278</v>
      </c>
      <c r="E282" s="7" t="n">
        <f aca="false">$B$8</f>
        <v>742.02</v>
      </c>
      <c r="F282" s="7" t="n">
        <f aca="false">F281+E282+G282</f>
        <v>372697.560000001</v>
      </c>
      <c r="G282" s="7" t="n">
        <f aca="false">$B$6+$B$3</f>
        <v>472</v>
      </c>
      <c r="I282" s="1" t="n">
        <v>279</v>
      </c>
      <c r="J282" s="1" t="n">
        <f aca="false">$B$9</f>
        <v>1700</v>
      </c>
      <c r="K282" s="1" t="n">
        <f aca="false">K281+J282</f>
        <v>474300</v>
      </c>
      <c r="L282" s="1" t="n">
        <f aca="false">$G$4</f>
        <v>0</v>
      </c>
    </row>
    <row r="283" customFormat="false" ht="17.35" hidden="false" customHeight="false" outlineLevel="0" collapsed="false">
      <c r="D283" s="1" t="n">
        <v>279</v>
      </c>
      <c r="E283" s="7" t="n">
        <f aca="false">$B$8</f>
        <v>742.02</v>
      </c>
      <c r="F283" s="7" t="n">
        <f aca="false">F282+E283+G283</f>
        <v>373911.580000001</v>
      </c>
      <c r="G283" s="7" t="n">
        <f aca="false">$B$6+$B$3</f>
        <v>472</v>
      </c>
      <c r="I283" s="1" t="n">
        <v>280</v>
      </c>
      <c r="J283" s="1" t="n">
        <f aca="false">$B$9</f>
        <v>1700</v>
      </c>
      <c r="K283" s="1" t="n">
        <f aca="false">K282+J283</f>
        <v>476000</v>
      </c>
      <c r="L283" s="1" t="n">
        <f aca="false">$G$4</f>
        <v>0</v>
      </c>
    </row>
    <row r="284" customFormat="false" ht="17.35" hidden="false" customHeight="false" outlineLevel="0" collapsed="false">
      <c r="D284" s="1" t="n">
        <v>280</v>
      </c>
      <c r="E284" s="7" t="n">
        <f aca="false">$B$8</f>
        <v>742.02</v>
      </c>
      <c r="F284" s="7" t="n">
        <f aca="false">F283+E284+G284</f>
        <v>375125.600000001</v>
      </c>
      <c r="G284" s="7" t="n">
        <f aca="false">$B$6+$B$3</f>
        <v>472</v>
      </c>
      <c r="I284" s="1" t="n">
        <v>281</v>
      </c>
      <c r="J284" s="1" t="n">
        <f aca="false">$B$9</f>
        <v>1700</v>
      </c>
      <c r="K284" s="1" t="n">
        <f aca="false">K283+J284</f>
        <v>477700</v>
      </c>
      <c r="L284" s="1" t="n">
        <f aca="false">$G$4</f>
        <v>0</v>
      </c>
    </row>
    <row r="285" customFormat="false" ht="17.35" hidden="false" customHeight="false" outlineLevel="0" collapsed="false">
      <c r="D285" s="1" t="n">
        <v>281</v>
      </c>
      <c r="E285" s="7" t="n">
        <f aca="false">$B$8</f>
        <v>742.02</v>
      </c>
      <c r="F285" s="7" t="n">
        <f aca="false">F284+E285+G285</f>
        <v>376339.620000001</v>
      </c>
      <c r="G285" s="7" t="n">
        <f aca="false">$B$6+$B$3</f>
        <v>472</v>
      </c>
      <c r="I285" s="1" t="n">
        <v>282</v>
      </c>
      <c r="J285" s="1" t="n">
        <f aca="false">$B$9</f>
        <v>1700</v>
      </c>
      <c r="K285" s="1" t="n">
        <f aca="false">K284+J285</f>
        <v>479400</v>
      </c>
      <c r="L285" s="1" t="n">
        <f aca="false">$G$4</f>
        <v>0</v>
      </c>
    </row>
    <row r="286" customFormat="false" ht="17.35" hidden="false" customHeight="false" outlineLevel="0" collapsed="false">
      <c r="D286" s="1" t="n">
        <v>282</v>
      </c>
      <c r="E286" s="7" t="n">
        <f aca="false">$B$8</f>
        <v>742.02</v>
      </c>
      <c r="F286" s="7" t="n">
        <f aca="false">F285+E286+G286</f>
        <v>377553.640000001</v>
      </c>
      <c r="G286" s="7" t="n">
        <f aca="false">$B$6+$B$3</f>
        <v>472</v>
      </c>
      <c r="I286" s="1" t="n">
        <v>283</v>
      </c>
      <c r="J286" s="1" t="n">
        <f aca="false">$B$9</f>
        <v>1700</v>
      </c>
      <c r="K286" s="1" t="n">
        <f aca="false">K285+J286</f>
        <v>481100</v>
      </c>
      <c r="L286" s="1" t="n">
        <f aca="false">$G$4</f>
        <v>0</v>
      </c>
    </row>
    <row r="287" customFormat="false" ht="17.35" hidden="false" customHeight="false" outlineLevel="0" collapsed="false">
      <c r="D287" s="1" t="n">
        <v>283</v>
      </c>
      <c r="E287" s="7" t="n">
        <f aca="false">$B$8</f>
        <v>742.02</v>
      </c>
      <c r="F287" s="7" t="n">
        <f aca="false">F286+E287+G287</f>
        <v>378767.660000001</v>
      </c>
      <c r="G287" s="7" t="n">
        <f aca="false">$B$6+$B$3</f>
        <v>472</v>
      </c>
      <c r="I287" s="1" t="n">
        <v>284</v>
      </c>
      <c r="J287" s="1" t="n">
        <f aca="false">$B$9</f>
        <v>1700</v>
      </c>
      <c r="K287" s="1" t="n">
        <f aca="false">K286+J287</f>
        <v>482800</v>
      </c>
      <c r="L287" s="1" t="n">
        <f aca="false">$G$4</f>
        <v>0</v>
      </c>
    </row>
    <row r="288" customFormat="false" ht="17.35" hidden="false" customHeight="false" outlineLevel="0" collapsed="false">
      <c r="D288" s="1" t="n">
        <v>284</v>
      </c>
      <c r="E288" s="7" t="n">
        <f aca="false">$B$8</f>
        <v>742.02</v>
      </c>
      <c r="F288" s="7" t="n">
        <f aca="false">F287+E288+G288</f>
        <v>379981.680000001</v>
      </c>
      <c r="G288" s="7" t="n">
        <f aca="false">$B$6+$B$3</f>
        <v>472</v>
      </c>
      <c r="I288" s="1" t="n">
        <v>285</v>
      </c>
      <c r="J288" s="1" t="n">
        <f aca="false">$B$9</f>
        <v>1700</v>
      </c>
      <c r="K288" s="1" t="n">
        <f aca="false">K287+J288</f>
        <v>484500</v>
      </c>
      <c r="L288" s="1" t="n">
        <f aca="false">$G$4</f>
        <v>0</v>
      </c>
    </row>
    <row r="289" customFormat="false" ht="17.35" hidden="false" customHeight="false" outlineLevel="0" collapsed="false">
      <c r="D289" s="1" t="n">
        <v>285</v>
      </c>
      <c r="E289" s="7" t="n">
        <f aca="false">$B$8</f>
        <v>742.02</v>
      </c>
      <c r="F289" s="7" t="n">
        <f aca="false">F288+E289+G289</f>
        <v>381195.700000001</v>
      </c>
      <c r="G289" s="7" t="n">
        <f aca="false">$B$6+$B$3</f>
        <v>472</v>
      </c>
      <c r="I289" s="1" t="n">
        <v>286</v>
      </c>
      <c r="J289" s="1" t="n">
        <f aca="false">$B$9</f>
        <v>1700</v>
      </c>
      <c r="K289" s="1" t="n">
        <f aca="false">K288+J289</f>
        <v>486200</v>
      </c>
      <c r="L289" s="1" t="n">
        <f aca="false">$G$4</f>
        <v>0</v>
      </c>
    </row>
    <row r="290" customFormat="false" ht="17.35" hidden="false" customHeight="false" outlineLevel="0" collapsed="false">
      <c r="D290" s="1" t="n">
        <v>286</v>
      </c>
      <c r="E290" s="7" t="n">
        <f aca="false">$B$8</f>
        <v>742.02</v>
      </c>
      <c r="F290" s="7" t="n">
        <f aca="false">F289+E290+G290</f>
        <v>382409.720000001</v>
      </c>
      <c r="G290" s="7" t="n">
        <f aca="false">$B$6+$B$3</f>
        <v>472</v>
      </c>
      <c r="I290" s="1" t="n">
        <v>287</v>
      </c>
      <c r="J290" s="1" t="n">
        <f aca="false">$B$9</f>
        <v>1700</v>
      </c>
      <c r="K290" s="1" t="n">
        <f aca="false">K289+J290</f>
        <v>487900</v>
      </c>
      <c r="L290" s="1" t="n">
        <f aca="false">$G$4</f>
        <v>0</v>
      </c>
    </row>
    <row r="291" customFormat="false" ht="17.35" hidden="false" customHeight="false" outlineLevel="0" collapsed="false">
      <c r="D291" s="1" t="n">
        <v>287</v>
      </c>
      <c r="E291" s="7" t="n">
        <f aca="false">$B$8</f>
        <v>742.02</v>
      </c>
      <c r="F291" s="7" t="n">
        <f aca="false">F290+E291+G291</f>
        <v>383623.740000001</v>
      </c>
      <c r="G291" s="7" t="n">
        <f aca="false">$B$6+$B$3</f>
        <v>472</v>
      </c>
      <c r="I291" s="1" t="n">
        <v>288</v>
      </c>
      <c r="J291" s="1" t="n">
        <f aca="false">$B$9</f>
        <v>1700</v>
      </c>
      <c r="K291" s="1" t="n">
        <f aca="false">K290+J291</f>
        <v>489600</v>
      </c>
      <c r="L291" s="1" t="n">
        <f aca="false">$G$4</f>
        <v>0</v>
      </c>
    </row>
    <row r="292" customFormat="false" ht="17.35" hidden="false" customHeight="false" outlineLevel="0" collapsed="false">
      <c r="D292" s="1" t="n">
        <v>288</v>
      </c>
      <c r="E292" s="7" t="n">
        <f aca="false">$B$8</f>
        <v>742.02</v>
      </c>
      <c r="F292" s="7" t="n">
        <f aca="false">F291+E292+G292</f>
        <v>384837.760000001</v>
      </c>
      <c r="G292" s="7" t="n">
        <f aca="false">$B$6+$B$3</f>
        <v>472</v>
      </c>
      <c r="I292" s="1" t="n">
        <v>289</v>
      </c>
      <c r="J292" s="1" t="n">
        <f aca="false">$B$9</f>
        <v>1700</v>
      </c>
      <c r="K292" s="1" t="n">
        <f aca="false">K291+J292</f>
        <v>491300</v>
      </c>
      <c r="L292" s="1" t="n">
        <f aca="false">$G$4</f>
        <v>0</v>
      </c>
    </row>
    <row r="293" customFormat="false" ht="17.35" hidden="false" customHeight="false" outlineLevel="0" collapsed="false">
      <c r="D293" s="1" t="n">
        <v>289</v>
      </c>
      <c r="E293" s="7" t="n">
        <f aca="false">$B$8</f>
        <v>742.02</v>
      </c>
      <c r="F293" s="7" t="n">
        <f aca="false">F292+E293+G293</f>
        <v>386051.780000001</v>
      </c>
      <c r="G293" s="7" t="n">
        <f aca="false">$B$6+$B$3</f>
        <v>472</v>
      </c>
      <c r="I293" s="1" t="n">
        <v>290</v>
      </c>
      <c r="J293" s="1" t="n">
        <f aca="false">$B$9</f>
        <v>1700</v>
      </c>
      <c r="K293" s="1" t="n">
        <f aca="false">K292+J293</f>
        <v>493000</v>
      </c>
      <c r="L293" s="1" t="n">
        <f aca="false">$G$4</f>
        <v>0</v>
      </c>
    </row>
    <row r="294" customFormat="false" ht="17.35" hidden="false" customHeight="false" outlineLevel="0" collapsed="false">
      <c r="D294" s="1" t="n">
        <v>290</v>
      </c>
      <c r="E294" s="7" t="n">
        <f aca="false">$B$8</f>
        <v>742.02</v>
      </c>
      <c r="F294" s="7" t="n">
        <f aca="false">F293+E294+G294</f>
        <v>387265.800000001</v>
      </c>
      <c r="G294" s="7" t="n">
        <f aca="false">$B$6+$B$3</f>
        <v>472</v>
      </c>
      <c r="I294" s="1" t="n">
        <v>291</v>
      </c>
      <c r="J294" s="1" t="n">
        <f aca="false">$B$9</f>
        <v>1700</v>
      </c>
      <c r="K294" s="1" t="n">
        <f aca="false">K293+J294</f>
        <v>494700</v>
      </c>
      <c r="L294" s="1" t="n">
        <f aca="false">$G$4</f>
        <v>0</v>
      </c>
    </row>
    <row r="295" customFormat="false" ht="17.35" hidden="false" customHeight="false" outlineLevel="0" collapsed="false">
      <c r="D295" s="1" t="n">
        <v>291</v>
      </c>
      <c r="E295" s="7" t="n">
        <f aca="false">$B$8</f>
        <v>742.02</v>
      </c>
      <c r="F295" s="7" t="n">
        <f aca="false">F294+E295+G295</f>
        <v>388479.820000001</v>
      </c>
      <c r="G295" s="7" t="n">
        <f aca="false">$B$6+$B$3</f>
        <v>472</v>
      </c>
      <c r="I295" s="1" t="n">
        <v>292</v>
      </c>
      <c r="J295" s="1" t="n">
        <f aca="false">$B$9</f>
        <v>1700</v>
      </c>
      <c r="K295" s="1" t="n">
        <f aca="false">K294+J295</f>
        <v>496400</v>
      </c>
      <c r="L295" s="1" t="n">
        <f aca="false">$G$4</f>
        <v>0</v>
      </c>
    </row>
    <row r="296" customFormat="false" ht="17.35" hidden="false" customHeight="false" outlineLevel="0" collapsed="false">
      <c r="D296" s="1" t="n">
        <v>292</v>
      </c>
      <c r="E296" s="7" t="n">
        <f aca="false">$B$8</f>
        <v>742.02</v>
      </c>
      <c r="F296" s="7" t="n">
        <f aca="false">F295+E296+G296</f>
        <v>389693.840000001</v>
      </c>
      <c r="G296" s="7" t="n">
        <f aca="false">$B$6+$B$3</f>
        <v>472</v>
      </c>
      <c r="I296" s="1" t="n">
        <v>293</v>
      </c>
      <c r="J296" s="1" t="n">
        <f aca="false">$B$9</f>
        <v>1700</v>
      </c>
      <c r="K296" s="1" t="n">
        <f aca="false">K295+J296</f>
        <v>498100</v>
      </c>
      <c r="L296" s="1" t="n">
        <f aca="false">$G$4</f>
        <v>0</v>
      </c>
    </row>
    <row r="297" customFormat="false" ht="17.35" hidden="false" customHeight="false" outlineLevel="0" collapsed="false">
      <c r="D297" s="1" t="n">
        <v>293</v>
      </c>
      <c r="E297" s="7" t="n">
        <f aca="false">$B$8</f>
        <v>742.02</v>
      </c>
      <c r="F297" s="7" t="n">
        <f aca="false">F296+E297+G297</f>
        <v>390907.860000001</v>
      </c>
      <c r="G297" s="7" t="n">
        <f aca="false">$B$6+$B$3</f>
        <v>472</v>
      </c>
      <c r="I297" s="1" t="n">
        <v>294</v>
      </c>
      <c r="J297" s="1" t="n">
        <f aca="false">$B$9</f>
        <v>1700</v>
      </c>
      <c r="K297" s="1" t="n">
        <f aca="false">K296+J297</f>
        <v>499800</v>
      </c>
      <c r="L297" s="1" t="n">
        <f aca="false">$G$4</f>
        <v>0</v>
      </c>
    </row>
    <row r="298" customFormat="false" ht="17.35" hidden="false" customHeight="false" outlineLevel="0" collapsed="false">
      <c r="D298" s="1" t="n">
        <v>294</v>
      </c>
      <c r="E298" s="7" t="n">
        <f aca="false">$B$8</f>
        <v>742.02</v>
      </c>
      <c r="F298" s="7" t="n">
        <f aca="false">F297+E298+G298</f>
        <v>392121.880000001</v>
      </c>
      <c r="G298" s="7" t="n">
        <f aca="false">$B$6+$B$3</f>
        <v>472</v>
      </c>
      <c r="I298" s="1" t="n">
        <v>295</v>
      </c>
      <c r="J298" s="1" t="n">
        <f aca="false">$B$9</f>
        <v>1700</v>
      </c>
      <c r="K298" s="1" t="n">
        <f aca="false">K297+J298</f>
        <v>501500</v>
      </c>
      <c r="L298" s="1" t="n">
        <f aca="false">$G$4</f>
        <v>0</v>
      </c>
    </row>
    <row r="299" customFormat="false" ht="17.35" hidden="false" customHeight="false" outlineLevel="0" collapsed="false">
      <c r="D299" s="1" t="n">
        <v>295</v>
      </c>
      <c r="E299" s="7" t="n">
        <f aca="false">$B$8</f>
        <v>742.02</v>
      </c>
      <c r="F299" s="7" t="n">
        <f aca="false">F298+E299+G299</f>
        <v>393335.900000001</v>
      </c>
      <c r="G299" s="7" t="n">
        <f aca="false">$B$6+$B$3</f>
        <v>472</v>
      </c>
      <c r="I299" s="1" t="n">
        <v>296</v>
      </c>
      <c r="J299" s="1" t="n">
        <f aca="false">$B$9</f>
        <v>1700</v>
      </c>
      <c r="K299" s="1" t="n">
        <f aca="false">K298+J299</f>
        <v>503200</v>
      </c>
      <c r="L299" s="1" t="n">
        <f aca="false">$G$4</f>
        <v>0</v>
      </c>
    </row>
    <row r="300" customFormat="false" ht="17.35" hidden="false" customHeight="false" outlineLevel="0" collapsed="false">
      <c r="D300" s="1" t="n">
        <v>296</v>
      </c>
      <c r="E300" s="7" t="n">
        <f aca="false">$B$8</f>
        <v>742.02</v>
      </c>
      <c r="F300" s="7" t="n">
        <f aca="false">F299+E300+G300</f>
        <v>394549.920000001</v>
      </c>
      <c r="G300" s="7" t="n">
        <f aca="false">$B$6+$B$3</f>
        <v>472</v>
      </c>
      <c r="I300" s="1" t="n">
        <v>297</v>
      </c>
      <c r="J300" s="1" t="n">
        <f aca="false">$B$9</f>
        <v>1700</v>
      </c>
      <c r="K300" s="1" t="n">
        <f aca="false">K299+J300</f>
        <v>504900</v>
      </c>
      <c r="L300" s="1" t="n">
        <f aca="false">$G$4</f>
        <v>0</v>
      </c>
    </row>
    <row r="301" customFormat="false" ht="17.35" hidden="false" customHeight="false" outlineLevel="0" collapsed="false">
      <c r="D301" s="1" t="n">
        <v>297</v>
      </c>
      <c r="E301" s="7" t="n">
        <f aca="false">$B$8</f>
        <v>742.02</v>
      </c>
      <c r="F301" s="7" t="n">
        <f aca="false">F300+E301+G301</f>
        <v>395763.940000001</v>
      </c>
      <c r="G301" s="7" t="n">
        <f aca="false">$B$6+$B$3</f>
        <v>472</v>
      </c>
      <c r="I301" s="1" t="n">
        <v>298</v>
      </c>
      <c r="J301" s="1" t="n">
        <f aca="false">$B$9</f>
        <v>1700</v>
      </c>
      <c r="K301" s="1" t="n">
        <f aca="false">K300+J301</f>
        <v>506600</v>
      </c>
      <c r="L301" s="1" t="n">
        <f aca="false">$G$4</f>
        <v>0</v>
      </c>
    </row>
    <row r="302" customFormat="false" ht="17.35" hidden="false" customHeight="false" outlineLevel="0" collapsed="false">
      <c r="D302" s="1" t="n">
        <v>298</v>
      </c>
      <c r="E302" s="7" t="n">
        <f aca="false">$B$8</f>
        <v>742.02</v>
      </c>
      <c r="F302" s="7" t="n">
        <f aca="false">F301+E302+G302</f>
        <v>396977.960000001</v>
      </c>
      <c r="G302" s="7" t="n">
        <f aca="false">$B$6+$B$3</f>
        <v>472</v>
      </c>
      <c r="I302" s="1" t="n">
        <v>299</v>
      </c>
      <c r="J302" s="1" t="n">
        <f aca="false">$B$9</f>
        <v>1700</v>
      </c>
      <c r="K302" s="1" t="n">
        <f aca="false">K301+J302</f>
        <v>508300</v>
      </c>
      <c r="L302" s="1" t="n">
        <f aca="false">$G$4</f>
        <v>0</v>
      </c>
    </row>
    <row r="303" customFormat="false" ht="17.35" hidden="false" customHeight="false" outlineLevel="0" collapsed="false">
      <c r="D303" s="1" t="n">
        <v>299</v>
      </c>
      <c r="E303" s="7" t="n">
        <f aca="false">$B$8</f>
        <v>742.02</v>
      </c>
      <c r="F303" s="7" t="n">
        <f aca="false">F302+E303+G303</f>
        <v>398191.980000001</v>
      </c>
      <c r="G303" s="7" t="n">
        <f aca="false">$B$6+$B$3</f>
        <v>472</v>
      </c>
      <c r="I303" s="1" t="n">
        <v>300</v>
      </c>
      <c r="J303" s="1" t="n">
        <f aca="false">$B$9</f>
        <v>1700</v>
      </c>
      <c r="K303" s="1" t="n">
        <f aca="false">K302+J303</f>
        <v>510000</v>
      </c>
      <c r="L303" s="1" t="n">
        <f aca="false">$G$4</f>
        <v>0</v>
      </c>
    </row>
    <row r="304" customFormat="false" ht="17.35" hidden="false" customHeight="false" outlineLevel="0" collapsed="false">
      <c r="D304" s="1" t="n">
        <v>300</v>
      </c>
      <c r="E304" s="7" t="n">
        <f aca="false">$B$8</f>
        <v>742.02</v>
      </c>
      <c r="F304" s="7" t="n">
        <f aca="false">F303+E304+G304</f>
        <v>399406.000000001</v>
      </c>
      <c r="G304" s="7" t="n">
        <f aca="false">$B$6+$B$3</f>
        <v>472</v>
      </c>
      <c r="I304" s="1" t="n">
        <v>301</v>
      </c>
      <c r="J304" s="1" t="n">
        <f aca="false">$B$9</f>
        <v>1700</v>
      </c>
      <c r="K304" s="1" t="n">
        <f aca="false">K303+J304</f>
        <v>511700</v>
      </c>
      <c r="L304" s="1" t="n">
        <f aca="false">$G$4</f>
        <v>0</v>
      </c>
    </row>
    <row r="305" customFormat="false" ht="17.35" hidden="false" customHeight="false" outlineLevel="0" collapsed="false">
      <c r="D305" s="1" t="n">
        <v>301</v>
      </c>
      <c r="E305" s="7" t="n">
        <f aca="false">$B$8</f>
        <v>742.02</v>
      </c>
      <c r="F305" s="7" t="n">
        <f aca="false">F304+E305+G305</f>
        <v>400620.020000001</v>
      </c>
      <c r="G305" s="7" t="n">
        <f aca="false">$B$6+$B$3</f>
        <v>472</v>
      </c>
      <c r="I305" s="1" t="n">
        <v>302</v>
      </c>
      <c r="J305" s="1" t="n">
        <f aca="false">$B$9</f>
        <v>1700</v>
      </c>
      <c r="K305" s="1" t="n">
        <f aca="false">K304+J305</f>
        <v>513400</v>
      </c>
      <c r="L305" s="1" t="n">
        <f aca="false">$G$4</f>
        <v>0</v>
      </c>
    </row>
    <row r="306" customFormat="false" ht="17.35" hidden="false" customHeight="false" outlineLevel="0" collapsed="false">
      <c r="D306" s="1" t="n">
        <v>302</v>
      </c>
      <c r="E306" s="7" t="n">
        <f aca="false">$B$8</f>
        <v>742.02</v>
      </c>
      <c r="F306" s="7" t="n">
        <f aca="false">F305+E306+G306</f>
        <v>401834.040000001</v>
      </c>
      <c r="G306" s="7" t="n">
        <f aca="false">$B$6+$B$3</f>
        <v>472</v>
      </c>
      <c r="I306" s="1" t="n">
        <v>303</v>
      </c>
      <c r="J306" s="1" t="n">
        <f aca="false">$B$9</f>
        <v>1700</v>
      </c>
      <c r="K306" s="1" t="n">
        <f aca="false">K305+J306</f>
        <v>515100</v>
      </c>
      <c r="L306" s="1" t="n">
        <f aca="false">$G$4</f>
        <v>0</v>
      </c>
    </row>
    <row r="307" customFormat="false" ht="17.35" hidden="false" customHeight="false" outlineLevel="0" collapsed="false">
      <c r="D307" s="1" t="n">
        <v>303</v>
      </c>
      <c r="E307" s="7" t="n">
        <f aca="false">$B$8</f>
        <v>742.02</v>
      </c>
      <c r="F307" s="7" t="n">
        <f aca="false">F306+E307+G307</f>
        <v>403048.060000001</v>
      </c>
      <c r="G307" s="7" t="n">
        <f aca="false">$B$6+$B$3</f>
        <v>472</v>
      </c>
      <c r="I307" s="1" t="n">
        <v>304</v>
      </c>
      <c r="J307" s="1" t="n">
        <f aca="false">$B$9</f>
        <v>1700</v>
      </c>
      <c r="K307" s="1" t="n">
        <f aca="false">K306+J307</f>
        <v>516800</v>
      </c>
      <c r="L307" s="1" t="n">
        <f aca="false">$G$4</f>
        <v>0</v>
      </c>
    </row>
    <row r="308" customFormat="false" ht="17.35" hidden="false" customHeight="false" outlineLevel="0" collapsed="false">
      <c r="D308" s="1" t="n">
        <v>304</v>
      </c>
      <c r="E308" s="7" t="n">
        <f aca="false">$B$8</f>
        <v>742.02</v>
      </c>
      <c r="F308" s="7" t="n">
        <f aca="false">F307+E308+G308</f>
        <v>404262.080000001</v>
      </c>
      <c r="G308" s="7" t="n">
        <f aca="false">$B$6+$B$3</f>
        <v>472</v>
      </c>
      <c r="I308" s="1" t="n">
        <v>305</v>
      </c>
      <c r="J308" s="1" t="n">
        <f aca="false">$B$9</f>
        <v>1700</v>
      </c>
      <c r="K308" s="1" t="n">
        <f aca="false">K307+J308</f>
        <v>518500</v>
      </c>
      <c r="L308" s="1" t="n">
        <f aca="false">$G$4</f>
        <v>0</v>
      </c>
    </row>
    <row r="309" customFormat="false" ht="17.35" hidden="false" customHeight="false" outlineLevel="0" collapsed="false">
      <c r="D309" s="1" t="n">
        <v>305</v>
      </c>
      <c r="E309" s="7" t="n">
        <f aca="false">$B$8</f>
        <v>742.02</v>
      </c>
      <c r="F309" s="7" t="n">
        <f aca="false">F308+E309+G309</f>
        <v>405476.100000001</v>
      </c>
      <c r="G309" s="7" t="n">
        <f aca="false">$B$6+$B$3</f>
        <v>472</v>
      </c>
      <c r="I309" s="1" t="n">
        <v>306</v>
      </c>
      <c r="J309" s="1" t="n">
        <f aca="false">$B$9</f>
        <v>1700</v>
      </c>
      <c r="K309" s="1" t="n">
        <f aca="false">K308+J309</f>
        <v>520200</v>
      </c>
      <c r="L309" s="1" t="n">
        <f aca="false">$G$4</f>
        <v>0</v>
      </c>
    </row>
    <row r="310" customFormat="false" ht="17.35" hidden="false" customHeight="false" outlineLevel="0" collapsed="false">
      <c r="D310" s="1" t="n">
        <v>306</v>
      </c>
      <c r="E310" s="7" t="n">
        <f aca="false">$B$8</f>
        <v>742.02</v>
      </c>
      <c r="F310" s="7" t="n">
        <f aca="false">F309+E310+G310</f>
        <v>406690.120000001</v>
      </c>
      <c r="G310" s="7" t="n">
        <f aca="false">$B$6+$B$3</f>
        <v>472</v>
      </c>
      <c r="I310" s="1" t="n">
        <v>307</v>
      </c>
      <c r="J310" s="1" t="n">
        <f aca="false">$B$9</f>
        <v>1700</v>
      </c>
      <c r="K310" s="1" t="n">
        <f aca="false">K309+J310</f>
        <v>521900</v>
      </c>
      <c r="L310" s="1" t="n">
        <f aca="false">$G$4</f>
        <v>0</v>
      </c>
    </row>
    <row r="311" customFormat="false" ht="17.35" hidden="false" customHeight="false" outlineLevel="0" collapsed="false">
      <c r="D311" s="1" t="n">
        <v>307</v>
      </c>
      <c r="E311" s="7" t="n">
        <f aca="false">$B$8</f>
        <v>742.02</v>
      </c>
      <c r="F311" s="7" t="n">
        <f aca="false">F310+E311+G311</f>
        <v>407904.140000001</v>
      </c>
      <c r="G311" s="7" t="n">
        <f aca="false">$B$6+$B$3</f>
        <v>472</v>
      </c>
      <c r="I311" s="1" t="n">
        <v>308</v>
      </c>
      <c r="J311" s="1" t="n">
        <f aca="false">$B$9</f>
        <v>1700</v>
      </c>
      <c r="K311" s="1" t="n">
        <f aca="false">K310+J311</f>
        <v>523600</v>
      </c>
      <c r="L311" s="1" t="n">
        <f aca="false">$G$4</f>
        <v>0</v>
      </c>
    </row>
    <row r="312" customFormat="false" ht="17.35" hidden="false" customHeight="false" outlineLevel="0" collapsed="false">
      <c r="D312" s="1" t="n">
        <v>308</v>
      </c>
      <c r="E312" s="7" t="n">
        <f aca="false">$B$8</f>
        <v>742.02</v>
      </c>
      <c r="F312" s="7" t="n">
        <f aca="false">F311+E312+G312</f>
        <v>409118.160000001</v>
      </c>
      <c r="G312" s="7" t="n">
        <f aca="false">$B$6+$B$3</f>
        <v>472</v>
      </c>
      <c r="I312" s="1" t="n">
        <v>309</v>
      </c>
      <c r="J312" s="1" t="n">
        <f aca="false">$B$9</f>
        <v>1700</v>
      </c>
      <c r="K312" s="1" t="n">
        <f aca="false">K311+J312</f>
        <v>525300</v>
      </c>
      <c r="L312" s="1" t="n">
        <f aca="false">$G$4</f>
        <v>0</v>
      </c>
    </row>
    <row r="313" customFormat="false" ht="17.35" hidden="false" customHeight="false" outlineLevel="0" collapsed="false">
      <c r="D313" s="1" t="n">
        <v>309</v>
      </c>
      <c r="E313" s="7" t="n">
        <f aca="false">$B$8</f>
        <v>742.02</v>
      </c>
      <c r="F313" s="7" t="n">
        <f aca="false">F312+E313+G313</f>
        <v>410332.180000001</v>
      </c>
      <c r="G313" s="7" t="n">
        <f aca="false">$B$6+$B$3</f>
        <v>472</v>
      </c>
      <c r="I313" s="1" t="n">
        <v>310</v>
      </c>
      <c r="J313" s="1" t="n">
        <f aca="false">$B$9</f>
        <v>1700</v>
      </c>
      <c r="K313" s="1" t="n">
        <f aca="false">K312+J313</f>
        <v>527000</v>
      </c>
      <c r="L313" s="1" t="n">
        <f aca="false">$G$4</f>
        <v>0</v>
      </c>
    </row>
    <row r="314" customFormat="false" ht="17.35" hidden="false" customHeight="false" outlineLevel="0" collapsed="false">
      <c r="D314" s="1" t="n">
        <v>310</v>
      </c>
      <c r="E314" s="7" t="n">
        <f aca="false">$B$8</f>
        <v>742.02</v>
      </c>
      <c r="F314" s="7" t="n">
        <f aca="false">F313+E314+G314</f>
        <v>411546.200000001</v>
      </c>
      <c r="G314" s="7" t="n">
        <f aca="false">$B$6+$B$3</f>
        <v>472</v>
      </c>
      <c r="I314" s="1" t="n">
        <v>311</v>
      </c>
      <c r="J314" s="1" t="n">
        <f aca="false">$B$9</f>
        <v>1700</v>
      </c>
      <c r="K314" s="1" t="n">
        <f aca="false">K313+J314</f>
        <v>528700</v>
      </c>
      <c r="L314" s="1" t="n">
        <f aca="false">$G$4</f>
        <v>0</v>
      </c>
    </row>
    <row r="315" customFormat="false" ht="17.35" hidden="false" customHeight="false" outlineLevel="0" collapsed="false">
      <c r="D315" s="1" t="n">
        <v>311</v>
      </c>
      <c r="E315" s="7" t="n">
        <f aca="false">$B$8</f>
        <v>742.02</v>
      </c>
      <c r="F315" s="7" t="n">
        <f aca="false">F314+E315+G315</f>
        <v>412760.220000001</v>
      </c>
      <c r="G315" s="7" t="n">
        <f aca="false">$B$6+$B$3</f>
        <v>472</v>
      </c>
      <c r="I315" s="1" t="n">
        <v>312</v>
      </c>
      <c r="J315" s="1" t="n">
        <f aca="false">$B$9</f>
        <v>1700</v>
      </c>
      <c r="K315" s="1" t="n">
        <f aca="false">K314+J315</f>
        <v>530400</v>
      </c>
      <c r="L315" s="1" t="n">
        <f aca="false">$G$4</f>
        <v>0</v>
      </c>
    </row>
    <row r="316" customFormat="false" ht="17.35" hidden="false" customHeight="false" outlineLevel="0" collapsed="false">
      <c r="D316" s="1" t="n">
        <v>312</v>
      </c>
      <c r="E316" s="7" t="n">
        <f aca="false">$B$8</f>
        <v>742.02</v>
      </c>
      <c r="F316" s="7" t="n">
        <f aca="false">F315+E316+G316</f>
        <v>413974.240000001</v>
      </c>
      <c r="G316" s="7" t="n">
        <f aca="false">$B$6+$B$3</f>
        <v>472</v>
      </c>
      <c r="I316" s="1" t="n">
        <v>313</v>
      </c>
      <c r="J316" s="1" t="n">
        <f aca="false">$B$9</f>
        <v>1700</v>
      </c>
      <c r="K316" s="1" t="n">
        <f aca="false">K315+J316</f>
        <v>532100</v>
      </c>
      <c r="L316" s="1" t="n">
        <f aca="false">$G$4</f>
        <v>0</v>
      </c>
    </row>
    <row r="317" customFormat="false" ht="17.35" hidden="false" customHeight="false" outlineLevel="0" collapsed="false">
      <c r="D317" s="1" t="n">
        <v>313</v>
      </c>
      <c r="E317" s="7" t="n">
        <f aca="false">$B$8</f>
        <v>742.02</v>
      </c>
      <c r="F317" s="7" t="n">
        <f aca="false">F316+E317+G317</f>
        <v>415188.260000001</v>
      </c>
      <c r="G317" s="7" t="n">
        <f aca="false">$B$6+$B$3</f>
        <v>472</v>
      </c>
      <c r="I317" s="1" t="n">
        <v>314</v>
      </c>
      <c r="J317" s="1" t="n">
        <f aca="false">$B$9</f>
        <v>1700</v>
      </c>
      <c r="K317" s="1" t="n">
        <f aca="false">K316+J317</f>
        <v>533800</v>
      </c>
      <c r="L317" s="1" t="n">
        <f aca="false">$G$4</f>
        <v>0</v>
      </c>
    </row>
    <row r="318" customFormat="false" ht="17.35" hidden="false" customHeight="false" outlineLevel="0" collapsed="false">
      <c r="D318" s="1" t="n">
        <v>314</v>
      </c>
      <c r="E318" s="7" t="n">
        <f aca="false">$B$8</f>
        <v>742.02</v>
      </c>
      <c r="F318" s="7" t="n">
        <f aca="false">F317+E318+G318</f>
        <v>416402.280000001</v>
      </c>
      <c r="G318" s="7" t="n">
        <f aca="false">$B$6+$B$3</f>
        <v>472</v>
      </c>
      <c r="I318" s="1" t="n">
        <v>315</v>
      </c>
      <c r="J318" s="1" t="n">
        <f aca="false">$B$9</f>
        <v>1700</v>
      </c>
      <c r="K318" s="1" t="n">
        <f aca="false">K317+J318</f>
        <v>535500</v>
      </c>
      <c r="L318" s="1" t="n">
        <f aca="false">$G$4</f>
        <v>0</v>
      </c>
    </row>
    <row r="319" customFormat="false" ht="17.35" hidden="false" customHeight="false" outlineLevel="0" collapsed="false">
      <c r="D319" s="1" t="n">
        <v>315</v>
      </c>
      <c r="E319" s="7" t="n">
        <f aca="false">$B$8</f>
        <v>742.02</v>
      </c>
      <c r="F319" s="7" t="n">
        <f aca="false">F318+E319+G319</f>
        <v>417616.300000001</v>
      </c>
      <c r="G319" s="7" t="n">
        <f aca="false">$B$6+$B$3</f>
        <v>472</v>
      </c>
      <c r="I319" s="1" t="n">
        <v>316</v>
      </c>
      <c r="J319" s="1" t="n">
        <f aca="false">$B$9</f>
        <v>1700</v>
      </c>
      <c r="K319" s="1" t="n">
        <f aca="false">K318+J319</f>
        <v>537200</v>
      </c>
      <c r="L319" s="1" t="n">
        <f aca="false">$G$4</f>
        <v>0</v>
      </c>
    </row>
    <row r="320" customFormat="false" ht="17.35" hidden="false" customHeight="false" outlineLevel="0" collapsed="false">
      <c r="D320" s="1" t="n">
        <v>316</v>
      </c>
      <c r="E320" s="7" t="n">
        <f aca="false">$B$8</f>
        <v>742.02</v>
      </c>
      <c r="F320" s="7" t="n">
        <f aca="false">F319+E320+G320</f>
        <v>418830.320000001</v>
      </c>
      <c r="G320" s="7" t="n">
        <f aca="false">$B$6+$B$3</f>
        <v>472</v>
      </c>
      <c r="I320" s="1" t="n">
        <v>317</v>
      </c>
      <c r="J320" s="1" t="n">
        <f aca="false">$B$9</f>
        <v>1700</v>
      </c>
      <c r="K320" s="1" t="n">
        <f aca="false">K319+J320</f>
        <v>538900</v>
      </c>
      <c r="L320" s="1" t="n">
        <f aca="false">$G$4</f>
        <v>0</v>
      </c>
    </row>
    <row r="321" customFormat="false" ht="17.35" hidden="false" customHeight="false" outlineLevel="0" collapsed="false">
      <c r="D321" s="1" t="n">
        <v>317</v>
      </c>
      <c r="E321" s="7" t="n">
        <f aca="false">$B$8</f>
        <v>742.02</v>
      </c>
      <c r="F321" s="7" t="n">
        <f aca="false">F320+E321+G321</f>
        <v>420044.340000001</v>
      </c>
      <c r="G321" s="7" t="n">
        <f aca="false">$B$6+$B$3</f>
        <v>472</v>
      </c>
      <c r="I321" s="1" t="n">
        <v>318</v>
      </c>
      <c r="J321" s="1" t="n">
        <f aca="false">$B$9</f>
        <v>1700</v>
      </c>
      <c r="K321" s="1" t="n">
        <f aca="false">K320+J321</f>
        <v>540600</v>
      </c>
      <c r="L321" s="1" t="n">
        <f aca="false">$G$4</f>
        <v>0</v>
      </c>
    </row>
    <row r="322" customFormat="false" ht="17.35" hidden="false" customHeight="false" outlineLevel="0" collapsed="false">
      <c r="D322" s="1" t="n">
        <v>318</v>
      </c>
      <c r="E322" s="7" t="n">
        <f aca="false">$B$8</f>
        <v>742.02</v>
      </c>
      <c r="F322" s="7" t="n">
        <f aca="false">F321+E322+G322</f>
        <v>421258.360000001</v>
      </c>
      <c r="G322" s="7" t="n">
        <f aca="false">$B$6+$B$3</f>
        <v>472</v>
      </c>
      <c r="I322" s="1" t="n">
        <v>319</v>
      </c>
      <c r="J322" s="1" t="n">
        <f aca="false">$B$9</f>
        <v>1700</v>
      </c>
      <c r="K322" s="1" t="n">
        <f aca="false">K321+J322</f>
        <v>542300</v>
      </c>
      <c r="L322" s="1" t="n">
        <f aca="false">$G$4</f>
        <v>0</v>
      </c>
    </row>
    <row r="323" customFormat="false" ht="17.35" hidden="false" customHeight="false" outlineLevel="0" collapsed="false">
      <c r="D323" s="1" t="n">
        <v>319</v>
      </c>
      <c r="E323" s="7" t="n">
        <f aca="false">$B$8</f>
        <v>742.02</v>
      </c>
      <c r="F323" s="7" t="n">
        <f aca="false">F322+E323+G323</f>
        <v>422472.380000002</v>
      </c>
      <c r="G323" s="7" t="n">
        <f aca="false">$B$6+$B$3</f>
        <v>472</v>
      </c>
      <c r="I323" s="1" t="n">
        <v>320</v>
      </c>
      <c r="J323" s="1" t="n">
        <f aca="false">$B$9</f>
        <v>1700</v>
      </c>
      <c r="K323" s="1" t="n">
        <f aca="false">K322+J323</f>
        <v>544000</v>
      </c>
      <c r="L323" s="1" t="n">
        <f aca="false">$G$4</f>
        <v>0</v>
      </c>
    </row>
    <row r="324" customFormat="false" ht="17.35" hidden="false" customHeight="false" outlineLevel="0" collapsed="false">
      <c r="D324" s="1" t="n">
        <v>320</v>
      </c>
      <c r="E324" s="7" t="n">
        <f aca="false">$B$8</f>
        <v>742.02</v>
      </c>
      <c r="F324" s="7" t="n">
        <f aca="false">F323+E324+G324</f>
        <v>423686.400000002</v>
      </c>
      <c r="G324" s="7" t="n">
        <f aca="false">$B$6+$B$3</f>
        <v>472</v>
      </c>
      <c r="I324" s="1" t="n">
        <v>321</v>
      </c>
      <c r="J324" s="1" t="n">
        <f aca="false">$B$9</f>
        <v>1700</v>
      </c>
      <c r="K324" s="1" t="n">
        <f aca="false">K323+J324</f>
        <v>545700</v>
      </c>
      <c r="L324" s="1" t="n">
        <f aca="false">$G$4</f>
        <v>0</v>
      </c>
    </row>
    <row r="325" customFormat="false" ht="17.35" hidden="false" customHeight="false" outlineLevel="0" collapsed="false">
      <c r="D325" s="1" t="n">
        <v>321</v>
      </c>
      <c r="E325" s="7" t="n">
        <f aca="false">$B$8</f>
        <v>742.02</v>
      </c>
      <c r="F325" s="7" t="n">
        <f aca="false">F324+E325+G325</f>
        <v>424900.420000002</v>
      </c>
      <c r="G325" s="7" t="n">
        <f aca="false">$B$6+$B$3</f>
        <v>472</v>
      </c>
      <c r="I325" s="1" t="n">
        <v>322</v>
      </c>
      <c r="J325" s="1" t="n">
        <f aca="false">$B$9</f>
        <v>1700</v>
      </c>
      <c r="K325" s="1" t="n">
        <f aca="false">K324+J325</f>
        <v>547400</v>
      </c>
      <c r="L325" s="1" t="n">
        <f aca="false">$G$4</f>
        <v>0</v>
      </c>
    </row>
    <row r="326" customFormat="false" ht="17.35" hidden="false" customHeight="false" outlineLevel="0" collapsed="false">
      <c r="D326" s="1" t="n">
        <v>322</v>
      </c>
      <c r="E326" s="7" t="n">
        <f aca="false">$B$8</f>
        <v>742.02</v>
      </c>
      <c r="F326" s="7" t="n">
        <f aca="false">F325+E326+G326</f>
        <v>426114.440000002</v>
      </c>
      <c r="G326" s="7" t="n">
        <f aca="false">$B$6+$B$3</f>
        <v>472</v>
      </c>
      <c r="I326" s="1" t="n">
        <v>323</v>
      </c>
      <c r="J326" s="1" t="n">
        <f aca="false">$B$9</f>
        <v>1700</v>
      </c>
      <c r="K326" s="1" t="n">
        <f aca="false">K325+J326</f>
        <v>549100</v>
      </c>
      <c r="L326" s="1" t="n">
        <f aca="false">$G$4</f>
        <v>0</v>
      </c>
    </row>
    <row r="327" customFormat="false" ht="17.35" hidden="false" customHeight="false" outlineLevel="0" collapsed="false">
      <c r="D327" s="1" t="n">
        <v>323</v>
      </c>
      <c r="E327" s="7" t="n">
        <f aca="false">$B$8</f>
        <v>742.02</v>
      </c>
      <c r="F327" s="7" t="n">
        <f aca="false">F326+E327+G327</f>
        <v>427328.460000002</v>
      </c>
      <c r="G327" s="7" t="n">
        <f aca="false">$B$6+$B$3</f>
        <v>472</v>
      </c>
      <c r="I327" s="1" t="n">
        <v>324</v>
      </c>
      <c r="J327" s="1" t="n">
        <f aca="false">$B$9</f>
        <v>1700</v>
      </c>
      <c r="K327" s="1" t="n">
        <f aca="false">K326+J327</f>
        <v>550800</v>
      </c>
      <c r="L327" s="1" t="n">
        <f aca="false">$G$4</f>
        <v>0</v>
      </c>
    </row>
    <row r="328" customFormat="false" ht="17.35" hidden="false" customHeight="false" outlineLevel="0" collapsed="false">
      <c r="D328" s="1" t="n">
        <v>324</v>
      </c>
      <c r="E328" s="7" t="n">
        <f aca="false">$B$8</f>
        <v>742.02</v>
      </c>
      <c r="F328" s="7" t="n">
        <f aca="false">F327+E328+G328</f>
        <v>428542.480000002</v>
      </c>
      <c r="G328" s="7" t="n">
        <f aca="false">$B$6+$B$3</f>
        <v>472</v>
      </c>
      <c r="I328" s="1" t="n">
        <v>325</v>
      </c>
      <c r="J328" s="1" t="n">
        <f aca="false">$B$9</f>
        <v>1700</v>
      </c>
      <c r="K328" s="1" t="n">
        <f aca="false">K327+J328</f>
        <v>552500</v>
      </c>
      <c r="L328" s="1" t="n">
        <f aca="false">$G$4</f>
        <v>0</v>
      </c>
    </row>
    <row r="329" customFormat="false" ht="17.35" hidden="false" customHeight="false" outlineLevel="0" collapsed="false">
      <c r="D329" s="1" t="n">
        <v>325</v>
      </c>
      <c r="E329" s="7" t="n">
        <f aca="false">$B$8</f>
        <v>742.02</v>
      </c>
      <c r="F329" s="7" t="n">
        <f aca="false">F328+E329+G329</f>
        <v>429756.500000002</v>
      </c>
      <c r="G329" s="7" t="n">
        <f aca="false">$B$6+$B$3</f>
        <v>472</v>
      </c>
      <c r="I329" s="1" t="n">
        <v>326</v>
      </c>
      <c r="J329" s="1" t="n">
        <f aca="false">$B$9</f>
        <v>1700</v>
      </c>
      <c r="K329" s="1" t="n">
        <f aca="false">K328+J329</f>
        <v>554200</v>
      </c>
      <c r="L329" s="1" t="n">
        <f aca="false">$G$4</f>
        <v>0</v>
      </c>
    </row>
    <row r="330" customFormat="false" ht="17.35" hidden="false" customHeight="false" outlineLevel="0" collapsed="false">
      <c r="D330" s="1" t="n">
        <v>326</v>
      </c>
      <c r="E330" s="7" t="n">
        <f aca="false">$B$8</f>
        <v>742.02</v>
      </c>
      <c r="F330" s="7" t="n">
        <f aca="false">F329+E330+G330</f>
        <v>430970.520000002</v>
      </c>
      <c r="G330" s="7" t="n">
        <f aca="false">$B$6+$B$3</f>
        <v>472</v>
      </c>
      <c r="I330" s="1" t="n">
        <v>327</v>
      </c>
      <c r="J330" s="1" t="n">
        <f aca="false">$B$9</f>
        <v>1700</v>
      </c>
      <c r="K330" s="1" t="n">
        <f aca="false">K329+J330</f>
        <v>555900</v>
      </c>
      <c r="L330" s="1" t="n">
        <f aca="false">$G$4</f>
        <v>0</v>
      </c>
    </row>
    <row r="331" customFormat="false" ht="17.35" hidden="false" customHeight="false" outlineLevel="0" collapsed="false">
      <c r="D331" s="1" t="n">
        <v>327</v>
      </c>
      <c r="E331" s="7" t="n">
        <f aca="false">$B$8</f>
        <v>742.02</v>
      </c>
      <c r="F331" s="7" t="n">
        <f aca="false">F330+E331+G331</f>
        <v>432184.540000002</v>
      </c>
      <c r="G331" s="7" t="n">
        <f aca="false">$B$6+$B$3</f>
        <v>472</v>
      </c>
      <c r="I331" s="1" t="n">
        <v>328</v>
      </c>
      <c r="J331" s="1" t="n">
        <f aca="false">$B$9</f>
        <v>1700</v>
      </c>
      <c r="K331" s="1" t="n">
        <f aca="false">K330+J331</f>
        <v>557600</v>
      </c>
      <c r="L331" s="1" t="n">
        <f aca="false">$G$4</f>
        <v>0</v>
      </c>
    </row>
    <row r="332" customFormat="false" ht="17.35" hidden="false" customHeight="false" outlineLevel="0" collapsed="false">
      <c r="D332" s="1" t="n">
        <v>328</v>
      </c>
      <c r="E332" s="7" t="n">
        <f aca="false">$B$8</f>
        <v>742.02</v>
      </c>
      <c r="F332" s="7" t="n">
        <f aca="false">F331+E332+G332</f>
        <v>433398.560000002</v>
      </c>
      <c r="G332" s="7" t="n">
        <f aca="false">$B$6+$B$3</f>
        <v>472</v>
      </c>
      <c r="I332" s="1" t="n">
        <v>329</v>
      </c>
      <c r="J332" s="1" t="n">
        <f aca="false">$B$9</f>
        <v>1700</v>
      </c>
      <c r="K332" s="1" t="n">
        <f aca="false">K331+J332</f>
        <v>559300</v>
      </c>
      <c r="L332" s="1" t="n">
        <f aca="false">$G$4</f>
        <v>0</v>
      </c>
    </row>
    <row r="333" customFormat="false" ht="17.35" hidden="false" customHeight="false" outlineLevel="0" collapsed="false">
      <c r="D333" s="1" t="n">
        <v>329</v>
      </c>
      <c r="E333" s="7" t="n">
        <f aca="false">$B$8</f>
        <v>742.02</v>
      </c>
      <c r="F333" s="7" t="n">
        <f aca="false">F332+E333+G333</f>
        <v>434612.580000002</v>
      </c>
      <c r="G333" s="7" t="n">
        <f aca="false">$B$6+$B$3</f>
        <v>472</v>
      </c>
      <c r="I333" s="1" t="n">
        <v>330</v>
      </c>
      <c r="J333" s="1" t="n">
        <f aca="false">$B$9</f>
        <v>1700</v>
      </c>
      <c r="K333" s="1" t="n">
        <f aca="false">K332+J333</f>
        <v>561000</v>
      </c>
      <c r="L333" s="1" t="n">
        <f aca="false">$G$4</f>
        <v>0</v>
      </c>
    </row>
    <row r="334" customFormat="false" ht="17.35" hidden="false" customHeight="false" outlineLevel="0" collapsed="false">
      <c r="D334" s="1" t="n">
        <v>330</v>
      </c>
      <c r="E334" s="7" t="n">
        <f aca="false">$B$8</f>
        <v>742.02</v>
      </c>
      <c r="F334" s="7" t="n">
        <f aca="false">F333+E334+G334</f>
        <v>435826.600000002</v>
      </c>
      <c r="G334" s="7" t="n">
        <f aca="false">$B$6+$B$3</f>
        <v>472</v>
      </c>
      <c r="I334" s="1" t="n">
        <v>331</v>
      </c>
      <c r="J334" s="1" t="n">
        <f aca="false">$B$9</f>
        <v>1700</v>
      </c>
      <c r="K334" s="1" t="n">
        <f aca="false">K333+J334</f>
        <v>562700</v>
      </c>
      <c r="L334" s="1" t="n">
        <f aca="false">$G$4</f>
        <v>0</v>
      </c>
    </row>
    <row r="335" customFormat="false" ht="17.35" hidden="false" customHeight="false" outlineLevel="0" collapsed="false">
      <c r="D335" s="1" t="n">
        <v>331</v>
      </c>
      <c r="E335" s="7" t="n">
        <f aca="false">$B$8</f>
        <v>742.02</v>
      </c>
      <c r="F335" s="7" t="n">
        <f aca="false">F334+E335+G335</f>
        <v>437040.620000002</v>
      </c>
      <c r="G335" s="7" t="n">
        <f aca="false">$B$6+$B$3</f>
        <v>472</v>
      </c>
      <c r="I335" s="1" t="n">
        <v>332</v>
      </c>
      <c r="J335" s="1" t="n">
        <f aca="false">$B$9</f>
        <v>1700</v>
      </c>
      <c r="K335" s="1" t="n">
        <f aca="false">K334+J335</f>
        <v>564400</v>
      </c>
      <c r="L335" s="1" t="n">
        <f aca="false">$G$4</f>
        <v>0</v>
      </c>
    </row>
    <row r="336" customFormat="false" ht="17.35" hidden="false" customHeight="false" outlineLevel="0" collapsed="false">
      <c r="D336" s="1" t="n">
        <v>332</v>
      </c>
      <c r="E336" s="7" t="n">
        <f aca="false">$B$8</f>
        <v>742.02</v>
      </c>
      <c r="F336" s="7" t="n">
        <f aca="false">F335+E336+G336</f>
        <v>438254.640000002</v>
      </c>
      <c r="G336" s="7" t="n">
        <f aca="false">$B$6+$B$3</f>
        <v>472</v>
      </c>
      <c r="I336" s="1" t="n">
        <v>333</v>
      </c>
      <c r="J336" s="1" t="n">
        <f aca="false">$B$9</f>
        <v>1700</v>
      </c>
      <c r="K336" s="1" t="n">
        <f aca="false">K335+J336</f>
        <v>566100</v>
      </c>
      <c r="L336" s="1" t="n">
        <f aca="false">$G$4</f>
        <v>0</v>
      </c>
    </row>
    <row r="337" customFormat="false" ht="17.35" hidden="false" customHeight="false" outlineLevel="0" collapsed="false">
      <c r="D337" s="1" t="n">
        <v>333</v>
      </c>
      <c r="E337" s="7" t="n">
        <f aca="false">$B$8</f>
        <v>742.02</v>
      </c>
      <c r="F337" s="7" t="n">
        <f aca="false">F336+E337+G337</f>
        <v>439468.660000002</v>
      </c>
      <c r="G337" s="7" t="n">
        <f aca="false">$B$6+$B$3</f>
        <v>472</v>
      </c>
      <c r="I337" s="1" t="n">
        <v>334</v>
      </c>
      <c r="J337" s="1" t="n">
        <f aca="false">$B$9</f>
        <v>1700</v>
      </c>
      <c r="K337" s="1" t="n">
        <f aca="false">K336+J337</f>
        <v>567800</v>
      </c>
      <c r="L337" s="1" t="n">
        <f aca="false">$G$4</f>
        <v>0</v>
      </c>
    </row>
    <row r="338" customFormat="false" ht="17.35" hidden="false" customHeight="false" outlineLevel="0" collapsed="false">
      <c r="D338" s="1" t="n">
        <v>334</v>
      </c>
      <c r="E338" s="7" t="n">
        <f aca="false">$B$8</f>
        <v>742.02</v>
      </c>
      <c r="F338" s="7" t="n">
        <f aca="false">F337+E338+G338</f>
        <v>440682.680000002</v>
      </c>
      <c r="G338" s="7" t="n">
        <f aca="false">$B$6+$B$3</f>
        <v>472</v>
      </c>
      <c r="I338" s="1" t="n">
        <v>335</v>
      </c>
      <c r="J338" s="1" t="n">
        <f aca="false">$B$9</f>
        <v>1700</v>
      </c>
      <c r="K338" s="1" t="n">
        <f aca="false">K337+J338</f>
        <v>569500</v>
      </c>
      <c r="L338" s="1" t="n">
        <f aca="false">$G$4</f>
        <v>0</v>
      </c>
    </row>
    <row r="339" customFormat="false" ht="17.35" hidden="false" customHeight="false" outlineLevel="0" collapsed="false">
      <c r="D339" s="1" t="n">
        <v>335</v>
      </c>
      <c r="E339" s="7" t="n">
        <f aca="false">$B$8</f>
        <v>742.02</v>
      </c>
      <c r="F339" s="7" t="n">
        <f aca="false">F338+E339+G339</f>
        <v>441896.700000002</v>
      </c>
      <c r="G339" s="7" t="n">
        <f aca="false">$B$6+$B$3</f>
        <v>472</v>
      </c>
      <c r="I339" s="1" t="n">
        <v>336</v>
      </c>
      <c r="J339" s="1" t="n">
        <f aca="false">$B$9</f>
        <v>1700</v>
      </c>
      <c r="K339" s="1" t="n">
        <f aca="false">K338+J339</f>
        <v>571200</v>
      </c>
      <c r="L339" s="1" t="n">
        <f aca="false">$G$4</f>
        <v>0</v>
      </c>
    </row>
    <row r="340" customFormat="false" ht="17.35" hidden="false" customHeight="false" outlineLevel="0" collapsed="false">
      <c r="D340" s="1" t="n">
        <v>336</v>
      </c>
      <c r="E340" s="7" t="n">
        <f aca="false">$B$8</f>
        <v>742.02</v>
      </c>
      <c r="F340" s="7" t="n">
        <f aca="false">F339+E340+G340</f>
        <v>443110.720000002</v>
      </c>
      <c r="G340" s="7" t="n">
        <f aca="false">$B$6+$B$3</f>
        <v>472</v>
      </c>
      <c r="I340" s="1" t="n">
        <v>337</v>
      </c>
      <c r="J340" s="1" t="n">
        <f aca="false">$B$9</f>
        <v>1700</v>
      </c>
      <c r="K340" s="1" t="n">
        <f aca="false">K339+J340</f>
        <v>572900</v>
      </c>
      <c r="L340" s="1" t="n">
        <f aca="false">$G$4</f>
        <v>0</v>
      </c>
    </row>
    <row r="341" customFormat="false" ht="17.35" hidden="false" customHeight="false" outlineLevel="0" collapsed="false">
      <c r="D341" s="1" t="n">
        <v>337</v>
      </c>
      <c r="E341" s="7" t="n">
        <f aca="false">$B$8</f>
        <v>742.02</v>
      </c>
      <c r="F341" s="7" t="n">
        <f aca="false">F340+E341+G341</f>
        <v>444324.740000002</v>
      </c>
      <c r="G341" s="7" t="n">
        <f aca="false">$B$6+$B$3</f>
        <v>472</v>
      </c>
      <c r="I341" s="1" t="n">
        <v>338</v>
      </c>
      <c r="J341" s="1" t="n">
        <f aca="false">$B$9</f>
        <v>1700</v>
      </c>
      <c r="K341" s="1" t="n">
        <f aca="false">K340+J341</f>
        <v>574600</v>
      </c>
      <c r="L341" s="1" t="n">
        <f aca="false">$G$4</f>
        <v>0</v>
      </c>
    </row>
    <row r="342" customFormat="false" ht="17.35" hidden="false" customHeight="false" outlineLevel="0" collapsed="false">
      <c r="D342" s="1" t="n">
        <v>338</v>
      </c>
      <c r="E342" s="7" t="n">
        <f aca="false">$B$8</f>
        <v>742.02</v>
      </c>
      <c r="F342" s="7" t="n">
        <f aca="false">F341+E342+G342</f>
        <v>445538.760000002</v>
      </c>
      <c r="G342" s="7" t="n">
        <f aca="false">$B$6+$B$3</f>
        <v>472</v>
      </c>
      <c r="I342" s="1" t="n">
        <v>339</v>
      </c>
      <c r="J342" s="1" t="n">
        <f aca="false">$B$9</f>
        <v>1700</v>
      </c>
      <c r="K342" s="1" t="n">
        <f aca="false">K341+J342</f>
        <v>576300</v>
      </c>
      <c r="L342" s="1" t="n">
        <f aca="false">$G$4</f>
        <v>0</v>
      </c>
    </row>
    <row r="343" customFormat="false" ht="17.35" hidden="false" customHeight="false" outlineLevel="0" collapsed="false">
      <c r="D343" s="1" t="n">
        <v>339</v>
      </c>
      <c r="E343" s="7" t="n">
        <f aca="false">$B$8</f>
        <v>742.02</v>
      </c>
      <c r="F343" s="7" t="n">
        <f aca="false">F342+E343+G343</f>
        <v>446752.780000002</v>
      </c>
      <c r="G343" s="7" t="n">
        <f aca="false">$B$6+$B$3</f>
        <v>472</v>
      </c>
      <c r="I343" s="1" t="n">
        <v>340</v>
      </c>
      <c r="J343" s="1" t="n">
        <f aca="false">$B$9</f>
        <v>1700</v>
      </c>
      <c r="K343" s="1" t="n">
        <f aca="false">K342+J343</f>
        <v>578000</v>
      </c>
      <c r="L343" s="1" t="n">
        <f aca="false">$G$4</f>
        <v>0</v>
      </c>
    </row>
    <row r="344" customFormat="false" ht="17.35" hidden="false" customHeight="false" outlineLevel="0" collapsed="false">
      <c r="D344" s="1" t="n">
        <v>340</v>
      </c>
      <c r="E344" s="7" t="n">
        <f aca="false">$B$8</f>
        <v>742.02</v>
      </c>
      <c r="F344" s="7" t="n">
        <f aca="false">F343+E344+G344</f>
        <v>447966.800000002</v>
      </c>
      <c r="G344" s="7" t="n">
        <f aca="false">$B$6+$B$3</f>
        <v>472</v>
      </c>
      <c r="I344" s="1" t="n">
        <v>341</v>
      </c>
      <c r="J344" s="1" t="n">
        <f aca="false">$B$9</f>
        <v>1700</v>
      </c>
      <c r="K344" s="1" t="n">
        <f aca="false">K343+J344</f>
        <v>579700</v>
      </c>
      <c r="L344" s="1" t="n">
        <f aca="false">$G$4</f>
        <v>0</v>
      </c>
    </row>
    <row r="345" customFormat="false" ht="17.35" hidden="false" customHeight="false" outlineLevel="0" collapsed="false">
      <c r="D345" s="1" t="n">
        <v>341</v>
      </c>
      <c r="E345" s="7" t="n">
        <f aca="false">$B$8</f>
        <v>742.02</v>
      </c>
      <c r="F345" s="7" t="n">
        <f aca="false">F344+E345+G345</f>
        <v>449180.820000002</v>
      </c>
      <c r="G345" s="7" t="n">
        <f aca="false">$B$6+$B$3</f>
        <v>472</v>
      </c>
      <c r="I345" s="1" t="n">
        <v>342</v>
      </c>
      <c r="J345" s="1" t="n">
        <f aca="false">$B$9</f>
        <v>1700</v>
      </c>
      <c r="K345" s="1" t="n">
        <f aca="false">K344+J345</f>
        <v>581400</v>
      </c>
      <c r="L345" s="1" t="n">
        <f aca="false">$G$4</f>
        <v>0</v>
      </c>
    </row>
    <row r="346" customFormat="false" ht="17.35" hidden="false" customHeight="false" outlineLevel="0" collapsed="false">
      <c r="D346" s="1" t="n">
        <v>342</v>
      </c>
      <c r="E346" s="7" t="n">
        <f aca="false">$B$8</f>
        <v>742.02</v>
      </c>
      <c r="F346" s="7" t="n">
        <f aca="false">F345+E346+G346</f>
        <v>450394.840000002</v>
      </c>
      <c r="G346" s="7" t="n">
        <f aca="false">$B$6+$B$3</f>
        <v>472</v>
      </c>
      <c r="I346" s="1" t="n">
        <v>343</v>
      </c>
      <c r="J346" s="1" t="n">
        <f aca="false">$B$9</f>
        <v>1700</v>
      </c>
      <c r="K346" s="1" t="n">
        <f aca="false">K345+J346</f>
        <v>583100</v>
      </c>
      <c r="L346" s="1" t="n">
        <f aca="false">$G$4</f>
        <v>0</v>
      </c>
    </row>
    <row r="347" customFormat="false" ht="17.35" hidden="false" customHeight="false" outlineLevel="0" collapsed="false">
      <c r="D347" s="1" t="n">
        <v>343</v>
      </c>
      <c r="E347" s="7" t="n">
        <f aca="false">$B$8</f>
        <v>742.02</v>
      </c>
      <c r="F347" s="7" t="n">
        <f aca="false">F346+E347+G347</f>
        <v>451608.860000002</v>
      </c>
      <c r="G347" s="7" t="n">
        <f aca="false">$B$6+$B$3</f>
        <v>472</v>
      </c>
      <c r="I347" s="1" t="n">
        <v>344</v>
      </c>
      <c r="J347" s="1" t="n">
        <f aca="false">$B$9</f>
        <v>1700</v>
      </c>
      <c r="K347" s="1" t="n">
        <f aca="false">K346+J347</f>
        <v>584800</v>
      </c>
      <c r="L347" s="1" t="n">
        <f aca="false">$G$4</f>
        <v>0</v>
      </c>
    </row>
    <row r="348" customFormat="false" ht="17.35" hidden="false" customHeight="false" outlineLevel="0" collapsed="false">
      <c r="D348" s="1" t="n">
        <v>344</v>
      </c>
      <c r="E348" s="7" t="n">
        <f aca="false">$B$8</f>
        <v>742.02</v>
      </c>
      <c r="F348" s="7" t="n">
        <f aca="false">F347+E348+G348</f>
        <v>452822.880000002</v>
      </c>
      <c r="G348" s="7" t="n">
        <f aca="false">$B$6+$B$3</f>
        <v>472</v>
      </c>
      <c r="I348" s="1" t="n">
        <v>345</v>
      </c>
      <c r="J348" s="1" t="n">
        <f aca="false">$B$9</f>
        <v>1700</v>
      </c>
      <c r="K348" s="1" t="n">
        <f aca="false">K347+J348</f>
        <v>586500</v>
      </c>
      <c r="L348" s="1" t="n">
        <f aca="false">$G$4</f>
        <v>0</v>
      </c>
    </row>
    <row r="349" customFormat="false" ht="17.35" hidden="false" customHeight="false" outlineLevel="0" collapsed="false">
      <c r="D349" s="1" t="n">
        <v>345</v>
      </c>
      <c r="E349" s="7" t="n">
        <f aca="false">$B$8</f>
        <v>742.02</v>
      </c>
      <c r="F349" s="7" t="n">
        <f aca="false">F348+E349+G349</f>
        <v>454036.900000002</v>
      </c>
      <c r="G349" s="7" t="n">
        <f aca="false">$B$6+$B$3</f>
        <v>472</v>
      </c>
      <c r="I349" s="1" t="n">
        <v>346</v>
      </c>
      <c r="J349" s="1" t="n">
        <f aca="false">$B$9</f>
        <v>1700</v>
      </c>
      <c r="K349" s="1" t="n">
        <f aca="false">K348+J349</f>
        <v>588200</v>
      </c>
      <c r="L349" s="1" t="n">
        <f aca="false">$G$4</f>
        <v>0</v>
      </c>
    </row>
    <row r="350" customFormat="false" ht="17.35" hidden="false" customHeight="false" outlineLevel="0" collapsed="false">
      <c r="D350" s="1" t="n">
        <v>346</v>
      </c>
      <c r="E350" s="7" t="n">
        <f aca="false">$B$8</f>
        <v>742.02</v>
      </c>
      <c r="F350" s="7" t="n">
        <f aca="false">F349+E350+G350</f>
        <v>455250.920000002</v>
      </c>
      <c r="G350" s="7" t="n">
        <f aca="false">$B$6+$B$3</f>
        <v>472</v>
      </c>
      <c r="I350" s="1" t="n">
        <v>347</v>
      </c>
      <c r="J350" s="1" t="n">
        <f aca="false">$B$9</f>
        <v>1700</v>
      </c>
      <c r="K350" s="1" t="n">
        <f aca="false">K349+J350</f>
        <v>589900</v>
      </c>
      <c r="L350" s="1" t="n">
        <f aca="false">$G$4</f>
        <v>0</v>
      </c>
    </row>
    <row r="351" customFormat="false" ht="17.35" hidden="false" customHeight="false" outlineLevel="0" collapsed="false">
      <c r="D351" s="1" t="n">
        <v>347</v>
      </c>
      <c r="E351" s="7" t="n">
        <f aca="false">$B$8</f>
        <v>742.02</v>
      </c>
      <c r="F351" s="7" t="n">
        <f aca="false">F350+E351+G351</f>
        <v>456464.940000002</v>
      </c>
      <c r="G351" s="7" t="n">
        <f aca="false">$B$6+$B$3</f>
        <v>472</v>
      </c>
      <c r="I351" s="1" t="n">
        <v>348</v>
      </c>
      <c r="J351" s="1" t="n">
        <f aca="false">$B$9</f>
        <v>1700</v>
      </c>
      <c r="K351" s="1" t="n">
        <f aca="false">K350+J351</f>
        <v>591600</v>
      </c>
      <c r="L351" s="1" t="n">
        <f aca="false">$G$4</f>
        <v>0</v>
      </c>
    </row>
    <row r="352" customFormat="false" ht="17.35" hidden="false" customHeight="false" outlineLevel="0" collapsed="false">
      <c r="D352" s="1" t="n">
        <v>348</v>
      </c>
      <c r="E352" s="7" t="n">
        <f aca="false">$B$8</f>
        <v>742.02</v>
      </c>
      <c r="F352" s="7" t="n">
        <f aca="false">F351+E352+G352</f>
        <v>457678.960000002</v>
      </c>
      <c r="G352" s="7" t="n">
        <f aca="false">$B$6+$B$3</f>
        <v>472</v>
      </c>
      <c r="I352" s="1" t="n">
        <v>349</v>
      </c>
      <c r="J352" s="1" t="n">
        <f aca="false">$B$9</f>
        <v>1700</v>
      </c>
      <c r="K352" s="1" t="n">
        <f aca="false">K351+J352</f>
        <v>593300</v>
      </c>
      <c r="L352" s="1" t="n">
        <f aca="false">$G$4</f>
        <v>0</v>
      </c>
    </row>
    <row r="353" customFormat="false" ht="17.35" hidden="false" customHeight="false" outlineLevel="0" collapsed="false">
      <c r="D353" s="1" t="n">
        <v>349</v>
      </c>
      <c r="E353" s="7" t="n">
        <f aca="false">$B$8</f>
        <v>742.02</v>
      </c>
      <c r="F353" s="7" t="n">
        <f aca="false">F352+E353+G353</f>
        <v>458892.980000002</v>
      </c>
      <c r="G353" s="7" t="n">
        <f aca="false">$B$6+$B$3</f>
        <v>472</v>
      </c>
      <c r="I353" s="1" t="n">
        <v>350</v>
      </c>
      <c r="J353" s="1" t="n">
        <f aca="false">$B$9</f>
        <v>1700</v>
      </c>
      <c r="K353" s="1" t="n">
        <f aca="false">K352+J353</f>
        <v>595000</v>
      </c>
      <c r="L353" s="1" t="n">
        <f aca="false">$G$4</f>
        <v>0</v>
      </c>
    </row>
    <row r="354" customFormat="false" ht="17.35" hidden="false" customHeight="false" outlineLevel="0" collapsed="false">
      <c r="D354" s="1" t="n">
        <v>350</v>
      </c>
      <c r="E354" s="7" t="n">
        <f aca="false">$B$8</f>
        <v>742.02</v>
      </c>
      <c r="F354" s="7" t="n">
        <f aca="false">F353+E354+G354</f>
        <v>460107.000000002</v>
      </c>
      <c r="G354" s="7" t="n">
        <f aca="false">$B$6+$B$3</f>
        <v>472</v>
      </c>
      <c r="I354" s="1" t="n">
        <v>351</v>
      </c>
      <c r="J354" s="1" t="n">
        <f aca="false">$B$9</f>
        <v>1700</v>
      </c>
      <c r="K354" s="1" t="n">
        <f aca="false">K353+J354</f>
        <v>596700</v>
      </c>
      <c r="L354" s="1" t="n">
        <f aca="false">$G$4</f>
        <v>0</v>
      </c>
    </row>
    <row r="355" customFormat="false" ht="17.35" hidden="false" customHeight="false" outlineLevel="0" collapsed="false">
      <c r="D355" s="1" t="n">
        <v>351</v>
      </c>
      <c r="E355" s="7" t="n">
        <f aca="false">$B$8</f>
        <v>742.02</v>
      </c>
      <c r="F355" s="7" t="n">
        <f aca="false">F354+E355+G355</f>
        <v>461321.020000002</v>
      </c>
      <c r="G355" s="7" t="n">
        <f aca="false">$B$6+$B$3</f>
        <v>472</v>
      </c>
      <c r="I355" s="1" t="n">
        <v>352</v>
      </c>
      <c r="J355" s="1" t="n">
        <f aca="false">$B$9</f>
        <v>1700</v>
      </c>
      <c r="K355" s="1" t="n">
        <f aca="false">K354+J355</f>
        <v>598400</v>
      </c>
      <c r="L355" s="1" t="n">
        <f aca="false">$G$4</f>
        <v>0</v>
      </c>
    </row>
    <row r="356" customFormat="false" ht="17.35" hidden="false" customHeight="false" outlineLevel="0" collapsed="false">
      <c r="D356" s="1" t="n">
        <v>352</v>
      </c>
      <c r="E356" s="7" t="n">
        <f aca="false">$B$8</f>
        <v>742.02</v>
      </c>
      <c r="F356" s="7" t="n">
        <f aca="false">F355+E356+G356</f>
        <v>462535.040000002</v>
      </c>
      <c r="G356" s="7" t="n">
        <f aca="false">$B$6+$B$3</f>
        <v>472</v>
      </c>
      <c r="I356" s="1" t="n">
        <v>353</v>
      </c>
      <c r="J356" s="1" t="n">
        <f aca="false">$B$9</f>
        <v>1700</v>
      </c>
      <c r="K356" s="1" t="n">
        <f aca="false">K355+J356</f>
        <v>600100</v>
      </c>
      <c r="L356" s="1" t="n">
        <f aca="false">$G$4</f>
        <v>0</v>
      </c>
    </row>
    <row r="357" customFormat="false" ht="17.35" hidden="false" customHeight="false" outlineLevel="0" collapsed="false">
      <c r="D357" s="1" t="n">
        <v>353</v>
      </c>
      <c r="E357" s="7" t="n">
        <f aca="false">$B$8</f>
        <v>742.02</v>
      </c>
      <c r="F357" s="7" t="n">
        <f aca="false">F356+E357+G357</f>
        <v>463749.060000002</v>
      </c>
      <c r="G357" s="7" t="n">
        <f aca="false">$B$6+$B$3</f>
        <v>472</v>
      </c>
      <c r="I357" s="1" t="n">
        <v>354</v>
      </c>
      <c r="J357" s="1" t="n">
        <f aca="false">$B$9</f>
        <v>1700</v>
      </c>
      <c r="K357" s="1" t="n">
        <f aca="false">K356+J357</f>
        <v>601800</v>
      </c>
      <c r="L357" s="1" t="n">
        <f aca="false">$G$4</f>
        <v>0</v>
      </c>
    </row>
    <row r="358" customFormat="false" ht="17.35" hidden="false" customHeight="false" outlineLevel="0" collapsed="false">
      <c r="D358" s="1" t="n">
        <v>354</v>
      </c>
      <c r="E358" s="7" t="n">
        <f aca="false">$B$8</f>
        <v>742.02</v>
      </c>
      <c r="F358" s="7" t="n">
        <f aca="false">F357+E358+G358</f>
        <v>464963.080000002</v>
      </c>
      <c r="G358" s="7" t="n">
        <f aca="false">$B$6+$B$3</f>
        <v>472</v>
      </c>
      <c r="I358" s="1" t="n">
        <v>355</v>
      </c>
      <c r="J358" s="1" t="n">
        <f aca="false">$B$9</f>
        <v>1700</v>
      </c>
      <c r="K358" s="1" t="n">
        <f aca="false">K357+J358</f>
        <v>603500</v>
      </c>
      <c r="L358" s="1" t="n">
        <f aca="false">$G$4</f>
        <v>0</v>
      </c>
    </row>
    <row r="359" customFormat="false" ht="17.35" hidden="false" customHeight="false" outlineLevel="0" collapsed="false">
      <c r="D359" s="1" t="n">
        <v>355</v>
      </c>
      <c r="E359" s="7" t="n">
        <f aca="false">$B$8</f>
        <v>742.02</v>
      </c>
      <c r="F359" s="7" t="n">
        <f aca="false">F358+E359+G359</f>
        <v>466177.100000002</v>
      </c>
      <c r="G359" s="7" t="n">
        <f aca="false">$B$6+$B$3</f>
        <v>472</v>
      </c>
      <c r="I359" s="1" t="n">
        <v>356</v>
      </c>
      <c r="J359" s="1" t="n">
        <f aca="false">$B$9</f>
        <v>1700</v>
      </c>
      <c r="K359" s="1" t="n">
        <f aca="false">K358+J359</f>
        <v>605200</v>
      </c>
      <c r="L359" s="1" t="n">
        <f aca="false">$G$4</f>
        <v>0</v>
      </c>
    </row>
    <row r="360" customFormat="false" ht="17.35" hidden="false" customHeight="false" outlineLevel="0" collapsed="false">
      <c r="D360" s="1" t="n">
        <v>356</v>
      </c>
      <c r="E360" s="7" t="n">
        <f aca="false">$B$8</f>
        <v>742.02</v>
      </c>
      <c r="F360" s="7" t="n">
        <f aca="false">F359+E360+G360</f>
        <v>467391.120000002</v>
      </c>
      <c r="G360" s="7" t="n">
        <f aca="false">$B$6+$B$3</f>
        <v>472</v>
      </c>
      <c r="I360" s="1" t="n">
        <v>357</v>
      </c>
      <c r="J360" s="1" t="n">
        <f aca="false">$B$9</f>
        <v>1700</v>
      </c>
      <c r="K360" s="1" t="n">
        <f aca="false">K359+J360</f>
        <v>606900</v>
      </c>
      <c r="L360" s="1" t="n">
        <f aca="false">$G$4</f>
        <v>0</v>
      </c>
    </row>
    <row r="361" customFormat="false" ht="17.35" hidden="false" customHeight="false" outlineLevel="0" collapsed="false">
      <c r="D361" s="1" t="n">
        <v>357</v>
      </c>
      <c r="E361" s="7" t="n">
        <f aca="false">$B$8</f>
        <v>742.02</v>
      </c>
      <c r="F361" s="7" t="n">
        <f aca="false">F360+E361+G361</f>
        <v>468605.140000002</v>
      </c>
      <c r="G361" s="7" t="n">
        <f aca="false">$B$6+$B$3</f>
        <v>472</v>
      </c>
      <c r="I361" s="1" t="n">
        <v>358</v>
      </c>
      <c r="J361" s="1" t="n">
        <f aca="false">$B$9</f>
        <v>1700</v>
      </c>
      <c r="K361" s="1" t="n">
        <f aca="false">K360+J361</f>
        <v>608600</v>
      </c>
      <c r="L361" s="1" t="n">
        <f aca="false">$G$4</f>
        <v>0</v>
      </c>
    </row>
    <row r="362" customFormat="false" ht="17.35" hidden="false" customHeight="false" outlineLevel="0" collapsed="false">
      <c r="D362" s="1" t="n">
        <v>358</v>
      </c>
      <c r="E362" s="7" t="n">
        <f aca="false">$B$8</f>
        <v>742.02</v>
      </c>
      <c r="F362" s="7" t="n">
        <f aca="false">F361+E362+G362</f>
        <v>469819.160000002</v>
      </c>
      <c r="G362" s="7" t="n">
        <f aca="false">$B$6+$B$3</f>
        <v>472</v>
      </c>
      <c r="I362" s="1" t="n">
        <v>359</v>
      </c>
      <c r="J362" s="1" t="n">
        <f aca="false">$B$9</f>
        <v>1700</v>
      </c>
      <c r="K362" s="1" t="n">
        <f aca="false">K361+J362</f>
        <v>610300</v>
      </c>
      <c r="L362" s="1" t="n">
        <f aca="false">$G$4</f>
        <v>0</v>
      </c>
    </row>
    <row r="363" customFormat="false" ht="17.35" hidden="false" customHeight="false" outlineLevel="0" collapsed="false">
      <c r="D363" s="1" t="n">
        <v>359</v>
      </c>
      <c r="E363" s="7" t="n">
        <f aca="false">$B$8</f>
        <v>742.02</v>
      </c>
      <c r="F363" s="7" t="n">
        <f aca="false">F362+E363+G363</f>
        <v>471033.180000002</v>
      </c>
      <c r="G363" s="7" t="n">
        <f aca="false">$B$6+$B$3</f>
        <v>472</v>
      </c>
      <c r="I363" s="1" t="n">
        <v>360</v>
      </c>
      <c r="J363" s="1" t="n">
        <f aca="false">$B$9</f>
        <v>1700</v>
      </c>
      <c r="K363" s="1" t="n">
        <f aca="false">K362+J363</f>
        <v>612000</v>
      </c>
      <c r="L363" s="1" t="n">
        <f aca="false">$G$4</f>
        <v>0</v>
      </c>
    </row>
    <row r="364" customFormat="false" ht="17.35" hidden="false" customHeight="false" outlineLevel="0" collapsed="false">
      <c r="D364" s="1" t="n">
        <v>360</v>
      </c>
      <c r="E364" s="7" t="n">
        <f aca="false">$B$8</f>
        <v>742.02</v>
      </c>
      <c r="F364" s="7" t="n">
        <f aca="false">F363+E364+G364</f>
        <v>472247.200000002</v>
      </c>
      <c r="G364" s="7" t="n">
        <f aca="false">$B$6+$B$3</f>
        <v>472</v>
      </c>
    </row>
    <row r="365" customFormat="false" ht="17.35" hidden="false" customHeight="false" outlineLevel="0" collapsed="false">
      <c r="E365" s="7"/>
      <c r="F365" s="7"/>
      <c r="G365" s="7"/>
    </row>
    <row r="366" customFormat="false" ht="17.35" hidden="false" customHeight="false" outlineLevel="0" collapsed="false">
      <c r="E366" s="7"/>
      <c r="F366" s="7"/>
      <c r="G366" s="7"/>
    </row>
    <row r="367" customFormat="false" ht="17.35" hidden="false" customHeight="false" outlineLevel="0" collapsed="false">
      <c r="E367" s="7"/>
      <c r="F367" s="7"/>
      <c r="G367" s="7"/>
    </row>
    <row r="368" customFormat="false" ht="17.35" hidden="false" customHeight="false" outlineLevel="0" collapsed="false">
      <c r="E368" s="7"/>
      <c r="F368" s="7"/>
      <c r="G368" s="7"/>
    </row>
    <row r="369" customFormat="false" ht="17.35" hidden="false" customHeight="false" outlineLevel="0" collapsed="false">
      <c r="E369" s="7"/>
      <c r="F369" s="7"/>
      <c r="G369" s="7"/>
    </row>
    <row r="370" customFormat="false" ht="17.35" hidden="false" customHeight="false" outlineLevel="0" collapsed="false">
      <c r="E370" s="7"/>
      <c r="F370" s="7"/>
      <c r="G370" s="7"/>
    </row>
    <row r="371" customFormat="false" ht="17.35" hidden="false" customHeight="false" outlineLevel="0" collapsed="false">
      <c r="E371" s="7"/>
      <c r="F371" s="7"/>
      <c r="G371" s="7"/>
    </row>
    <row r="372" customFormat="false" ht="17.35" hidden="false" customHeight="false" outlineLevel="0" collapsed="false">
      <c r="E372" s="7"/>
      <c r="F372" s="7"/>
      <c r="G372" s="7"/>
    </row>
    <row r="373" customFormat="false" ht="17.35" hidden="false" customHeight="false" outlineLevel="0" collapsed="false">
      <c r="E373" s="7"/>
      <c r="F373" s="7"/>
      <c r="G373" s="7"/>
    </row>
    <row r="374" customFormat="false" ht="17.35" hidden="false" customHeight="false" outlineLevel="0" collapsed="false">
      <c r="E374" s="7"/>
      <c r="F374" s="7"/>
      <c r="G374" s="7"/>
    </row>
    <row r="375" customFormat="false" ht="17.35" hidden="false" customHeight="false" outlineLevel="0" collapsed="false">
      <c r="E375" s="7"/>
      <c r="F375" s="7"/>
      <c r="G375" s="7"/>
    </row>
    <row r="376" customFormat="false" ht="17.35" hidden="false" customHeight="false" outlineLevel="0" collapsed="false">
      <c r="E376" s="7"/>
      <c r="F376" s="7"/>
      <c r="G376" s="7"/>
    </row>
    <row r="377" customFormat="false" ht="17.35" hidden="false" customHeight="false" outlineLevel="0" collapsed="false">
      <c r="E377" s="7"/>
      <c r="F377" s="7"/>
      <c r="G377" s="7"/>
    </row>
    <row r="378" customFormat="false" ht="17.35" hidden="false" customHeight="false" outlineLevel="0" collapsed="false">
      <c r="E378" s="7"/>
      <c r="F378" s="7"/>
      <c r="G378" s="7"/>
    </row>
    <row r="379" customFormat="false" ht="17.35" hidden="false" customHeight="false" outlineLevel="0" collapsed="false">
      <c r="E379" s="7"/>
      <c r="F379" s="7"/>
      <c r="G379" s="7"/>
    </row>
    <row r="380" customFormat="false" ht="17.35" hidden="false" customHeight="false" outlineLevel="0" collapsed="false">
      <c r="E380" s="7"/>
      <c r="F380" s="7"/>
      <c r="G380" s="7"/>
    </row>
    <row r="381" customFormat="false" ht="17.35" hidden="false" customHeight="false" outlineLevel="0" collapsed="false">
      <c r="E381" s="7"/>
      <c r="F381" s="7"/>
      <c r="G381" s="7"/>
    </row>
    <row r="382" customFormat="false" ht="17.35" hidden="false" customHeight="false" outlineLevel="0" collapsed="false">
      <c r="E382" s="7"/>
      <c r="F382" s="7"/>
      <c r="G382" s="7"/>
    </row>
    <row r="383" customFormat="false" ht="17.35" hidden="false" customHeight="false" outlineLevel="0" collapsed="false">
      <c r="E383" s="7"/>
      <c r="F383" s="7"/>
      <c r="G383" s="7"/>
    </row>
    <row r="384" customFormat="false" ht="17.35" hidden="false" customHeight="false" outlineLevel="0" collapsed="false">
      <c r="E384" s="7"/>
      <c r="F384" s="7"/>
      <c r="G384" s="7"/>
    </row>
    <row r="385" customFormat="false" ht="17.35" hidden="false" customHeight="false" outlineLevel="0" collapsed="false">
      <c r="E385" s="7"/>
      <c r="F385" s="7"/>
      <c r="G385" s="7"/>
    </row>
    <row r="386" customFormat="false" ht="17.35" hidden="false" customHeight="false" outlineLevel="0" collapsed="false">
      <c r="E386" s="7"/>
      <c r="F386" s="7"/>
      <c r="G386" s="7"/>
    </row>
    <row r="387" customFormat="false" ht="17.35" hidden="false" customHeight="false" outlineLevel="0" collapsed="false">
      <c r="E387" s="7"/>
      <c r="F387" s="7"/>
      <c r="G387" s="7"/>
    </row>
    <row r="388" customFormat="false" ht="17.35" hidden="false" customHeight="false" outlineLevel="0" collapsed="false">
      <c r="E388" s="7"/>
      <c r="F388" s="7"/>
      <c r="G388" s="7"/>
    </row>
    <row r="389" customFormat="false" ht="17.35" hidden="false" customHeight="false" outlineLevel="0" collapsed="false">
      <c r="E389" s="7"/>
      <c r="F389" s="7"/>
      <c r="G389" s="7"/>
    </row>
    <row r="390" customFormat="false" ht="17.35" hidden="false" customHeight="false" outlineLevel="0" collapsed="false">
      <c r="E390" s="7"/>
      <c r="F390" s="7"/>
      <c r="G390" s="7"/>
    </row>
    <row r="391" customFormat="false" ht="17.35" hidden="false" customHeight="false" outlineLevel="0" collapsed="false">
      <c r="E391" s="7"/>
      <c r="F391" s="7"/>
      <c r="G391" s="7"/>
    </row>
    <row r="392" customFormat="false" ht="17.35" hidden="false" customHeight="false" outlineLevel="0" collapsed="false">
      <c r="E392" s="7"/>
      <c r="F392" s="7"/>
      <c r="G392" s="7"/>
    </row>
    <row r="393" customFormat="false" ht="17.35" hidden="false" customHeight="false" outlineLevel="0" collapsed="false">
      <c r="E393" s="7"/>
      <c r="F393" s="7"/>
      <c r="G393" s="7"/>
    </row>
    <row r="394" customFormat="false" ht="17.35" hidden="false" customHeight="false" outlineLevel="0" collapsed="false">
      <c r="E394" s="7"/>
      <c r="F394" s="7"/>
      <c r="G394" s="7"/>
    </row>
    <row r="395" customFormat="false" ht="17.35" hidden="false" customHeight="false" outlineLevel="0" collapsed="false">
      <c r="E395" s="7"/>
      <c r="F395" s="7"/>
      <c r="G395" s="7"/>
    </row>
    <row r="396" customFormat="false" ht="17.35" hidden="false" customHeight="false" outlineLevel="0" collapsed="false">
      <c r="E396" s="7"/>
      <c r="F396" s="7"/>
      <c r="G396" s="7"/>
    </row>
    <row r="397" customFormat="false" ht="17.35" hidden="false" customHeight="false" outlineLevel="0" collapsed="false">
      <c r="E397" s="7"/>
      <c r="F397" s="7"/>
      <c r="G397" s="7"/>
    </row>
    <row r="398" customFormat="false" ht="17.35" hidden="false" customHeight="false" outlineLevel="0" collapsed="false">
      <c r="E398" s="7"/>
      <c r="F398" s="7"/>
      <c r="G398" s="7"/>
    </row>
    <row r="399" customFormat="false" ht="17.35" hidden="false" customHeight="false" outlineLevel="0" collapsed="false">
      <c r="E399" s="7"/>
      <c r="F399" s="7"/>
      <c r="G399" s="7"/>
    </row>
    <row r="400" customFormat="false" ht="17.35" hidden="false" customHeight="false" outlineLevel="0" collapsed="false">
      <c r="E400" s="7"/>
      <c r="F400" s="7"/>
      <c r="G400" s="7"/>
    </row>
    <row r="401" customFormat="false" ht="17.35" hidden="false" customHeight="false" outlineLevel="0" collapsed="false">
      <c r="E401" s="7"/>
      <c r="F401" s="7"/>
      <c r="G401" s="7"/>
    </row>
    <row r="402" customFormat="false" ht="17.35" hidden="false" customHeight="false" outlineLevel="0" collapsed="false">
      <c r="E402" s="7"/>
      <c r="F402" s="7"/>
      <c r="G402" s="7"/>
    </row>
    <row r="403" customFormat="false" ht="17.35" hidden="false" customHeight="false" outlineLevel="0" collapsed="false">
      <c r="E403" s="7"/>
      <c r="F403" s="7"/>
      <c r="G403" s="7"/>
    </row>
    <row r="404" customFormat="false" ht="17.35" hidden="false" customHeight="false" outlineLevel="0" collapsed="false">
      <c r="E404" s="7"/>
      <c r="F404" s="7"/>
      <c r="G404" s="7"/>
    </row>
    <row r="405" customFormat="false" ht="17.35" hidden="false" customHeight="false" outlineLevel="0" collapsed="false">
      <c r="E405" s="7"/>
      <c r="F405" s="7"/>
      <c r="G405" s="7"/>
    </row>
    <row r="406" customFormat="false" ht="17.35" hidden="false" customHeight="false" outlineLevel="0" collapsed="false">
      <c r="E406" s="7"/>
      <c r="F406" s="7"/>
      <c r="G406" s="7"/>
    </row>
    <row r="407" customFormat="false" ht="17.35" hidden="false" customHeight="false" outlineLevel="0" collapsed="false">
      <c r="E407" s="7"/>
      <c r="F407" s="7"/>
      <c r="G407" s="7"/>
    </row>
    <row r="408" customFormat="false" ht="17.35" hidden="false" customHeight="false" outlineLevel="0" collapsed="false">
      <c r="E408" s="7"/>
      <c r="F408" s="7"/>
      <c r="G408" s="7"/>
    </row>
    <row r="409" customFormat="false" ht="17.35" hidden="false" customHeight="false" outlineLevel="0" collapsed="false">
      <c r="E409" s="7"/>
      <c r="F409" s="7"/>
      <c r="G409" s="7"/>
    </row>
    <row r="410" customFormat="false" ht="17.35" hidden="false" customHeight="false" outlineLevel="0" collapsed="false">
      <c r="E410" s="7"/>
      <c r="F410" s="7"/>
      <c r="G410" s="7"/>
    </row>
    <row r="411" customFormat="false" ht="17.35" hidden="false" customHeight="false" outlineLevel="0" collapsed="false">
      <c r="E411" s="7"/>
      <c r="F411" s="7"/>
      <c r="G411" s="7"/>
    </row>
    <row r="412" customFormat="false" ht="17.35" hidden="false" customHeight="false" outlineLevel="0" collapsed="false">
      <c r="E412" s="7"/>
      <c r="F412" s="7"/>
      <c r="G412" s="7"/>
    </row>
    <row r="413" customFormat="false" ht="17.35" hidden="false" customHeight="false" outlineLevel="0" collapsed="false">
      <c r="E413" s="7"/>
      <c r="F413" s="7"/>
      <c r="G413" s="7"/>
    </row>
    <row r="414" customFormat="false" ht="17.35" hidden="false" customHeight="false" outlineLevel="0" collapsed="false">
      <c r="E414" s="7"/>
      <c r="F414" s="7"/>
      <c r="G414" s="7"/>
    </row>
    <row r="415" customFormat="false" ht="17.35" hidden="false" customHeight="false" outlineLevel="0" collapsed="false">
      <c r="E415" s="7"/>
      <c r="F415" s="7"/>
      <c r="G415" s="7"/>
    </row>
    <row r="416" customFormat="false" ht="17.35" hidden="false" customHeight="false" outlineLevel="0" collapsed="false">
      <c r="E416" s="7"/>
      <c r="F416" s="7"/>
      <c r="G416" s="7"/>
    </row>
    <row r="417" customFormat="false" ht="17.35" hidden="false" customHeight="false" outlineLevel="0" collapsed="false">
      <c r="E417" s="7"/>
      <c r="F417" s="7"/>
      <c r="G417" s="7"/>
    </row>
    <row r="418" customFormat="false" ht="17.35" hidden="false" customHeight="false" outlineLevel="0" collapsed="false">
      <c r="E418" s="7"/>
      <c r="F418" s="7"/>
      <c r="G418" s="7"/>
    </row>
    <row r="419" customFormat="false" ht="17.35" hidden="false" customHeight="false" outlineLevel="0" collapsed="false">
      <c r="E419" s="7"/>
      <c r="F419" s="7"/>
      <c r="G419" s="7"/>
    </row>
    <row r="420" customFormat="false" ht="17.35" hidden="false" customHeight="false" outlineLevel="0" collapsed="false">
      <c r="E420" s="7"/>
      <c r="F420" s="7"/>
      <c r="G420" s="7"/>
    </row>
    <row r="421" customFormat="false" ht="17.35" hidden="false" customHeight="false" outlineLevel="0" collapsed="false">
      <c r="E421" s="7"/>
      <c r="F421" s="7"/>
      <c r="G421" s="7"/>
    </row>
    <row r="422" customFormat="false" ht="17.35" hidden="false" customHeight="false" outlineLevel="0" collapsed="false">
      <c r="E422" s="7"/>
      <c r="F422" s="7"/>
      <c r="G422" s="7"/>
    </row>
    <row r="423" customFormat="false" ht="17.35" hidden="false" customHeight="false" outlineLevel="0" collapsed="false">
      <c r="E423" s="7"/>
      <c r="F423" s="7"/>
      <c r="G423" s="7"/>
    </row>
    <row r="424" customFormat="false" ht="17.35" hidden="false" customHeight="false" outlineLevel="0" collapsed="false">
      <c r="E424" s="7"/>
      <c r="F424" s="7"/>
      <c r="G424" s="7"/>
    </row>
    <row r="425" customFormat="false" ht="17.35" hidden="false" customHeight="false" outlineLevel="0" collapsed="false">
      <c r="E425" s="7"/>
      <c r="F425" s="7"/>
      <c r="G425" s="7"/>
    </row>
    <row r="426" customFormat="false" ht="17.35" hidden="false" customHeight="false" outlineLevel="0" collapsed="false">
      <c r="E426" s="7"/>
      <c r="F426" s="7"/>
      <c r="G426" s="7"/>
    </row>
    <row r="427" customFormat="false" ht="17.35" hidden="false" customHeight="false" outlineLevel="0" collapsed="false">
      <c r="E427" s="7"/>
      <c r="F427" s="7"/>
      <c r="G427" s="7"/>
    </row>
    <row r="428" customFormat="false" ht="17.35" hidden="false" customHeight="false" outlineLevel="0" collapsed="false">
      <c r="E428" s="7"/>
      <c r="F428" s="7"/>
      <c r="G428" s="7"/>
    </row>
    <row r="429" customFormat="false" ht="17.35" hidden="false" customHeight="false" outlineLevel="0" collapsed="false">
      <c r="E429" s="7"/>
      <c r="F429" s="7"/>
      <c r="G429" s="7"/>
    </row>
    <row r="430" customFormat="false" ht="17.35" hidden="false" customHeight="false" outlineLevel="0" collapsed="false">
      <c r="E430" s="7"/>
      <c r="F430" s="7"/>
      <c r="G430" s="7"/>
    </row>
    <row r="431" customFormat="false" ht="17.35" hidden="false" customHeight="false" outlineLevel="0" collapsed="false">
      <c r="E431" s="7"/>
      <c r="F431" s="7"/>
      <c r="G431" s="7"/>
    </row>
    <row r="432" customFormat="false" ht="17.35" hidden="false" customHeight="false" outlineLevel="0" collapsed="false">
      <c r="E432" s="7"/>
      <c r="F432" s="7"/>
      <c r="G432" s="7"/>
    </row>
    <row r="433" customFormat="false" ht="17.35" hidden="false" customHeight="false" outlineLevel="0" collapsed="false">
      <c r="E433" s="7"/>
      <c r="F433" s="7"/>
      <c r="G433" s="7"/>
    </row>
    <row r="434" customFormat="false" ht="17.35" hidden="false" customHeight="false" outlineLevel="0" collapsed="false">
      <c r="E434" s="7"/>
      <c r="F434" s="7"/>
      <c r="G434" s="7"/>
    </row>
    <row r="435" customFormat="false" ht="17.35" hidden="false" customHeight="false" outlineLevel="0" collapsed="false">
      <c r="E435" s="7"/>
      <c r="F435" s="7"/>
      <c r="G435" s="7"/>
    </row>
    <row r="436" customFormat="false" ht="17.35" hidden="false" customHeight="false" outlineLevel="0" collapsed="false">
      <c r="E436" s="7"/>
      <c r="F436" s="7"/>
      <c r="G436" s="7"/>
    </row>
    <row r="437" customFormat="false" ht="17.35" hidden="false" customHeight="false" outlineLevel="0" collapsed="false">
      <c r="E437" s="7"/>
      <c r="F437" s="7"/>
      <c r="G437" s="7"/>
    </row>
    <row r="438" customFormat="false" ht="17.35" hidden="false" customHeight="false" outlineLevel="0" collapsed="false">
      <c r="E438" s="7"/>
      <c r="F438" s="7"/>
      <c r="G438" s="7"/>
    </row>
    <row r="439" customFormat="false" ht="17.35" hidden="false" customHeight="false" outlineLevel="0" collapsed="false">
      <c r="E439" s="7"/>
      <c r="F439" s="7"/>
      <c r="G439" s="7"/>
    </row>
    <row r="440" customFormat="false" ht="17.35" hidden="false" customHeight="false" outlineLevel="0" collapsed="false">
      <c r="E440" s="7"/>
      <c r="F440" s="7"/>
      <c r="G440" s="7"/>
    </row>
    <row r="441" customFormat="false" ht="17.35" hidden="false" customHeight="false" outlineLevel="0" collapsed="false">
      <c r="E441" s="7"/>
      <c r="F441" s="7"/>
      <c r="G441" s="7"/>
    </row>
    <row r="442" customFormat="false" ht="17.35" hidden="false" customHeight="false" outlineLevel="0" collapsed="false">
      <c r="E442" s="7"/>
      <c r="F442" s="7"/>
      <c r="G442" s="7"/>
    </row>
    <row r="443" customFormat="false" ht="17.35" hidden="false" customHeight="false" outlineLevel="0" collapsed="false">
      <c r="E443" s="7"/>
      <c r="F443" s="7"/>
      <c r="G443" s="7"/>
    </row>
    <row r="444" customFormat="false" ht="17.35" hidden="false" customHeight="false" outlineLevel="0" collapsed="false">
      <c r="E444" s="7"/>
      <c r="F444" s="7"/>
      <c r="G444" s="7"/>
    </row>
    <row r="445" customFormat="false" ht="17.35" hidden="false" customHeight="false" outlineLevel="0" collapsed="false">
      <c r="E445" s="7"/>
      <c r="F445" s="7"/>
      <c r="G445" s="7"/>
    </row>
    <row r="446" customFormat="false" ht="17.35" hidden="false" customHeight="false" outlineLevel="0" collapsed="false">
      <c r="E446" s="7"/>
      <c r="F446" s="7"/>
      <c r="G446" s="7"/>
    </row>
    <row r="447" customFormat="false" ht="17.35" hidden="false" customHeight="false" outlineLevel="0" collapsed="false">
      <c r="E447" s="7"/>
      <c r="F447" s="7"/>
      <c r="G447" s="7"/>
    </row>
    <row r="448" customFormat="false" ht="17.35" hidden="false" customHeight="false" outlineLevel="0" collapsed="false">
      <c r="E448" s="7"/>
      <c r="F448" s="7"/>
      <c r="G448" s="7"/>
    </row>
    <row r="449" customFormat="false" ht="17.35" hidden="false" customHeight="false" outlineLevel="0" collapsed="false">
      <c r="E449" s="7"/>
      <c r="F449" s="7"/>
      <c r="G449" s="7"/>
    </row>
    <row r="450" customFormat="false" ht="17.35" hidden="false" customHeight="false" outlineLevel="0" collapsed="false">
      <c r="E450" s="7"/>
      <c r="F450" s="7"/>
      <c r="G450" s="7"/>
    </row>
    <row r="451" customFormat="false" ht="17.35" hidden="false" customHeight="false" outlineLevel="0" collapsed="false">
      <c r="E451" s="7"/>
      <c r="F451" s="7"/>
      <c r="G451" s="7"/>
    </row>
    <row r="452" customFormat="false" ht="17.35" hidden="false" customHeight="false" outlineLevel="0" collapsed="false">
      <c r="E452" s="7"/>
      <c r="F452" s="7"/>
      <c r="G452" s="7"/>
    </row>
    <row r="453" customFormat="false" ht="17.35" hidden="false" customHeight="false" outlineLevel="0" collapsed="false">
      <c r="E453" s="7"/>
      <c r="F453" s="7"/>
      <c r="G453" s="7"/>
    </row>
    <row r="454" customFormat="false" ht="17.35" hidden="false" customHeight="false" outlineLevel="0" collapsed="false">
      <c r="E454" s="7"/>
      <c r="F454" s="7"/>
      <c r="G454" s="7"/>
    </row>
    <row r="455" customFormat="false" ht="17.35" hidden="false" customHeight="false" outlineLevel="0" collapsed="false">
      <c r="E455" s="7"/>
      <c r="F455" s="7"/>
      <c r="G455" s="7"/>
    </row>
    <row r="456" customFormat="false" ht="17.35" hidden="false" customHeight="false" outlineLevel="0" collapsed="false">
      <c r="E456" s="7"/>
      <c r="F456" s="7"/>
      <c r="G456" s="7"/>
    </row>
    <row r="457" customFormat="false" ht="17.35" hidden="false" customHeight="false" outlineLevel="0" collapsed="false">
      <c r="E457" s="7"/>
      <c r="F457" s="7"/>
      <c r="G457" s="7"/>
    </row>
    <row r="458" customFormat="false" ht="17.35" hidden="false" customHeight="false" outlineLevel="0" collapsed="false">
      <c r="E458" s="7"/>
      <c r="F458" s="7"/>
      <c r="G458" s="7"/>
    </row>
    <row r="459" customFormat="false" ht="17.35" hidden="false" customHeight="false" outlineLevel="0" collapsed="false">
      <c r="E459" s="7"/>
      <c r="F459" s="7"/>
      <c r="G459" s="7"/>
    </row>
    <row r="460" customFormat="false" ht="17.35" hidden="false" customHeight="false" outlineLevel="0" collapsed="false">
      <c r="E460" s="7"/>
      <c r="F460" s="7"/>
      <c r="G460" s="7"/>
    </row>
    <row r="461" customFormat="false" ht="17.35" hidden="false" customHeight="false" outlineLevel="0" collapsed="false">
      <c r="E461" s="7"/>
      <c r="F461" s="7"/>
      <c r="G461" s="7"/>
    </row>
    <row r="462" customFormat="false" ht="17.35" hidden="false" customHeight="false" outlineLevel="0" collapsed="false">
      <c r="E462" s="7"/>
      <c r="F462" s="7"/>
      <c r="G462" s="7"/>
    </row>
    <row r="463" customFormat="false" ht="17.35" hidden="false" customHeight="false" outlineLevel="0" collapsed="false">
      <c r="E463" s="7"/>
      <c r="F463" s="7"/>
      <c r="G463" s="7"/>
    </row>
    <row r="464" customFormat="false" ht="17.35" hidden="false" customHeight="false" outlineLevel="0" collapsed="false">
      <c r="E464" s="7"/>
      <c r="F464" s="7"/>
      <c r="G464" s="7"/>
    </row>
    <row r="465" customFormat="false" ht="17.35" hidden="false" customHeight="false" outlineLevel="0" collapsed="false">
      <c r="E465" s="7"/>
      <c r="F465" s="7"/>
      <c r="G465" s="7"/>
    </row>
    <row r="466" customFormat="false" ht="17.35" hidden="false" customHeight="false" outlineLevel="0" collapsed="false">
      <c r="E466" s="7"/>
      <c r="F466" s="7"/>
      <c r="G466" s="7"/>
    </row>
    <row r="467" customFormat="false" ht="17.35" hidden="false" customHeight="false" outlineLevel="0" collapsed="false">
      <c r="E467" s="7"/>
      <c r="F467" s="7"/>
      <c r="G467" s="7"/>
    </row>
    <row r="468" customFormat="false" ht="17.35" hidden="false" customHeight="false" outlineLevel="0" collapsed="false">
      <c r="E468" s="7"/>
      <c r="F468" s="7"/>
      <c r="G468" s="7"/>
    </row>
    <row r="469" customFormat="false" ht="17.35" hidden="false" customHeight="false" outlineLevel="0" collapsed="false">
      <c r="E469" s="7"/>
      <c r="F469" s="7"/>
      <c r="G469" s="7"/>
    </row>
    <row r="470" customFormat="false" ht="17.35" hidden="false" customHeight="false" outlineLevel="0" collapsed="false">
      <c r="E470" s="7"/>
      <c r="F470" s="7"/>
      <c r="G470" s="7"/>
    </row>
    <row r="471" customFormat="false" ht="17.35" hidden="false" customHeight="false" outlineLevel="0" collapsed="false">
      <c r="E471" s="7"/>
      <c r="F471" s="7"/>
      <c r="G471" s="7"/>
    </row>
    <row r="472" customFormat="false" ht="17.35" hidden="false" customHeight="false" outlineLevel="0" collapsed="false">
      <c r="E472" s="7"/>
      <c r="F472" s="7"/>
      <c r="G472" s="7"/>
    </row>
    <row r="473" customFormat="false" ht="17.35" hidden="false" customHeight="false" outlineLevel="0" collapsed="false">
      <c r="E473" s="7"/>
      <c r="F473" s="7"/>
      <c r="G473" s="7"/>
    </row>
    <row r="474" customFormat="false" ht="17.35" hidden="false" customHeight="false" outlineLevel="0" collapsed="false">
      <c r="E474" s="7"/>
      <c r="F474" s="7"/>
      <c r="G474" s="7"/>
    </row>
    <row r="475" customFormat="false" ht="17.35" hidden="false" customHeight="false" outlineLevel="0" collapsed="false">
      <c r="E475" s="7"/>
      <c r="F475" s="7"/>
      <c r="G475" s="7"/>
    </row>
    <row r="476" customFormat="false" ht="17.35" hidden="false" customHeight="false" outlineLevel="0" collapsed="false">
      <c r="E476" s="7"/>
      <c r="F476" s="7"/>
      <c r="G476" s="7"/>
    </row>
    <row r="477" customFormat="false" ht="17.35" hidden="false" customHeight="false" outlineLevel="0" collapsed="false">
      <c r="E477" s="7"/>
      <c r="F477" s="7"/>
      <c r="G477" s="7"/>
    </row>
    <row r="478" customFormat="false" ht="17.35" hidden="false" customHeight="false" outlineLevel="0" collapsed="false">
      <c r="E478" s="7"/>
      <c r="F478" s="7"/>
      <c r="G478" s="7"/>
    </row>
    <row r="479" customFormat="false" ht="17.35" hidden="false" customHeight="false" outlineLevel="0" collapsed="false">
      <c r="E479" s="7"/>
      <c r="F479" s="7"/>
      <c r="G479" s="7"/>
    </row>
    <row r="480" customFormat="false" ht="17.35" hidden="false" customHeight="false" outlineLevel="0" collapsed="false">
      <c r="E480" s="7"/>
      <c r="F480" s="7"/>
      <c r="G480" s="7"/>
    </row>
    <row r="481" customFormat="false" ht="17.35" hidden="false" customHeight="false" outlineLevel="0" collapsed="false">
      <c r="E481" s="7"/>
      <c r="F481" s="7"/>
      <c r="G481" s="7"/>
    </row>
    <row r="482" customFormat="false" ht="17.35" hidden="false" customHeight="false" outlineLevel="0" collapsed="false">
      <c r="E482" s="7"/>
      <c r="F482" s="7"/>
      <c r="G482" s="7"/>
    </row>
    <row r="483" customFormat="false" ht="17.35" hidden="false" customHeight="false" outlineLevel="0" collapsed="false">
      <c r="E483" s="7"/>
      <c r="F483" s="7"/>
      <c r="G483" s="7"/>
    </row>
    <row r="484" customFormat="false" ht="17.35" hidden="false" customHeight="false" outlineLevel="0" collapsed="false">
      <c r="E484" s="7"/>
      <c r="F484" s="7"/>
      <c r="G484" s="7"/>
    </row>
  </sheetData>
  <mergeCells count="4">
    <mergeCell ref="D1:G1"/>
    <mergeCell ref="I1:L1"/>
    <mergeCell ref="E2:F2"/>
    <mergeCell ref="J2:K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en-GB</dc:language>
  <cp:lastModifiedBy/>
  <dcterms:modified xsi:type="dcterms:W3CDTF">2020-10-30T17:58:43Z</dcterms:modified>
  <cp:revision>124</cp:revision>
  <dc:subject/>
  <dc:title/>
</cp:coreProperties>
</file>