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lvif\OneDrive\Masaüstü\IE502\TestArchive\"/>
    </mc:Choice>
  </mc:AlternateContent>
  <xr:revisionPtr revIDLastSave="0" documentId="13_ncr:1_{D33B8C4F-678E-4F36-9517-D2B9FD3C8ADC}" xr6:coauthVersionLast="47" xr6:coauthVersionMax="47" xr10:uidLastSave="{00000000-0000-0000-0000-000000000000}"/>
  <bookViews>
    <workbookView xWindow="2820" yWindow="720" windowWidth="21105" windowHeight="12435" activeTab="2" xr2:uid="{00000000-000D-0000-FFFF-FFFF00000000}"/>
  </bookViews>
  <sheets>
    <sheet name="Raw" sheetId="1" r:id="rId1"/>
    <sheet name="AllActive" sheetId="2" r:id="rId2"/>
    <sheet name="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3" l="1"/>
  <c r="D18" i="3"/>
  <c r="D15" i="3"/>
  <c r="C21" i="3"/>
  <c r="C18" i="3"/>
  <c r="C15" i="3"/>
  <c r="B21" i="3"/>
  <c r="B18" i="3"/>
  <c r="B15" i="3"/>
  <c r="A21" i="3"/>
  <c r="A18" i="3"/>
  <c r="A15" i="3"/>
  <c r="D12" i="3"/>
  <c r="C12" i="3"/>
  <c r="D9" i="3"/>
  <c r="C9" i="3"/>
  <c r="D6" i="3"/>
  <c r="C6" i="3"/>
  <c r="B12" i="3"/>
  <c r="A12" i="3"/>
  <c r="B9" i="3"/>
  <c r="A9" i="3"/>
  <c r="B6" i="3"/>
  <c r="A6" i="3"/>
  <c r="A3" i="3"/>
  <c r="D3" i="3"/>
  <c r="C3" i="3"/>
  <c r="B3" i="3"/>
  <c r="D50" i="1"/>
  <c r="C50" i="1"/>
  <c r="B50" i="1"/>
  <c r="D43" i="1"/>
  <c r="C43" i="1"/>
  <c r="B43" i="1"/>
  <c r="D36" i="1"/>
  <c r="C36" i="1"/>
  <c r="B36" i="1"/>
  <c r="D29" i="1"/>
  <c r="C29" i="1"/>
  <c r="B29" i="1"/>
  <c r="D22" i="1"/>
  <c r="C22" i="1"/>
  <c r="B22" i="1"/>
  <c r="D15" i="1"/>
  <c r="C15" i="1"/>
  <c r="B15" i="1"/>
  <c r="D8" i="1"/>
  <c r="C8" i="1"/>
  <c r="B8" i="1"/>
</calcChain>
</file>

<file path=xl/sharedStrings.xml><?xml version="1.0" encoding="utf-8"?>
<sst xmlns="http://schemas.openxmlformats.org/spreadsheetml/2006/main" count="57" uniqueCount="21">
  <si>
    <t>Input</t>
  </si>
  <si>
    <t>Objective</t>
  </si>
  <si>
    <t>Runtime</t>
  </si>
  <si>
    <t>TSP</t>
  </si>
  <si>
    <t>PenaltyMin: 10</t>
  </si>
  <si>
    <t>AVERAGE</t>
  </si>
  <si>
    <t>PenaltyMin: 15</t>
  </si>
  <si>
    <t>PenaltyMin: 20</t>
  </si>
  <si>
    <t>PenaltyMin: 25</t>
  </si>
  <si>
    <t>PenaltyMin: 30</t>
  </si>
  <si>
    <t>PenaltyMin: 35</t>
  </si>
  <si>
    <t>PenaltyMin: 40</t>
  </si>
  <si>
    <t>Raw</t>
  </si>
  <si>
    <t>All Active</t>
  </si>
  <si>
    <t>Penalty 10</t>
  </si>
  <si>
    <t>Penalty 15</t>
  </si>
  <si>
    <t>Penalty 20</t>
  </si>
  <si>
    <t>Penalty 25</t>
  </si>
  <si>
    <t>Penalty 30</t>
  </si>
  <si>
    <t>Penalty 35</t>
  </si>
  <si>
    <t>Penalty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</si>
</sst>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7" workbookViewId="0">
      <selection activeCell="A29" sqref="A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>
        <v>1</v>
      </c>
      <c r="B3">
        <v>4200</v>
      </c>
      <c r="C3">
        <v>26.849405000000001</v>
      </c>
      <c r="D3">
        <v>10649.49</v>
      </c>
    </row>
    <row r="4" spans="1:4" x14ac:dyDescent="0.25">
      <c r="A4">
        <v>2</v>
      </c>
      <c r="B4">
        <v>4200</v>
      </c>
      <c r="C4">
        <v>15.653999000000001</v>
      </c>
      <c r="D4">
        <v>8692.7000000000007</v>
      </c>
    </row>
    <row r="5" spans="1:4" x14ac:dyDescent="0.25">
      <c r="A5">
        <v>3</v>
      </c>
      <c r="B5">
        <v>4200</v>
      </c>
      <c r="C5">
        <v>22.399000000000001</v>
      </c>
      <c r="D5">
        <v>8669</v>
      </c>
    </row>
    <row r="6" spans="1:4" x14ac:dyDescent="0.25">
      <c r="A6">
        <v>4</v>
      </c>
      <c r="B6">
        <v>3358.764999</v>
      </c>
      <c r="C6">
        <v>21.077998999999998</v>
      </c>
      <c r="D6">
        <v>9048.83</v>
      </c>
    </row>
    <row r="7" spans="1:4" x14ac:dyDescent="0.25">
      <c r="A7">
        <v>5</v>
      </c>
      <c r="B7">
        <v>4141.335</v>
      </c>
      <c r="C7">
        <v>12.582996</v>
      </c>
      <c r="D7">
        <v>12346.31</v>
      </c>
    </row>
    <row r="8" spans="1:4" x14ac:dyDescent="0.25">
      <c r="A8" t="s">
        <v>5</v>
      </c>
      <c r="B8">
        <f>AVERAGE(B3:B7)</f>
        <v>4020.0199997999998</v>
      </c>
      <c r="C8">
        <f t="shared" ref="C8:D8" si="0">AVERAGE(C3:C7)</f>
        <v>19.712679799999997</v>
      </c>
      <c r="D8">
        <f t="shared" si="0"/>
        <v>9881.2659999999996</v>
      </c>
    </row>
    <row r="9" spans="1:4" x14ac:dyDescent="0.25">
      <c r="A9" t="s">
        <v>6</v>
      </c>
    </row>
    <row r="10" spans="1:4" x14ac:dyDescent="0.25">
      <c r="A10">
        <v>1</v>
      </c>
      <c r="B10">
        <v>6300</v>
      </c>
      <c r="C10">
        <v>43.805</v>
      </c>
      <c r="D10">
        <v>10649.49</v>
      </c>
    </row>
    <row r="11" spans="1:4" x14ac:dyDescent="0.25">
      <c r="A11">
        <v>2</v>
      </c>
      <c r="B11">
        <v>6300</v>
      </c>
      <c r="C11">
        <v>21.255392000000001</v>
      </c>
      <c r="D11">
        <v>8692.7000000000007</v>
      </c>
    </row>
    <row r="12" spans="1:4" x14ac:dyDescent="0.25">
      <c r="A12">
        <v>3</v>
      </c>
      <c r="B12">
        <v>6292.17</v>
      </c>
      <c r="C12">
        <v>27.510832000000001</v>
      </c>
      <c r="D12">
        <v>8669</v>
      </c>
    </row>
    <row r="13" spans="1:4" x14ac:dyDescent="0.25">
      <c r="A13">
        <v>4</v>
      </c>
      <c r="B13">
        <v>4258.7650000000003</v>
      </c>
      <c r="C13">
        <v>29.838450999999999</v>
      </c>
      <c r="D13">
        <v>9048.83</v>
      </c>
    </row>
    <row r="14" spans="1:4" x14ac:dyDescent="0.25">
      <c r="A14">
        <v>5</v>
      </c>
      <c r="B14">
        <v>5641.335</v>
      </c>
      <c r="C14">
        <v>14.407470999999999</v>
      </c>
      <c r="D14">
        <v>12346.31</v>
      </c>
    </row>
    <row r="15" spans="1:4" x14ac:dyDescent="0.25">
      <c r="A15" t="s">
        <v>5</v>
      </c>
      <c r="B15">
        <f>AVERAGE(B10:B14)</f>
        <v>5758.4539999999997</v>
      </c>
      <c r="C15">
        <f t="shared" ref="C15:D15" si="1">AVERAGE(C10:C14)</f>
        <v>27.363429199999995</v>
      </c>
      <c r="D15">
        <f t="shared" si="1"/>
        <v>9881.2659999999996</v>
      </c>
    </row>
    <row r="16" spans="1:4" x14ac:dyDescent="0.25">
      <c r="A16" t="s">
        <v>7</v>
      </c>
    </row>
    <row r="17" spans="1:4" x14ac:dyDescent="0.25">
      <c r="A17">
        <v>1</v>
      </c>
      <c r="B17">
        <v>7023.1599990000004</v>
      </c>
      <c r="C17">
        <v>34.710628999999997</v>
      </c>
      <c r="D17">
        <v>10649.49</v>
      </c>
    </row>
    <row r="18" spans="1:4" x14ac:dyDescent="0.25">
      <c r="A18">
        <v>2</v>
      </c>
      <c r="B18">
        <v>7573.6850000000004</v>
      </c>
      <c r="C18">
        <v>28.360800000000001</v>
      </c>
      <c r="D18">
        <v>8692.7000000000007</v>
      </c>
    </row>
    <row r="19" spans="1:4" x14ac:dyDescent="0.25">
      <c r="A19">
        <v>3</v>
      </c>
      <c r="B19">
        <v>6292.17</v>
      </c>
      <c r="C19">
        <v>31.433001999999998</v>
      </c>
      <c r="D19">
        <v>8669</v>
      </c>
    </row>
    <row r="20" spans="1:4" x14ac:dyDescent="0.25">
      <c r="A20">
        <v>4</v>
      </c>
      <c r="B20">
        <v>5158.7650000000003</v>
      </c>
      <c r="C20">
        <v>29.65</v>
      </c>
      <c r="D20">
        <v>9048.83</v>
      </c>
    </row>
    <row r="21" spans="1:4" x14ac:dyDescent="0.25">
      <c r="A21">
        <v>5</v>
      </c>
      <c r="B21">
        <v>7141.335</v>
      </c>
      <c r="C21">
        <v>15.168003000000001</v>
      </c>
      <c r="D21">
        <v>12346.31</v>
      </c>
    </row>
    <row r="22" spans="1:4" x14ac:dyDescent="0.25">
      <c r="A22" t="s">
        <v>5</v>
      </c>
      <c r="B22">
        <f>AVERAGE(B17:B21)</f>
        <v>6637.8229997999997</v>
      </c>
      <c r="C22">
        <f t="shared" ref="C22:D22" si="2">AVERAGE(C17:C21)</f>
        <v>27.864486799999998</v>
      </c>
      <c r="D22">
        <f t="shared" si="2"/>
        <v>9881.2659999999996</v>
      </c>
    </row>
    <row r="23" spans="1:4" x14ac:dyDescent="0.25">
      <c r="A23" t="s">
        <v>8</v>
      </c>
    </row>
    <row r="24" spans="1:4" x14ac:dyDescent="0.25">
      <c r="A24">
        <v>1</v>
      </c>
      <c r="B24">
        <v>7023.1599990000004</v>
      </c>
      <c r="C24">
        <v>46.469099</v>
      </c>
      <c r="D24">
        <v>10649.49</v>
      </c>
    </row>
    <row r="25" spans="1:4" x14ac:dyDescent="0.25">
      <c r="A25">
        <v>2</v>
      </c>
      <c r="B25">
        <v>8286.57</v>
      </c>
      <c r="C25">
        <v>29.187177999999999</v>
      </c>
      <c r="D25">
        <v>8692.7000000000007</v>
      </c>
    </row>
    <row r="26" spans="1:4" x14ac:dyDescent="0.25">
      <c r="A26">
        <v>3</v>
      </c>
      <c r="B26">
        <v>6292.1699989999997</v>
      </c>
      <c r="C26">
        <v>33.192993000000001</v>
      </c>
      <c r="D26">
        <v>8669</v>
      </c>
    </row>
    <row r="27" spans="1:4" x14ac:dyDescent="0.25">
      <c r="A27">
        <v>4</v>
      </c>
      <c r="B27">
        <v>6058.764999</v>
      </c>
      <c r="C27">
        <v>30.581001000000001</v>
      </c>
      <c r="D27">
        <v>9048.83</v>
      </c>
    </row>
    <row r="28" spans="1:4" x14ac:dyDescent="0.25">
      <c r="A28">
        <v>5</v>
      </c>
      <c r="B28">
        <v>8586.5300000000007</v>
      </c>
      <c r="C28">
        <v>15.757</v>
      </c>
      <c r="D28">
        <v>12346.31</v>
      </c>
    </row>
    <row r="29" spans="1:4" x14ac:dyDescent="0.25">
      <c r="A29" t="s">
        <v>5</v>
      </c>
      <c r="B29">
        <f>AVERAGE(B24:B28)</f>
        <v>7249.4389993999994</v>
      </c>
      <c r="C29">
        <f t="shared" ref="C29:D29" si="3">AVERAGE(C24:C28)</f>
        <v>31.037454200000003</v>
      </c>
      <c r="D29">
        <f t="shared" si="3"/>
        <v>9881.2659999999996</v>
      </c>
    </row>
    <row r="30" spans="1:4" x14ac:dyDescent="0.25">
      <c r="A30" t="s">
        <v>9</v>
      </c>
    </row>
    <row r="31" spans="1:4" x14ac:dyDescent="0.25">
      <c r="A31">
        <v>1</v>
      </c>
      <c r="B31">
        <v>7023.16</v>
      </c>
      <c r="C31">
        <v>30.390999000000001</v>
      </c>
      <c r="D31">
        <v>10649.49</v>
      </c>
    </row>
    <row r="32" spans="1:4" x14ac:dyDescent="0.25">
      <c r="A32">
        <v>2</v>
      </c>
      <c r="B32">
        <v>8286.57</v>
      </c>
      <c r="C32">
        <v>27.094999000000001</v>
      </c>
      <c r="D32">
        <v>8692.7000000000007</v>
      </c>
    </row>
    <row r="33" spans="1:4" x14ac:dyDescent="0.25">
      <c r="A33">
        <v>3</v>
      </c>
      <c r="B33">
        <v>6292.17</v>
      </c>
      <c r="C33">
        <v>27.476046</v>
      </c>
      <c r="D33">
        <v>8669</v>
      </c>
    </row>
    <row r="34" spans="1:4" x14ac:dyDescent="0.25">
      <c r="A34">
        <v>4</v>
      </c>
      <c r="B34">
        <v>6958.764999</v>
      </c>
      <c r="C34">
        <v>38.906399</v>
      </c>
      <c r="D34">
        <v>9048.83</v>
      </c>
    </row>
    <row r="35" spans="1:4" x14ac:dyDescent="0.25">
      <c r="A35">
        <v>5</v>
      </c>
      <c r="B35">
        <v>9186.5300000000007</v>
      </c>
      <c r="C35">
        <v>18.289991000000001</v>
      </c>
      <c r="D35">
        <v>12346.31</v>
      </c>
    </row>
    <row r="36" spans="1:4" x14ac:dyDescent="0.25">
      <c r="A36" t="s">
        <v>5</v>
      </c>
      <c r="B36">
        <f>AVERAGE(B31:B35)</f>
        <v>7549.4389997999997</v>
      </c>
      <c r="C36">
        <f t="shared" ref="C36:D36" si="4">AVERAGE(C31:C35)</f>
        <v>28.431686800000001</v>
      </c>
      <c r="D36">
        <f t="shared" si="4"/>
        <v>9881.2659999999996</v>
      </c>
    </row>
    <row r="37" spans="1:4" x14ac:dyDescent="0.25">
      <c r="A37" t="s">
        <v>10</v>
      </c>
    </row>
    <row r="38" spans="1:4" x14ac:dyDescent="0.25">
      <c r="A38">
        <v>1</v>
      </c>
      <c r="B38">
        <v>7023.1599990000004</v>
      </c>
      <c r="C38">
        <v>32.589633999999997</v>
      </c>
      <c r="D38">
        <v>10649.49</v>
      </c>
    </row>
    <row r="39" spans="1:4" x14ac:dyDescent="0.25">
      <c r="A39">
        <v>2</v>
      </c>
      <c r="B39">
        <v>8286.5699989999994</v>
      </c>
      <c r="C39">
        <v>22.134084999999999</v>
      </c>
      <c r="D39">
        <v>8692.7000000000007</v>
      </c>
    </row>
    <row r="40" spans="1:4" x14ac:dyDescent="0.25">
      <c r="A40">
        <v>3</v>
      </c>
      <c r="B40">
        <v>6292.17</v>
      </c>
      <c r="C40">
        <v>35.506453</v>
      </c>
      <c r="D40">
        <v>8669</v>
      </c>
    </row>
    <row r="41" spans="1:4" x14ac:dyDescent="0.25">
      <c r="A41">
        <v>4</v>
      </c>
      <c r="B41">
        <v>7858.764999</v>
      </c>
      <c r="C41">
        <v>36.425823000000001</v>
      </c>
      <c r="D41">
        <v>9048.83</v>
      </c>
    </row>
    <row r="42" spans="1:4" x14ac:dyDescent="0.25">
      <c r="A42">
        <v>5</v>
      </c>
      <c r="B42">
        <v>9786.5300000000007</v>
      </c>
      <c r="C42">
        <v>19.920000000000002</v>
      </c>
      <c r="D42">
        <v>12346.31</v>
      </c>
    </row>
    <row r="43" spans="1:4" x14ac:dyDescent="0.25">
      <c r="A43" t="s">
        <v>5</v>
      </c>
      <c r="B43">
        <f>AVERAGE(B38:B42)</f>
        <v>7849.4389993999994</v>
      </c>
      <c r="C43">
        <f t="shared" ref="C43:D43" si="5">AVERAGE(C38:C42)</f>
        <v>29.315198999999996</v>
      </c>
      <c r="D43">
        <f t="shared" si="5"/>
        <v>9881.2659999999996</v>
      </c>
    </row>
    <row r="44" spans="1:4" x14ac:dyDescent="0.25">
      <c r="A44" t="s">
        <v>11</v>
      </c>
    </row>
    <row r="45" spans="1:4" x14ac:dyDescent="0.25">
      <c r="A45">
        <v>1</v>
      </c>
      <c r="B45">
        <v>7023.16</v>
      </c>
      <c r="C45">
        <v>38.565575000000003</v>
      </c>
      <c r="D45">
        <v>10649.49</v>
      </c>
    </row>
    <row r="46" spans="1:4" x14ac:dyDescent="0.25">
      <c r="A46">
        <v>2</v>
      </c>
      <c r="B46">
        <v>8286.57</v>
      </c>
      <c r="C46">
        <v>28.011009000000001</v>
      </c>
      <c r="D46">
        <v>8692.7000000000007</v>
      </c>
    </row>
    <row r="47" spans="1:4" x14ac:dyDescent="0.25">
      <c r="A47">
        <v>3</v>
      </c>
      <c r="B47">
        <v>6292.1699989999997</v>
      </c>
      <c r="C47">
        <v>37.198999000000001</v>
      </c>
      <c r="D47">
        <v>8669</v>
      </c>
    </row>
    <row r="48" spans="1:4" x14ac:dyDescent="0.25">
      <c r="A48">
        <v>4</v>
      </c>
      <c r="B48">
        <v>8511.491489</v>
      </c>
      <c r="C48">
        <v>108.819914</v>
      </c>
      <c r="D48">
        <v>9048.83</v>
      </c>
    </row>
    <row r="49" spans="1:4" x14ac:dyDescent="0.25">
      <c r="A49">
        <v>5</v>
      </c>
      <c r="B49">
        <v>10386.530000000001</v>
      </c>
      <c r="C49">
        <v>19.713443999999999</v>
      </c>
      <c r="D49">
        <v>12346.31</v>
      </c>
    </row>
    <row r="50" spans="1:4" x14ac:dyDescent="0.25">
      <c r="A50" t="s">
        <v>5</v>
      </c>
      <c r="B50">
        <f>AVERAGE(B45:B49)</f>
        <v>8099.9842976</v>
      </c>
      <c r="C50">
        <f t="shared" ref="C50:D50" si="6">AVERAGE(C45:C49)</f>
        <v>46.461788200000001</v>
      </c>
      <c r="D50">
        <f t="shared" si="6"/>
        <v>9881.2659999999996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3E5-4C12-4C00-942E-2B88B55EA290}">
  <dimension ref="A1:D50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>
        <v>1</v>
      </c>
      <c r="B3">
        <v>4200</v>
      </c>
      <c r="C3">
        <v>11.710518</v>
      </c>
      <c r="D3">
        <v>10649.49</v>
      </c>
    </row>
    <row r="4" spans="1:4" x14ac:dyDescent="0.25">
      <c r="A4">
        <v>2</v>
      </c>
      <c r="B4">
        <v>4200</v>
      </c>
      <c r="C4">
        <v>5.7250019999999999</v>
      </c>
      <c r="D4">
        <v>8692.7000000000007</v>
      </c>
    </row>
    <row r="5" spans="1:4" x14ac:dyDescent="0.25">
      <c r="A5">
        <v>3</v>
      </c>
      <c r="B5">
        <v>4200</v>
      </c>
      <c r="C5">
        <v>13.528003999999999</v>
      </c>
      <c r="D5">
        <v>8669</v>
      </c>
    </row>
    <row r="6" spans="1:4" x14ac:dyDescent="0.25">
      <c r="A6">
        <v>4</v>
      </c>
      <c r="B6">
        <v>3358.7649999999999</v>
      </c>
      <c r="C6">
        <v>15.497709</v>
      </c>
      <c r="D6">
        <v>9048.83</v>
      </c>
    </row>
    <row r="7" spans="1:4" x14ac:dyDescent="0.25">
      <c r="A7">
        <v>5</v>
      </c>
      <c r="B7">
        <v>4141.335</v>
      </c>
      <c r="C7">
        <v>5.3130259999999998</v>
      </c>
      <c r="D7">
        <v>12346.31</v>
      </c>
    </row>
    <row r="8" spans="1:4" x14ac:dyDescent="0.25">
      <c r="A8" t="s">
        <v>5</v>
      </c>
      <c r="B8">
        <v>4020.02</v>
      </c>
      <c r="C8">
        <v>10.3548518</v>
      </c>
      <c r="D8">
        <v>9881.2659999999996</v>
      </c>
    </row>
    <row r="9" spans="1:4" x14ac:dyDescent="0.25">
      <c r="A9" t="s">
        <v>6</v>
      </c>
    </row>
    <row r="10" spans="1:4" x14ac:dyDescent="0.25">
      <c r="A10">
        <v>1</v>
      </c>
      <c r="B10">
        <v>6300</v>
      </c>
      <c r="C10">
        <v>12.663672999999999</v>
      </c>
      <c r="D10">
        <v>10649.49</v>
      </c>
    </row>
    <row r="11" spans="1:4" x14ac:dyDescent="0.25">
      <c r="A11">
        <v>2</v>
      </c>
      <c r="B11">
        <v>6300</v>
      </c>
      <c r="C11">
        <v>7.6760010000000003</v>
      </c>
      <c r="D11">
        <v>8692.7000000000007</v>
      </c>
    </row>
    <row r="12" spans="1:4" x14ac:dyDescent="0.25">
      <c r="A12">
        <v>3</v>
      </c>
      <c r="B12">
        <v>6292.1699909999998</v>
      </c>
      <c r="C12">
        <v>13.908998</v>
      </c>
      <c r="D12">
        <v>8669</v>
      </c>
    </row>
    <row r="13" spans="1:4" x14ac:dyDescent="0.25">
      <c r="A13">
        <v>4</v>
      </c>
      <c r="B13">
        <v>4258.7650000000003</v>
      </c>
      <c r="C13">
        <v>15.462788</v>
      </c>
      <c r="D13">
        <v>9048.83</v>
      </c>
    </row>
    <row r="14" spans="1:4" x14ac:dyDescent="0.25">
      <c r="A14">
        <v>5</v>
      </c>
      <c r="B14">
        <v>5641.335</v>
      </c>
      <c r="C14">
        <v>4.3270020000000002</v>
      </c>
      <c r="D14">
        <v>12346.31</v>
      </c>
    </row>
    <row r="15" spans="1:4" x14ac:dyDescent="0.25">
      <c r="A15" t="s">
        <v>5</v>
      </c>
      <c r="B15">
        <v>5758.453998</v>
      </c>
      <c r="C15">
        <v>10.807692400000001</v>
      </c>
      <c r="D15">
        <v>9881.2659999999996</v>
      </c>
    </row>
    <row r="16" spans="1:4" x14ac:dyDescent="0.25">
      <c r="A16" t="s">
        <v>7</v>
      </c>
    </row>
    <row r="17" spans="1:4" x14ac:dyDescent="0.25">
      <c r="A17">
        <v>1</v>
      </c>
      <c r="B17">
        <v>7023.16</v>
      </c>
      <c r="C17">
        <v>13.538</v>
      </c>
      <c r="D17">
        <v>10649.49</v>
      </c>
    </row>
    <row r="18" spans="1:4" x14ac:dyDescent="0.25">
      <c r="A18">
        <v>2</v>
      </c>
      <c r="B18">
        <v>7573.6850000000004</v>
      </c>
      <c r="C18">
        <v>9.1129949999999997</v>
      </c>
      <c r="D18">
        <v>8692.7000000000007</v>
      </c>
    </row>
    <row r="19" spans="1:4" x14ac:dyDescent="0.25">
      <c r="A19">
        <v>3</v>
      </c>
      <c r="B19">
        <v>6292.17</v>
      </c>
      <c r="C19">
        <v>14.822651</v>
      </c>
      <c r="D19">
        <v>8669</v>
      </c>
    </row>
    <row r="20" spans="1:4" x14ac:dyDescent="0.25">
      <c r="A20">
        <v>4</v>
      </c>
      <c r="B20">
        <v>5158.7650000000003</v>
      </c>
      <c r="C20">
        <v>13.429003</v>
      </c>
      <c r="D20">
        <v>9048.83</v>
      </c>
    </row>
    <row r="21" spans="1:4" x14ac:dyDescent="0.25">
      <c r="A21">
        <v>5</v>
      </c>
      <c r="B21">
        <v>7141.335</v>
      </c>
      <c r="C21">
        <v>6.4509980000000002</v>
      </c>
      <c r="D21">
        <v>12346.31</v>
      </c>
    </row>
    <row r="22" spans="1:4" x14ac:dyDescent="0.25">
      <c r="A22" t="s">
        <v>5</v>
      </c>
      <c r="B22">
        <v>6637.8230000000003</v>
      </c>
      <c r="C22">
        <v>11.4707294</v>
      </c>
      <c r="D22">
        <v>9881.2659999999996</v>
      </c>
    </row>
    <row r="23" spans="1:4" x14ac:dyDescent="0.25">
      <c r="A23" t="s">
        <v>8</v>
      </c>
    </row>
    <row r="24" spans="1:4" x14ac:dyDescent="0.25">
      <c r="A24">
        <v>1</v>
      </c>
      <c r="B24">
        <v>7023.16</v>
      </c>
      <c r="C24">
        <v>16.648029000000001</v>
      </c>
      <c r="D24">
        <v>10649.49</v>
      </c>
    </row>
    <row r="25" spans="1:4" x14ac:dyDescent="0.25">
      <c r="A25">
        <v>2</v>
      </c>
      <c r="B25">
        <v>8286.5699989999994</v>
      </c>
      <c r="C25">
        <v>8.4657140000000002</v>
      </c>
      <c r="D25">
        <v>8692.7000000000007</v>
      </c>
    </row>
    <row r="26" spans="1:4" x14ac:dyDescent="0.25">
      <c r="A26">
        <v>3</v>
      </c>
      <c r="B26">
        <v>6292.17</v>
      </c>
      <c r="C26">
        <v>14.061998000000001</v>
      </c>
      <c r="D26">
        <v>8669</v>
      </c>
    </row>
    <row r="27" spans="1:4" x14ac:dyDescent="0.25">
      <c r="A27">
        <v>4</v>
      </c>
      <c r="B27">
        <v>6058.7650000000003</v>
      </c>
      <c r="C27">
        <v>15.659000000000001</v>
      </c>
      <c r="D27">
        <v>9048.83</v>
      </c>
    </row>
    <row r="28" spans="1:4" x14ac:dyDescent="0.25">
      <c r="A28">
        <v>5</v>
      </c>
      <c r="B28">
        <v>8586.5300000000007</v>
      </c>
      <c r="C28">
        <v>5.3115480000000002</v>
      </c>
      <c r="D28">
        <v>12346.31</v>
      </c>
    </row>
    <row r="29" spans="1:4" x14ac:dyDescent="0.25">
      <c r="A29" t="s">
        <v>5</v>
      </c>
      <c r="B29">
        <v>7249.4390000000003</v>
      </c>
      <c r="C29">
        <v>12.0292578</v>
      </c>
      <c r="D29">
        <v>9881.2659999999996</v>
      </c>
    </row>
    <row r="30" spans="1:4" x14ac:dyDescent="0.25">
      <c r="A30" t="s">
        <v>9</v>
      </c>
    </row>
    <row r="31" spans="1:4" x14ac:dyDescent="0.25">
      <c r="A31">
        <v>1</v>
      </c>
      <c r="B31">
        <v>7023.1599990000004</v>
      </c>
      <c r="C31">
        <v>13.504918999999999</v>
      </c>
      <c r="D31">
        <v>10649.49</v>
      </c>
    </row>
    <row r="32" spans="1:4" x14ac:dyDescent="0.25">
      <c r="A32">
        <v>2</v>
      </c>
      <c r="B32">
        <v>8286.57</v>
      </c>
      <c r="C32">
        <v>8.3365919999999996</v>
      </c>
      <c r="D32">
        <v>8692.7000000000007</v>
      </c>
    </row>
    <row r="33" spans="1:4" x14ac:dyDescent="0.25">
      <c r="A33">
        <v>3</v>
      </c>
      <c r="B33">
        <v>6292.1699989999997</v>
      </c>
      <c r="C33">
        <v>13.569372</v>
      </c>
      <c r="D33">
        <v>8669</v>
      </c>
    </row>
    <row r="34" spans="1:4" x14ac:dyDescent="0.25">
      <c r="A34">
        <v>4</v>
      </c>
      <c r="B34">
        <v>6958.7650000000003</v>
      </c>
      <c r="C34">
        <v>18.191517000000001</v>
      </c>
      <c r="D34">
        <v>9048.83</v>
      </c>
    </row>
    <row r="35" spans="1:4" x14ac:dyDescent="0.25">
      <c r="A35">
        <v>5</v>
      </c>
      <c r="B35">
        <v>9186.5300000000007</v>
      </c>
      <c r="C35">
        <v>4.1795119999999999</v>
      </c>
      <c r="D35">
        <v>12346.31</v>
      </c>
    </row>
    <row r="36" spans="1:4" x14ac:dyDescent="0.25">
      <c r="A36" t="s">
        <v>5</v>
      </c>
      <c r="B36">
        <v>7549.4390000000003</v>
      </c>
      <c r="C36">
        <v>11.5563824</v>
      </c>
      <c r="D36">
        <v>9881.2659999999996</v>
      </c>
    </row>
    <row r="37" spans="1:4" x14ac:dyDescent="0.25">
      <c r="A37" t="s">
        <v>10</v>
      </c>
    </row>
    <row r="38" spans="1:4" x14ac:dyDescent="0.25">
      <c r="A38">
        <v>1</v>
      </c>
      <c r="B38">
        <v>7023.1599990000004</v>
      </c>
      <c r="C38">
        <v>14.097694000000001</v>
      </c>
      <c r="D38">
        <v>10649.49</v>
      </c>
    </row>
    <row r="39" spans="1:4" x14ac:dyDescent="0.25">
      <c r="A39">
        <v>2</v>
      </c>
      <c r="B39">
        <v>8286.57</v>
      </c>
      <c r="C39">
        <v>7.0060370000000001</v>
      </c>
      <c r="D39">
        <v>8692.7000000000007</v>
      </c>
    </row>
    <row r="40" spans="1:4" x14ac:dyDescent="0.25">
      <c r="A40">
        <v>3</v>
      </c>
      <c r="B40">
        <v>6292.17</v>
      </c>
      <c r="C40">
        <v>12.606002999999999</v>
      </c>
      <c r="D40">
        <v>8669</v>
      </c>
    </row>
    <row r="41" spans="1:4" x14ac:dyDescent="0.25">
      <c r="A41">
        <v>4</v>
      </c>
      <c r="B41">
        <v>7858.7650000000003</v>
      </c>
      <c r="C41">
        <v>15.681998999999999</v>
      </c>
      <c r="D41">
        <v>9048.83</v>
      </c>
    </row>
    <row r="42" spans="1:4" x14ac:dyDescent="0.25">
      <c r="A42">
        <v>5</v>
      </c>
      <c r="B42">
        <v>9786.5300000000007</v>
      </c>
      <c r="C42">
        <v>5.1184750000000001</v>
      </c>
      <c r="D42">
        <v>12346.31</v>
      </c>
    </row>
    <row r="43" spans="1:4" x14ac:dyDescent="0.25">
      <c r="A43" t="s">
        <v>5</v>
      </c>
      <c r="B43">
        <v>7849.4390000000003</v>
      </c>
      <c r="C43">
        <v>10.9020416</v>
      </c>
      <c r="D43">
        <v>9881.2659999999996</v>
      </c>
    </row>
    <row r="44" spans="1:4" x14ac:dyDescent="0.25">
      <c r="A44" t="s">
        <v>11</v>
      </c>
    </row>
    <row r="45" spans="1:4" x14ac:dyDescent="0.25">
      <c r="A45">
        <v>1</v>
      </c>
      <c r="B45">
        <v>7023.16</v>
      </c>
      <c r="C45">
        <v>13.16</v>
      </c>
      <c r="D45">
        <v>10649.49</v>
      </c>
    </row>
    <row r="46" spans="1:4" x14ac:dyDescent="0.25">
      <c r="A46">
        <v>2</v>
      </c>
      <c r="B46">
        <v>8286.57</v>
      </c>
      <c r="C46">
        <v>7.8180389999999997</v>
      </c>
      <c r="D46">
        <v>8692.7000000000007</v>
      </c>
    </row>
    <row r="47" spans="1:4" x14ac:dyDescent="0.25">
      <c r="A47">
        <v>3</v>
      </c>
      <c r="B47">
        <v>6292.17</v>
      </c>
      <c r="C47">
        <v>14.065998</v>
      </c>
      <c r="D47">
        <v>8669</v>
      </c>
    </row>
    <row r="48" spans="1:4" x14ac:dyDescent="0.25">
      <c r="A48">
        <v>4</v>
      </c>
      <c r="B48">
        <v>8511.4999989999997</v>
      </c>
      <c r="C48">
        <v>14.658281000000001</v>
      </c>
      <c r="D48">
        <v>9048.83</v>
      </c>
    </row>
    <row r="49" spans="1:4" x14ac:dyDescent="0.25">
      <c r="A49">
        <v>5</v>
      </c>
      <c r="B49">
        <v>10386.530000000001</v>
      </c>
      <c r="C49">
        <v>6.3569979999999999</v>
      </c>
      <c r="D49">
        <v>12346.31</v>
      </c>
    </row>
    <row r="50" spans="1:4" x14ac:dyDescent="0.25">
      <c r="A50" t="s">
        <v>5</v>
      </c>
      <c r="B50">
        <v>8099.9859999999999</v>
      </c>
      <c r="C50">
        <v>11.2118632</v>
      </c>
      <c r="D50">
        <v>9881.2659999999996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B127-0625-43BD-BA46-9B6278DA7C9A}">
  <dimension ref="A1:E26"/>
  <sheetViews>
    <sheetView tabSelected="1" workbookViewId="0">
      <selection activeCell="G22" sqref="G22"/>
    </sheetView>
  </sheetViews>
  <sheetFormatPr defaultRowHeight="15" x14ac:dyDescent="0.25"/>
  <sheetData>
    <row r="1" spans="1:5" x14ac:dyDescent="0.25">
      <c r="A1" s="1" t="s">
        <v>14</v>
      </c>
      <c r="B1" s="1"/>
      <c r="C1" s="1"/>
      <c r="D1" s="1"/>
    </row>
    <row r="2" spans="1:5" x14ac:dyDescent="0.25">
      <c r="A2" s="1" t="s">
        <v>12</v>
      </c>
      <c r="B2" s="1"/>
      <c r="C2" s="1" t="s">
        <v>13</v>
      </c>
      <c r="D2" s="1"/>
    </row>
    <row r="3" spans="1:5" x14ac:dyDescent="0.25">
      <c r="A3">
        <f>Raw!B8</f>
        <v>4020.0199997999998</v>
      </c>
      <c r="B3">
        <f>Raw!C8</f>
        <v>19.712679799999997</v>
      </c>
      <c r="C3">
        <f>AllActive!B8</f>
        <v>4020.02</v>
      </c>
      <c r="D3">
        <f>AllActive!C8</f>
        <v>10.3548518</v>
      </c>
      <c r="E3">
        <v>0</v>
      </c>
    </row>
    <row r="4" spans="1:5" x14ac:dyDescent="0.25">
      <c r="A4" s="1" t="s">
        <v>15</v>
      </c>
      <c r="B4" s="1"/>
      <c r="C4" s="1"/>
      <c r="D4" s="1"/>
    </row>
    <row r="5" spans="1:5" x14ac:dyDescent="0.25">
      <c r="A5" s="1" t="s">
        <v>12</v>
      </c>
      <c r="B5" s="1"/>
      <c r="C5" s="1" t="s">
        <v>13</v>
      </c>
      <c r="D5" s="1"/>
    </row>
    <row r="6" spans="1:5" x14ac:dyDescent="0.25">
      <c r="A6">
        <f>Raw!B15</f>
        <v>5758.4539999999997</v>
      </c>
      <c r="B6">
        <f>Raw!C15</f>
        <v>27.363429199999995</v>
      </c>
      <c r="C6">
        <f>AllActive!B15</f>
        <v>5758.453998</v>
      </c>
      <c r="D6">
        <f>AllActive!C15</f>
        <v>10.807692400000001</v>
      </c>
      <c r="E6">
        <v>1</v>
      </c>
    </row>
    <row r="7" spans="1:5" x14ac:dyDescent="0.25">
      <c r="A7" s="1" t="s">
        <v>16</v>
      </c>
      <c r="B7" s="1"/>
      <c r="C7" s="1"/>
      <c r="D7" s="1"/>
    </row>
    <row r="8" spans="1:5" x14ac:dyDescent="0.25">
      <c r="A8" s="1" t="s">
        <v>12</v>
      </c>
      <c r="B8" s="1"/>
      <c r="C8" s="1" t="s">
        <v>13</v>
      </c>
      <c r="D8" s="1"/>
    </row>
    <row r="9" spans="1:5" x14ac:dyDescent="0.25">
      <c r="A9">
        <f>Raw!B22</f>
        <v>6637.8229997999997</v>
      </c>
      <c r="B9">
        <f>Raw!C22</f>
        <v>27.864486799999998</v>
      </c>
      <c r="C9">
        <f>AllActive!B22</f>
        <v>6637.8230000000003</v>
      </c>
      <c r="D9">
        <f>AllActive!C22</f>
        <v>11.4707294</v>
      </c>
      <c r="E9">
        <v>2</v>
      </c>
    </row>
    <row r="10" spans="1:5" x14ac:dyDescent="0.25">
      <c r="A10" s="1" t="s">
        <v>17</v>
      </c>
      <c r="B10" s="1"/>
      <c r="C10" s="1"/>
      <c r="D10" s="1"/>
    </row>
    <row r="11" spans="1:5" x14ac:dyDescent="0.25">
      <c r="A11" s="1" t="s">
        <v>12</v>
      </c>
      <c r="B11" s="1"/>
      <c r="C11" s="1" t="s">
        <v>13</v>
      </c>
      <c r="D11" s="1"/>
    </row>
    <row r="12" spans="1:5" x14ac:dyDescent="0.25">
      <c r="A12">
        <f>Raw!B29</f>
        <v>7249.4389993999994</v>
      </c>
      <c r="B12">
        <f>Raw!C29</f>
        <v>31.037454200000003</v>
      </c>
      <c r="C12">
        <f>AllActive!B29</f>
        <v>7249.4390000000003</v>
      </c>
      <c r="D12">
        <f>AllActive!C29</f>
        <v>12.0292578</v>
      </c>
      <c r="E12">
        <v>3</v>
      </c>
    </row>
    <row r="13" spans="1:5" x14ac:dyDescent="0.25">
      <c r="A13" s="1" t="s">
        <v>18</v>
      </c>
      <c r="B13" s="1"/>
      <c r="C13" s="1"/>
      <c r="D13" s="1"/>
    </row>
    <row r="14" spans="1:5" x14ac:dyDescent="0.25">
      <c r="A14" s="1" t="s">
        <v>12</v>
      </c>
      <c r="B14" s="1"/>
      <c r="C14" s="1" t="s">
        <v>13</v>
      </c>
      <c r="D14" s="1"/>
    </row>
    <row r="15" spans="1:5" x14ac:dyDescent="0.25">
      <c r="A15">
        <f>Raw!B36</f>
        <v>7549.4389997999997</v>
      </c>
      <c r="B15">
        <f>Raw!C36</f>
        <v>28.431686800000001</v>
      </c>
      <c r="C15">
        <f>AllActive!B36</f>
        <v>7549.4390000000003</v>
      </c>
      <c r="D15">
        <f>AllActive!C36</f>
        <v>11.5563824</v>
      </c>
      <c r="E15">
        <v>4</v>
      </c>
    </row>
    <row r="16" spans="1:5" x14ac:dyDescent="0.25">
      <c r="A16" s="1" t="s">
        <v>19</v>
      </c>
      <c r="B16" s="1"/>
      <c r="C16" s="1"/>
      <c r="D16" s="1"/>
    </row>
    <row r="17" spans="1:5" x14ac:dyDescent="0.25">
      <c r="A17" s="1" t="s">
        <v>12</v>
      </c>
      <c r="B17" s="1"/>
      <c r="C17" s="1" t="s">
        <v>13</v>
      </c>
      <c r="D17" s="1"/>
    </row>
    <row r="18" spans="1:5" x14ac:dyDescent="0.25">
      <c r="A18">
        <f>Raw!B43</f>
        <v>7849.4389993999994</v>
      </c>
      <c r="B18">
        <f>Raw!C43</f>
        <v>29.315198999999996</v>
      </c>
      <c r="C18">
        <f>AllActive!B43</f>
        <v>7849.4390000000003</v>
      </c>
      <c r="D18">
        <f>AllActive!C43</f>
        <v>10.9020416</v>
      </c>
      <c r="E18">
        <v>5</v>
      </c>
    </row>
    <row r="19" spans="1:5" x14ac:dyDescent="0.25">
      <c r="A19" s="1" t="s">
        <v>20</v>
      </c>
      <c r="B19" s="1"/>
      <c r="C19" s="1"/>
      <c r="D19" s="1"/>
    </row>
    <row r="20" spans="1:5" x14ac:dyDescent="0.25">
      <c r="A20" s="1" t="s">
        <v>12</v>
      </c>
      <c r="B20" s="1"/>
      <c r="C20" s="1" t="s">
        <v>13</v>
      </c>
      <c r="D20" s="1"/>
    </row>
    <row r="21" spans="1:5" x14ac:dyDescent="0.25">
      <c r="A21">
        <f>Raw!B50</f>
        <v>8099.9842976</v>
      </c>
      <c r="B21">
        <f>Raw!C50</f>
        <v>46.461788200000001</v>
      </c>
      <c r="C21">
        <f>AllActive!B50</f>
        <v>8099.9859999999999</v>
      </c>
      <c r="D21">
        <f>AllActive!C50</f>
        <v>11.2118632</v>
      </c>
      <c r="E21">
        <v>6</v>
      </c>
    </row>
    <row r="22" spans="1:5" x14ac:dyDescent="0.25">
      <c r="A22" s="2"/>
      <c r="B22" s="2"/>
      <c r="C22" s="2"/>
      <c r="D22" s="2"/>
    </row>
    <row r="23" spans="1:5" x14ac:dyDescent="0.25">
      <c r="A23" s="2"/>
      <c r="B23" s="2"/>
      <c r="C23" s="2"/>
      <c r="D23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</sheetData>
  <mergeCells count="21">
    <mergeCell ref="A20:B20"/>
    <mergeCell ref="C20:D20"/>
    <mergeCell ref="A13:D13"/>
    <mergeCell ref="A5:B5"/>
    <mergeCell ref="C5:D5"/>
    <mergeCell ref="A8:B8"/>
    <mergeCell ref="C8:D8"/>
    <mergeCell ref="A11:B11"/>
    <mergeCell ref="C11:D11"/>
    <mergeCell ref="A16:D16"/>
    <mergeCell ref="A19:D19"/>
    <mergeCell ref="A14:B14"/>
    <mergeCell ref="C14:D14"/>
    <mergeCell ref="A17:B17"/>
    <mergeCell ref="C17:D17"/>
    <mergeCell ref="A2:B2"/>
    <mergeCell ref="C2:D2"/>
    <mergeCell ref="A1:D1"/>
    <mergeCell ref="A4:D4"/>
    <mergeCell ref="A7:D7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AllActive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fındık</dc:creator>
  <cp:lastModifiedBy>ulvi fındık</cp:lastModifiedBy>
  <dcterms:created xsi:type="dcterms:W3CDTF">2015-06-05T18:17:20Z</dcterms:created>
  <dcterms:modified xsi:type="dcterms:W3CDTF">2022-04-14T14:36:19Z</dcterms:modified>
</cp:coreProperties>
</file>